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Исакова НС\Отчеты итоговые по кв. и полугодиям\2024\"/>
    </mc:Choice>
  </mc:AlternateContent>
  <xr:revisionPtr revIDLastSave="0" documentId="13_ncr:1_{2B0B7DE0-5138-44C2-B68B-B3B698C968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Лист1!$B$8:$J$86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164" i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44" i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91" i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</calcChain>
</file>

<file path=xl/sharedStrings.xml><?xml version="1.0" encoding="utf-8"?>
<sst xmlns="http://schemas.openxmlformats.org/spreadsheetml/2006/main" count="508" uniqueCount="194">
  <si>
    <t>ОТЧЁТ</t>
  </si>
  <si>
    <t xml:space="preserve">О ВЫПОЛНЕНИИ КАЛЕНДАРНОГО ПЛАНА </t>
  </si>
  <si>
    <t xml:space="preserve">МУ «Управление физической культуры и спорта» </t>
  </si>
  <si>
    <t>№ п/п</t>
  </si>
  <si>
    <t xml:space="preserve">Наименование мероприятия </t>
  </si>
  <si>
    <t>Категория лиц</t>
  </si>
  <si>
    <t>Победители и призеры</t>
  </si>
  <si>
    <t>тренер</t>
  </si>
  <si>
    <t>судья</t>
  </si>
  <si>
    <t>всего</t>
  </si>
  <si>
    <t>I</t>
  </si>
  <si>
    <t>II</t>
  </si>
  <si>
    <t>III</t>
  </si>
  <si>
    <t>Муниципальные мероприятия</t>
  </si>
  <si>
    <t>Межмуниципальные, республиканские мероприятия, проводимые на территории муниципального округа  «Ухта» и Республики Коми</t>
  </si>
  <si>
    <t xml:space="preserve">Межрегиональные, всероссийские, международные мероприятия, проводимые на территории РК </t>
  </si>
  <si>
    <t>Участие в выездных межмуниципальных, межрегиональных, всероссийских, международных мероприятиях за пределами РК</t>
  </si>
  <si>
    <t>Итого:</t>
  </si>
  <si>
    <t xml:space="preserve">           </t>
  </si>
  <si>
    <t>спорт-смен</t>
  </si>
  <si>
    <t>Срок проведе-ния</t>
  </si>
  <si>
    <t>Турнир "SAINT BASKETBALL" среди команд мальчиков 2011 г.р.</t>
  </si>
  <si>
    <t>Первенство города Сыктывкара по футболу среди мальчиков до 12 лет</t>
  </si>
  <si>
    <t>Чемпионат и Первенство города Вуктыл, по лёгкоатлетическому кроссу «Золотая осень»</t>
  </si>
  <si>
    <t>Кубок г. Колпино по баскетболу среди мальчиков и девочек 2014 г.р. и младше</t>
  </si>
  <si>
    <t>Турнир по баскетболу среди мужских студенческих и других любительских команд, посвященный юбилею заслуженного тренера России Татьяны Карамышевой и 15-летию команды «БУЛЬДОГИ»</t>
  </si>
  <si>
    <t>Первенство Республики Коми по волейболу среди юношей и девушек до 16 лет (2010-2011г.р)</t>
  </si>
  <si>
    <t>Соревнования по легкой атлетике, посвященные памяти Мастеров спорта Горшковой З.П. И Стоянова А.М.</t>
  </si>
  <si>
    <t>Чемпионат и первенство Республики Коми по лыжероллерам (г. Сыктывкар)</t>
  </si>
  <si>
    <t xml:space="preserve"> Кубок федерации Республики Коми по хоккею 1 тур среди мальчиков 2014 г.р. (г. Ухта)</t>
  </si>
  <si>
    <t>Кубок Республики Коми по хоккею среди команд 2011 г.р. (г.Сосногорск)</t>
  </si>
  <si>
    <t>-</t>
  </si>
  <si>
    <t>Республиканские соревнования по боксу «Мемориал МСМК Э. Захарова» среди юношей 11-12, 13-14, 15-16 лет; юниоров 17-18 лет; мужчин 19-40 лет, в рамках Недели единоборств в Ухте на призы ООО «ЛУКОЙЛ-УНП». (Ухта, УСК «Буревестник»).</t>
  </si>
  <si>
    <t>Всероссийские соревнования по боксу среди мужчин «На призы общества «Динамо», посвященные 100-летию Санкт-Петербургской и Ленинградской областной организации общества «Динамо». (Санкт-Петербург).</t>
  </si>
  <si>
    <t>Республиканские соревнования по спортивной борьбе (греко-римская) «Мемориал МС России В. Котлярова» среди юношей до 16 лет, в рамках Недели единоборств в Ухте на призы ООО «ЛУКОЙЛ-УНП» (юноши 2010-2011 г.р., 2012 – по доп. справке). (Центр единоборств имени Эдуарда Захарова).</t>
  </si>
  <si>
    <t>Чемпионат Республики Коми по спортивной борьбе (греко-римская) среди мужчин. (Центр единоборств имени Эдуарда Захарова).</t>
  </si>
  <si>
    <t>Республиканские соревнования по самбо среди юношей и девушек 11-12, 14-16 лет, памяти МС СССР Е.Н. Шепёркина, в рамках Недели единоборств в Ухте на призы ООО «ЛУКОЙЛ-УНП». (Ухта, Центр единоборств имени Эдуарда Захарова).</t>
  </si>
  <si>
    <t>Республиканские соревнования по тхэквондо (ИТФ), в рамках Недели единоборств в Ухте на призы ООО «ЛУКОЙЛ-УНП» (юноши и девушки 10, 11-13, 14-15 лет; юниоры и юниорки 16-17 лет). (Ухта, УСК «Буревестник»).</t>
  </si>
  <si>
    <t>Первенство Республики Коми по шахматам «Молодые таланты» (классические, рапид, блиц, шахматная композиция) среди юношей и девушек до 9, 11, 13, 15, 17 и 19 лет. (Шах/клуб). (Усинск).</t>
  </si>
  <si>
    <t>XXX шахматный фестиваль «Кубок Волги - 2024» на призы губернатора Костромской области. (Кострома).</t>
  </si>
  <si>
    <t>_</t>
  </si>
  <si>
    <t>Спортивные мероприятия, посвященные Всероссийскому дню физкультурника</t>
  </si>
  <si>
    <t>Матчевая встреча по футболу, посвященная Дню солидарности в борьбе с терроризмом</t>
  </si>
  <si>
    <t>Спортивный праздник «День физкультурника» для жителей пгт. Водный</t>
  </si>
  <si>
    <t>Всероссийский день бега "Кросс наций" для дошкольных учреждений, пгт Водный</t>
  </si>
  <si>
    <t>Соревнования по стрельбе из пневматической винтовки среди жителей пгт. Водный</t>
  </si>
  <si>
    <t>Чемпионат муниципального округа  «Ухта» Республики Коми по футболу 7х7 и 11х11</t>
  </si>
  <si>
    <t>Спортивный праздник среди инвалидов, посвященный 103-ей годовщине государственности Республики Коми и 95-летию со дня основания города Ухты</t>
  </si>
  <si>
    <t>Профилактическая акциядля школьников"Спорт-мой выбор!"</t>
  </si>
  <si>
    <t>Муниципальный этап проекта "Мини-футбол в школу"</t>
  </si>
  <si>
    <t>Открытый турнир по бочча в рамках  турслета среди людей с инвалидностью «На равных», г.Ухта</t>
  </si>
  <si>
    <t>Открытый турнир по дартс в рамках турслета среди людей с инвалидностью «На равных», г.Ухта</t>
  </si>
  <si>
    <t>Открытый турнир по стрельбе из пневматической винтовки в рамках турслета среди людей с инвалидностью «На равных», г.Ухта</t>
  </si>
  <si>
    <t>Открытый турнир по шахматам в рамках турслета среди людей с инвалидностью «На равных», г.Ухта</t>
  </si>
  <si>
    <t>Открытый турнир по шашкам в рамках турслета среди людей с инвалидностью «На равных», г.Ухта</t>
  </si>
  <si>
    <t>Открытый турнир по настольным играм (корнхол) в рамках турслета среди людей с инвалидностью «На равных», г.Ухта</t>
  </si>
  <si>
    <t>Открытый турнир по настольным играм (шаффлборд) в рамкахтурслета среди людей с инвалидностью «На равных», г.Ухта</t>
  </si>
  <si>
    <t xml:space="preserve">Спортивное мероприятие «Спорт-наша жизнь», в рамках празднования Дня физкультурника в 2024 году. </t>
  </si>
  <si>
    <t>Детский спортивный праздник  «Я выбираю спорт!» на призы ООО «ЛУКОЙЛ-УНП», Яблоневая аллея.</t>
  </si>
  <si>
    <t>Акция "Начни учебный год со спортом-запишись в спортивную школу!", яблоневая аллея</t>
  </si>
  <si>
    <t>Спартакиада среди населения сельского и городского типа «Стартуем вместе», посвященная 103-й годовщине государственности Республики Коми, 92-летию образования пгт Ярега муниципального округа  «Ухта»</t>
  </si>
  <si>
    <t xml:space="preserve">Соревнования по   легкой атлетике зачет Спартакиады трудящихся муниципального округа «Ухта» </t>
  </si>
  <si>
    <t>«Кросс нации» среди воспитанников дошкольных и школьных учреждений</t>
  </si>
  <si>
    <t>Соревнования по легкой атлетике в рамках празднования Всероссийского Дня бега «Кросс нации» на территории муниципального округа  «Ухта»</t>
  </si>
  <si>
    <t>Соревнования по   легкой атлетике зачет Спартакиады допризывной и призывной молодежи муниципального округа «Ухта»</t>
  </si>
  <si>
    <t>Соревнования по   метанию гранаты зачет Спартакиады допризывной и призывной молодежи муниципального округа  «Ухта»</t>
  </si>
  <si>
    <t>Этап Гран-при муниципального округа «Ухта» по быстрым шахматам среди юношей, девушек и взрослых, посвященный Дню знаний.</t>
  </si>
  <si>
    <t xml:space="preserve">Первенство муниципального округа «Ухта» по классическим шахматам, в рамках Года спорта в Российской Федерации (юноши и девушки до 9, 11, 13, 15, 17 и 19 лет). </t>
  </si>
  <si>
    <t xml:space="preserve">Муниципальные соревнования города Ухты среди юношей и девушек по быстрым шахматам. </t>
  </si>
  <si>
    <t xml:space="preserve">Муниципальные соревнования города Ухты по молниеносным (блиц) шахматам среди юношей и девушек. </t>
  </si>
  <si>
    <t>Массовый легкоатлетический забег в рамках празднования Всеросийского дня бега  "Кросс нации", пгт Ярега</t>
  </si>
  <si>
    <t>Фестиваль ГТО , среди сотрудников ПАО "Лукойл-Пермь", пгт Ярега</t>
  </si>
  <si>
    <t xml:space="preserve">Фестиваль ГТО  среди школьников, пгт Ярега </t>
  </si>
  <si>
    <t xml:space="preserve"> Первенство муниципального округа  «Ухта» по мини керлингу, среди людей с инвалидностью</t>
  </si>
  <si>
    <t>Первенство Республики Коми по плаванию среди юниоров 17-18 лет, ююниорок 15-17лет</t>
  </si>
  <si>
    <t>Веселые старты «Спортивный разгуляй»</t>
  </si>
  <si>
    <t>Первенство МУ "СШ № 1" по фигурному катанию на коньках</t>
  </si>
  <si>
    <t>Квалификационные соревнования муниципального округа "Ухта"   по лыжным гонкам</t>
  </si>
  <si>
    <t xml:space="preserve">Соревнования муниципального округа "Ухта" по лыжным гонкам, посвященные памяти героев Отечества </t>
  </si>
  <si>
    <t>Соревнования муниципального округа "Ухта" по лыжным гонкам</t>
  </si>
  <si>
    <t>Первенство муниципального округа «Ухта» по лыжным гонкам, на выполнение спортивных разрядов</t>
  </si>
  <si>
    <t>Кубок  муниципального округа "Ухта" по лыжным гонкам (1 этап)</t>
  </si>
  <si>
    <t>Кубок муниципального округа "Ухта" по лыжным гонкам (2 этап)</t>
  </si>
  <si>
    <t xml:space="preserve"> Кубок Федерации Республики Коми по хоккею среди команд 2015 г.р. который проходил в ЛД "Звездный" (Сосногорск)</t>
  </si>
  <si>
    <t>Кубок Федерации Республики Коми по хоккею среди мальчиков 2016 г.р. (Ухта)</t>
  </si>
  <si>
    <t xml:space="preserve">Кубок Республики Коми по хоккею среди мальчиков 2013 г.р.(Сосногорск) </t>
  </si>
  <si>
    <t xml:space="preserve"> Кубок Федерации Республики Коми по хоккею среди команд 2017 г.р. (Печора)</t>
  </si>
  <si>
    <t>Кубок Республики Коми и соревнования среди юных фигуристов "Начало сезона" по фигурному катанию на коньках 1 этап (Ухта)</t>
  </si>
  <si>
    <t>2 тур Кубка Федерации Республики Коми по хоккею среди мальчиков 2017 г.р. (Ухта)</t>
  </si>
  <si>
    <t>Кубок Федерации Республики Коми по хоккею среди мальчиков 2015 г.р." (Усинск)</t>
  </si>
  <si>
    <t>Открытое первенство города Сыктывкара по фигурному катанию на коньках "Золотые звёздочки",</t>
  </si>
  <si>
    <t>II этап Кубка Республики Коми по фигурному катанию на коньках (Сосногорск)</t>
  </si>
  <si>
    <t>Кубок Федерации по хоккею среди мальчиков 2014 г.р (Воркута)</t>
  </si>
  <si>
    <t>Кубок Федерации Республики Коми среди команд 2016 г.р. (Печора)</t>
  </si>
  <si>
    <t>Республиканские соревнования по лыжным гонкам памяти исследователя Крайнего Севера В.А. Русанова (Печора)</t>
  </si>
  <si>
    <t>Первенство города Сыктывкара по хоккею среди мальчиков до 12 лет «Осенний лед»</t>
  </si>
  <si>
    <t>Игры по хоккею в рамках Кубка Федерации Республики Коми среди 2013 г.р.</t>
  </si>
  <si>
    <t>Кубок Федерации Республики Коми по хоккею среди юношей 2017 г.р. (Воркута)</t>
  </si>
  <si>
    <t>Кубок Федерации Республики Коми по хоккею, среди юношей 2014 г.р.(Сосногорск)</t>
  </si>
  <si>
    <t>Первенство Республики Коми по лыжным гонкам памяти спортивной семьи Париловых среди юношей и девушек 17-18 лет, 15-16 лет (I тур)</t>
  </si>
  <si>
    <t>Кубок Федерации Республики Коми по хоккею среди мальчиков 2015 г.р. (Ухта)</t>
  </si>
  <si>
    <t>Кубок Республики Коми по фигурному катанию (Финал)</t>
  </si>
  <si>
    <t xml:space="preserve"> XXIV Всероссийская Спартакиада народов Севера России памяти И.Л. Шпектора по хоккею среди юношей 2011 г.р. и мужских команд</t>
  </si>
  <si>
    <t>Первенство МУ "СШ № 2" по футболу среди юношей 2011-2012 гр.</t>
  </si>
  <si>
    <t>Муниципальные соревнования по баскетболу среди юношей и девушек 2013-2014 г.р. в рамках проекта «Спорт – Героям», посвященного Дню Героев Отечества</t>
  </si>
  <si>
    <t>Муниципальные соревнования по волейболу среди юношей и девушек 2009 г.р. и моложе в рамках проекта «Спорт – Героям», посвященного Дню Героев Отечества</t>
  </si>
  <si>
    <t xml:space="preserve">Новогодний турнир по баскетболу 
среди юношей и девушек 2015 г.р. и моложе, посвященный году семьи
</t>
  </si>
  <si>
    <t>Товарищеский турнир по баскетболу среди юношей, девушек и смешанных команд 2015-2017 г.р.  посвященный Дню народного единства</t>
  </si>
  <si>
    <t>Муниципальные соревнования по футзалу среди юношей 2013 - 2014 г.р. в рамках проекта «Спорт – Героям», посвященного Дню Героев Отечества</t>
  </si>
  <si>
    <t>Матчевая встреча по баскетболу среди мужских команд, посвященный 70-летнему юбилею тренера-преподавателя МУ «СШ № 2» Г.С. Илющенко</t>
  </si>
  <si>
    <t>Республиканский турнир по баскетболу "Движение вверх" среди девушек 2013 г.р. и моложе</t>
  </si>
  <si>
    <t>Первенство Республики Коми по волейболу среди девушек до 14 лет (2012-2013 г.р)</t>
  </si>
  <si>
    <t>Первенство Республики Коми по волейболу среди юношей до 14 лет (2012-2013 г.р)</t>
  </si>
  <si>
    <t>Первенство Республики Коми по волейболу среди юношей до 18 лет (2008-2009 г.р)</t>
  </si>
  <si>
    <t>Турнир по баскетболу среди мужских команд, посвященный 70-летнему юбилею тренера-преподавателя МУ "СШ № 2" Г.С. Илющенко</t>
  </si>
  <si>
    <t>Первенство Республики Коми по волейболу среди девушек до 18 лет (2008-2009 г.р)</t>
  </si>
  <si>
    <t>Первенство Республики Коми по футзалу среди юношей до 14 лет (2011-2012гр.)</t>
  </si>
  <si>
    <t>Легкоатлетический кросс памяти МС Горшковой З. П. и Стоянова А. И.</t>
  </si>
  <si>
    <t>Отборочный этап Предварительного раунда XXIII Первенства России по баскетболу среди юниорок до 19 лет (Первенство ДЮБЛ)</t>
  </si>
  <si>
    <t xml:space="preserve">XXIV Всероссийская Спартакиада «Заполярные игры» памяти И.Л. Шпектора. Соревнования по баскетболу 5х5 среди юношей и девушек </t>
  </si>
  <si>
    <t>Межрегиональные соревнования по баскетболу среди девушек до 14 лет (2012 г.р. и моложе)</t>
  </si>
  <si>
    <t>Межрегиональные соревнования по баскетболу среди юношей до 16 лет (2010 г.р. и моложе)</t>
  </si>
  <si>
    <t xml:space="preserve">XXIV Всероссийская Спартакиада «Заполярные игры» памяти И.Л. Шпектора. Соревнования по волейболу среди юношей и девушек </t>
  </si>
  <si>
    <t>Открытое первенство по баскетболу Княжпогостского района среди женских команд</t>
  </si>
  <si>
    <t>Чемпионат и Первенство Республики Коми по лёгкой атлетике</t>
  </si>
  <si>
    <t>Первенство Республики Коми по волейболу среди девушек до 19 лет (2007-2008г.р.)</t>
  </si>
  <si>
    <t>Первенство России по баскетболу среди юношнй до 16 лет (2010 г.р. и моложе). Полуфинал (1 раунд)</t>
  </si>
  <si>
    <t>Первенство России по баскетболу среди юношнй до 14 лет (2012 г.р. и моложе). Полуфинал (1 раунд)</t>
  </si>
  <si>
    <t>Первенство Республики Коми по волейболу среди юношей до 19 лет (2007-2008г.р.)</t>
  </si>
  <si>
    <t>Чемпионат и Первенство города Сыктывкара по лёгкой атлетике</t>
  </si>
  <si>
    <t>Первенство Республики Коми по футзалу среди юношей 2013 - 2014г.р.</t>
  </si>
  <si>
    <t>Первенство муниципального округа "Княжпогостский" по баскетболу памяти Г.Н. Игнатова среди команд 2014 - 2015 г.р.</t>
  </si>
  <si>
    <t>Межрегиональные соревнования по баскетболу среди девушек до 16 лет (2010 г.р. и моложе)</t>
  </si>
  <si>
    <t>Межрегиональные соревнования по баскетболу среди юношей до 17 лет (2009 г.р. и моложе)</t>
  </si>
  <si>
    <t>Первенство Детской баскетбольной лиги "Аврора" среди юношей 2010 г.р.</t>
  </si>
  <si>
    <t>Турнир по мини-футболу среди юношей 2014 г.р. "Кубок Казани"</t>
  </si>
  <si>
    <t>Межрегиональные соревнования по волейболу (СЗФО) среди юношей до 18 лет (2008-2009 г.р.)</t>
  </si>
  <si>
    <t xml:space="preserve">Открытое Первенство Ярославской области "Золотое кольцо - юниор" среди детско-юношеских команд 2013 - 2014 г.р. </t>
  </si>
  <si>
    <t>Первенство Детской баскетбольной лиги "Аврора" среди юношей 2008 г.р. и младше</t>
  </si>
  <si>
    <t>Открытый Чемпионат и Первенство г. Коряжмы по легкой атлетике на призы «Новогодних каникул»</t>
  </si>
  <si>
    <t>Соревновния МАУ "СШ "Юнсть" по плаванию, посвященные Дню учителя</t>
  </si>
  <si>
    <t xml:space="preserve">Первенство муниципального округа  "Ухта" по плаванию "Спринтерское многоборье" </t>
  </si>
  <si>
    <t>Кубок муниципального округа "Ухта" по плаванию "Золотая осень" 1 этап</t>
  </si>
  <si>
    <t xml:space="preserve">Соревнования муниципального округа "Ухта" по плаванию "Юный пловец" </t>
  </si>
  <si>
    <t>Кубок муниципального округа  "Ухта" по плаванию "Золотая осень"  2 этап</t>
  </si>
  <si>
    <t>Соревнования муниципального округа "Ухта" по плаванию посвященные Дню матери России</t>
  </si>
  <si>
    <t xml:space="preserve">Соревнования муниципального округа "Ухта" по плаванию на призы Деда Мороза </t>
  </si>
  <si>
    <t>Республиканские соревновния по плаванию на призы Деда Мороза</t>
  </si>
  <si>
    <t>Республиканские соревнования по плаванию среди спортивных школ ( г. Сыктывкар)</t>
  </si>
  <si>
    <t>Республиканские соревнвоания по плаванию "Юность Севера" (г.Воркута)</t>
  </si>
  <si>
    <t>Чемпионат России по плаванию (г.Санкт - Петербург)</t>
  </si>
  <si>
    <t>Соревнования по боксу среди юноошей до 18 лет  памяти С.К. Карпаева</t>
  </si>
  <si>
    <t>Соревнования по силовому многоборью "Стальные руки" среди жителей пгт Водный</t>
  </si>
  <si>
    <t>Соревнования по мини-футболу среди школьников МОУ "СОШ №14"</t>
  </si>
  <si>
    <t>Соревнования по баскетболу 3*3 среди жителей п. Водный</t>
  </si>
  <si>
    <t>Соревнования по плаванию среди спортсменов МУ СК "Спарта", посвященные "Дню матери"</t>
  </si>
  <si>
    <t>Муниципальные соревнования по греко-римской борьбе "Олимпийская надежда"</t>
  </si>
  <si>
    <t>Чемпионат  Республики Коми по тхэквондо ИТФ</t>
  </si>
  <si>
    <t>Первенство Республики Коми по тхэквондо ИТФ</t>
  </si>
  <si>
    <t>Кубок РК по тхэквондо ИТФ среди мужчин и женщин</t>
  </si>
  <si>
    <t>Соревнования Республики Коми по тхэквондо "Кубок Спарты"</t>
  </si>
  <si>
    <t>Республиканские соревнования по тхэквондо ИТФ "Юны хэквондист" г. Микунь</t>
  </si>
  <si>
    <t>Соревнования по тхэквондо ИТФ в рамках XXIVВсероссийской спартакиады "Заполярные игры" памяти И.Л. Шпектора г. Воркута</t>
  </si>
  <si>
    <t>Соревнования по плаванию в зачет XXIV Всероссисйкой Спартакиады "Заполярные игры"  памяти Игоря Леонидовича Шпектора</t>
  </si>
  <si>
    <t>Областной турнир по греко-римской борьбе на призы Чемпиона Европы, ЗМС России В Погудина (г.Киров)</t>
  </si>
  <si>
    <t>Кубок России по тхэквондо ИТФ (г.Екатеринбург)</t>
  </si>
  <si>
    <t>Всеросский ский турнир по греко-римской борьбе "Кубок Арктики"</t>
  </si>
  <si>
    <t>Чемпионат муниципального округа "Ухта " по хоккею среди любительских команд ,сезон 2024-2025г.</t>
  </si>
  <si>
    <t>Соревнования по футболу среди работников ООО "Лукойл-Пермь"</t>
  </si>
  <si>
    <t>Соревнования по волейболу среди работников ООО "Лукойл-Пермь"</t>
  </si>
  <si>
    <t>Первенство муниципального округа "Ухта" по хоккею среди любительских команд производственных коллективов и клубов "Дивизион 40+"</t>
  </si>
  <si>
    <t>Развлекательно-спортивное мероприятие "Олимпик" с участием национальных культурных автономий</t>
  </si>
  <si>
    <t>Юбилейные XV командные соревнования «Веселые эстафеты» с участием воспитанников дошкольных образовательных учреждений в возрасте 6-7 лет.</t>
  </si>
  <si>
    <t>Соревнования среди ветеранов "Веселые старты"</t>
  </si>
  <si>
    <t>Фестиваль ГТО "Одна стрна-одна команда"</t>
  </si>
  <si>
    <t>Соревнования по баскетболу 5х5 МЛБЛ-Ухта</t>
  </si>
  <si>
    <t>Первенство муниципального округа «Ухта» по пауэрлифтингу среди людей с инвалидностью</t>
  </si>
  <si>
    <t>Первенство муниципального округа "Ухта" по шашкам, среди людей с инвалидностью</t>
  </si>
  <si>
    <t>Первенство муниципального округа "Ухта" по настольным играм среди людей с инвалидностью (джакколо, кульбутто, корнхол, шаффлборд)</t>
  </si>
  <si>
    <t>Чемпионат и первенство Республики Коми по лыжным гонкам, среди людей с инвалтдностью</t>
  </si>
  <si>
    <t xml:space="preserve">Соревнования по   гиревому спорту в зачет Спартакиады трудящихся муниципального округа «Ухта» </t>
  </si>
  <si>
    <t>Соревнования по   стрельбе из пневматического пистолета в зачет Спартакиады трудящихся муниципального округа «Ухта»</t>
  </si>
  <si>
    <t>Соревнования по   волейболу в зачет Спартакиады трудящихся муниципального округа «Ухта»</t>
  </si>
  <si>
    <t>Соревнования по    настольному теннису в зачет Спартакиады трудящихся муниципального округа «Ухта»</t>
  </si>
  <si>
    <t>Соревнования по   силовому комплексу зачет Спартакиады допризывной и призывной молодежи муниципального округа «Ухта»</t>
  </si>
  <si>
    <t>2 полугодие   2024 г.</t>
  </si>
  <si>
    <t>Фестиваль  ГТО среди школьников пгт Ярега</t>
  </si>
  <si>
    <t>Соревнования по лыжным гонкам "Новогодняя  гонка на призы Деда Мороза", пгт Ярега</t>
  </si>
  <si>
    <t>Фестиваль  ГТО среди сотрудников ПАО "Лукойл"</t>
  </si>
  <si>
    <t>ОСМ, 746462</t>
  </si>
  <si>
    <t xml:space="preserve"> Л.Г. Сизова </t>
  </si>
  <si>
    <r>
      <t xml:space="preserve">Всего  приняло участие : </t>
    </r>
    <r>
      <rPr>
        <b/>
        <sz val="12"/>
        <color theme="1"/>
        <rFont val="Times New Roman"/>
        <family val="1"/>
        <charset val="204"/>
      </rPr>
      <t>12 683</t>
    </r>
    <r>
      <rPr>
        <sz val="12"/>
        <color theme="1"/>
        <rFont val="Times New Roman"/>
        <family val="1"/>
        <charset val="204"/>
      </rPr>
      <t xml:space="preserve">  человека </t>
    </r>
  </si>
  <si>
    <t xml:space="preserve">Начальник МУ «Управление физической культуры и спорта» </t>
  </si>
  <si>
    <t>Муниципальные соревнования по виду испытания ВФСК ГТО «челночный бег»
среди юношей и девушек 2009-2010 г.р., 2011-2012 г.р., 2013-2014г.р. в рамках проекта «Спорт – Героям», посвященного Дню Героев Отечества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</si>
</sst>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14" fontId="3" fillId="0" borderId="2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14" fontId="3" fillId="0" borderId="2" xfId="0" applyNumberFormat="1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 wrapText="1" shrinkToFit="1"/>
    </xf>
    <xf numFmtId="0" fontId="3" fillId="0" borderId="6" xfId="0" applyFont="1" applyBorder="1" applyAlignment="1">
      <alignment horizontal="center" wrapText="1" shrinkToFit="1"/>
    </xf>
    <xf numFmtId="0" fontId="3" fillId="0" borderId="3" xfId="0" applyFont="1" applyBorder="1" applyAlignment="1">
      <alignment horizontal="center" wrapText="1" shrinkToFit="1"/>
    </xf>
    <xf numFmtId="0" fontId="3" fillId="0" borderId="4" xfId="0" applyFont="1" applyBorder="1" applyAlignment="1">
      <alignment horizontal="center" wrapText="1" shrinkToFit="1"/>
    </xf>
    <xf numFmtId="0" fontId="3" fillId="0" borderId="5" xfId="0" applyFont="1" applyBorder="1" applyAlignment="1">
      <alignment horizontal="center" wrapText="1" shrinkToFit="1"/>
    </xf>
    <xf numFmtId="0" fontId="4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0"/>
  <sheetViews>
    <sheetView tabSelected="1" topLeftCell="A187" workbookViewId="0">
      <selection activeCell="A8" sqref="A8:XFD8"/>
    </sheetView>
  </sheetViews>
  <sheetFormatPr defaultRowHeight="15" x14ac:dyDescent="0.25"/>
  <cols>
    <col min="1" max="1" width="5.42578125" customWidth="1"/>
    <col min="2" max="2" width="45.85546875" customWidth="1"/>
    <col min="3" max="3" width="17.140625" customWidth="1"/>
    <col min="4" max="10" width="9.28515625" bestFit="1" customWidth="1"/>
  </cols>
  <sheetData>
    <row r="1" spans="1:18" ht="18.75" x14ac:dyDescent="0.25">
      <c r="E1" s="1" t="s">
        <v>0</v>
      </c>
    </row>
    <row r="2" spans="1:18" ht="18.75" x14ac:dyDescent="0.25">
      <c r="E2" s="1" t="s">
        <v>1</v>
      </c>
    </row>
    <row r="3" spans="1:18" ht="18.75" x14ac:dyDescent="0.25">
      <c r="E3" s="2" t="s">
        <v>2</v>
      </c>
    </row>
    <row r="4" spans="1:18" ht="18.75" x14ac:dyDescent="0.25">
      <c r="D4" s="18"/>
      <c r="E4" s="19" t="s">
        <v>185</v>
      </c>
      <c r="F4" s="18"/>
    </row>
    <row r="5" spans="1:18" ht="15.75" customHeight="1" x14ac:dyDescent="0.25">
      <c r="A5" s="49" t="s">
        <v>3</v>
      </c>
      <c r="B5" s="49" t="s">
        <v>4</v>
      </c>
      <c r="C5" s="49" t="s">
        <v>20</v>
      </c>
      <c r="D5" s="51" t="s">
        <v>5</v>
      </c>
      <c r="E5" s="52"/>
      <c r="F5" s="52"/>
      <c r="G5" s="53"/>
      <c r="H5" s="51" t="s">
        <v>6</v>
      </c>
      <c r="I5" s="52"/>
      <c r="J5" s="53"/>
    </row>
    <row r="6" spans="1:18" ht="30.75" customHeight="1" x14ac:dyDescent="0.25">
      <c r="A6" s="50"/>
      <c r="B6" s="50"/>
      <c r="C6" s="50"/>
      <c r="D6" s="7" t="s">
        <v>19</v>
      </c>
      <c r="E6" s="3" t="s">
        <v>7</v>
      </c>
      <c r="F6" s="3" t="s">
        <v>8</v>
      </c>
      <c r="G6" s="3" t="s">
        <v>9</v>
      </c>
      <c r="H6" s="4" t="s">
        <v>10</v>
      </c>
      <c r="I6" s="4" t="s">
        <v>11</v>
      </c>
      <c r="J6" s="4" t="s">
        <v>12</v>
      </c>
    </row>
    <row r="7" spans="1:18" ht="15.75" x14ac:dyDescent="0.25">
      <c r="A7" s="54" t="s">
        <v>13</v>
      </c>
      <c r="B7" s="55"/>
      <c r="C7" s="55"/>
      <c r="D7" s="55"/>
      <c r="E7" s="55"/>
      <c r="F7" s="55"/>
      <c r="G7" s="55"/>
      <c r="H7" s="55"/>
      <c r="I7" s="55"/>
      <c r="J7" s="56"/>
    </row>
    <row r="8" spans="1:18" ht="31.5" x14ac:dyDescent="0.25">
      <c r="A8" s="4">
        <v>1</v>
      </c>
      <c r="B8" s="7" t="s">
        <v>46</v>
      </c>
      <c r="C8" s="6">
        <v>45476</v>
      </c>
      <c r="D8" s="4">
        <v>100</v>
      </c>
      <c r="E8" s="4">
        <v>10</v>
      </c>
      <c r="F8" s="4">
        <v>5</v>
      </c>
      <c r="G8" s="4">
        <v>115</v>
      </c>
      <c r="H8" s="4">
        <v>1</v>
      </c>
      <c r="I8" s="4">
        <v>1</v>
      </c>
      <c r="J8" s="4">
        <v>1</v>
      </c>
    </row>
    <row r="9" spans="1:18" ht="47.25" x14ac:dyDescent="0.25">
      <c r="A9" s="4">
        <f>A8+1</f>
        <v>2</v>
      </c>
      <c r="B9" s="7" t="s">
        <v>50</v>
      </c>
      <c r="C9" s="6">
        <v>45478</v>
      </c>
      <c r="D9" s="4">
        <v>30</v>
      </c>
      <c r="E9" s="4" t="s">
        <v>31</v>
      </c>
      <c r="F9" s="4">
        <v>1</v>
      </c>
      <c r="G9" s="4">
        <v>31</v>
      </c>
      <c r="H9" s="4">
        <v>3</v>
      </c>
      <c r="I9" s="4">
        <v>3</v>
      </c>
      <c r="J9" s="4">
        <v>3</v>
      </c>
    </row>
    <row r="10" spans="1:18" ht="47.25" x14ac:dyDescent="0.25">
      <c r="A10" s="4">
        <f t="shared" ref="A10:A73" si="0">A9+1</f>
        <v>3</v>
      </c>
      <c r="B10" s="7" t="s">
        <v>51</v>
      </c>
      <c r="C10" s="6">
        <v>45478</v>
      </c>
      <c r="D10" s="4">
        <v>41</v>
      </c>
      <c r="E10" s="4" t="s">
        <v>31</v>
      </c>
      <c r="F10" s="4">
        <v>1</v>
      </c>
      <c r="G10" s="4">
        <v>42</v>
      </c>
      <c r="H10" s="4">
        <v>2</v>
      </c>
      <c r="I10" s="4">
        <v>2</v>
      </c>
      <c r="J10" s="4">
        <v>2</v>
      </c>
      <c r="O10" s="9"/>
      <c r="P10" s="9"/>
      <c r="Q10" s="9"/>
      <c r="R10" s="9"/>
    </row>
    <row r="11" spans="1:18" ht="63" x14ac:dyDescent="0.25">
      <c r="A11" s="4">
        <f t="shared" si="0"/>
        <v>4</v>
      </c>
      <c r="B11" s="7" t="s">
        <v>52</v>
      </c>
      <c r="C11" s="6">
        <v>45478</v>
      </c>
      <c r="D11" s="4">
        <v>29</v>
      </c>
      <c r="E11" s="4" t="s">
        <v>31</v>
      </c>
      <c r="F11" s="4">
        <v>1</v>
      </c>
      <c r="G11" s="4">
        <v>30</v>
      </c>
      <c r="H11" s="4">
        <v>2</v>
      </c>
      <c r="I11" s="4">
        <v>2</v>
      </c>
      <c r="J11" s="4">
        <v>2</v>
      </c>
      <c r="O11" s="9"/>
      <c r="P11" s="9"/>
      <c r="Q11" s="9"/>
      <c r="R11" s="9"/>
    </row>
    <row r="12" spans="1:18" ht="47.25" x14ac:dyDescent="0.25">
      <c r="A12" s="4">
        <f t="shared" si="0"/>
        <v>5</v>
      </c>
      <c r="B12" s="7" t="s">
        <v>53</v>
      </c>
      <c r="C12" s="6">
        <v>45478</v>
      </c>
      <c r="D12" s="4">
        <v>8</v>
      </c>
      <c r="E12" s="4" t="s">
        <v>31</v>
      </c>
      <c r="F12" s="4">
        <v>1</v>
      </c>
      <c r="G12" s="4">
        <v>9</v>
      </c>
      <c r="H12" s="4">
        <v>2</v>
      </c>
      <c r="I12" s="4">
        <v>2</v>
      </c>
      <c r="J12" s="4">
        <v>2</v>
      </c>
      <c r="O12" s="9"/>
      <c r="P12" s="9"/>
      <c r="Q12" s="9"/>
      <c r="R12" s="9"/>
    </row>
    <row r="13" spans="1:18" ht="47.25" x14ac:dyDescent="0.25">
      <c r="A13" s="4">
        <f t="shared" si="0"/>
        <v>6</v>
      </c>
      <c r="B13" s="7" t="s">
        <v>54</v>
      </c>
      <c r="C13" s="6">
        <v>45478</v>
      </c>
      <c r="D13" s="4">
        <v>24</v>
      </c>
      <c r="E13" s="4" t="s">
        <v>31</v>
      </c>
      <c r="F13" s="4">
        <v>1</v>
      </c>
      <c r="G13" s="4">
        <v>25</v>
      </c>
      <c r="H13" s="4">
        <v>2</v>
      </c>
      <c r="I13" s="4">
        <v>2</v>
      </c>
      <c r="J13" s="4">
        <v>2</v>
      </c>
      <c r="O13" s="9"/>
      <c r="P13" s="9"/>
      <c r="Q13" s="9"/>
      <c r="R13" s="9"/>
    </row>
    <row r="14" spans="1:18" ht="47.25" x14ac:dyDescent="0.25">
      <c r="A14" s="4">
        <f t="shared" si="0"/>
        <v>7</v>
      </c>
      <c r="B14" s="7" t="s">
        <v>55</v>
      </c>
      <c r="C14" s="6">
        <v>45478</v>
      </c>
      <c r="D14" s="4">
        <v>35</v>
      </c>
      <c r="E14" s="4" t="s">
        <v>31</v>
      </c>
      <c r="F14" s="4">
        <v>1</v>
      </c>
      <c r="G14" s="4">
        <v>36</v>
      </c>
      <c r="H14" s="4">
        <v>2</v>
      </c>
      <c r="I14" s="4">
        <v>2</v>
      </c>
      <c r="J14" s="4">
        <v>2</v>
      </c>
      <c r="O14" s="9"/>
      <c r="P14" s="9"/>
      <c r="Q14" s="9"/>
      <c r="R14" s="9"/>
    </row>
    <row r="15" spans="1:18" ht="47.25" x14ac:dyDescent="0.25">
      <c r="A15" s="4">
        <f t="shared" si="0"/>
        <v>8</v>
      </c>
      <c r="B15" s="7" t="s">
        <v>56</v>
      </c>
      <c r="C15" s="6">
        <v>45478</v>
      </c>
      <c r="D15" s="4">
        <v>36</v>
      </c>
      <c r="E15" s="4" t="s">
        <v>31</v>
      </c>
      <c r="F15" s="4">
        <v>1</v>
      </c>
      <c r="G15" s="4">
        <v>37</v>
      </c>
      <c r="H15" s="4">
        <v>2</v>
      </c>
      <c r="I15" s="4">
        <v>2</v>
      </c>
      <c r="J15" s="4">
        <v>2</v>
      </c>
      <c r="O15" s="9"/>
      <c r="P15" s="9"/>
      <c r="Q15" s="9"/>
      <c r="R15" s="9"/>
    </row>
    <row r="16" spans="1:18" ht="47.25" x14ac:dyDescent="0.25">
      <c r="A16" s="4">
        <f t="shared" si="0"/>
        <v>9</v>
      </c>
      <c r="B16" s="7" t="s">
        <v>57</v>
      </c>
      <c r="C16" s="6">
        <v>45514</v>
      </c>
      <c r="D16" s="4">
        <v>300</v>
      </c>
      <c r="E16" s="4">
        <v>12</v>
      </c>
      <c r="F16" s="4">
        <v>15</v>
      </c>
      <c r="G16" s="4">
        <v>328</v>
      </c>
      <c r="H16" s="4">
        <v>34</v>
      </c>
      <c r="I16" s="4">
        <v>34</v>
      </c>
      <c r="J16" s="4">
        <v>34</v>
      </c>
      <c r="O16" s="9"/>
      <c r="P16" s="9"/>
      <c r="Q16" s="9"/>
      <c r="R16" s="9"/>
    </row>
    <row r="17" spans="1:18" ht="31.5" x14ac:dyDescent="0.25">
      <c r="A17" s="4">
        <f t="shared" si="0"/>
        <v>10</v>
      </c>
      <c r="B17" s="7" t="s">
        <v>41</v>
      </c>
      <c r="C17" s="6">
        <v>45515</v>
      </c>
      <c r="D17" s="4">
        <v>105</v>
      </c>
      <c r="E17" s="4">
        <v>0</v>
      </c>
      <c r="F17" s="4">
        <v>6</v>
      </c>
      <c r="G17" s="4">
        <v>110</v>
      </c>
      <c r="H17" s="4">
        <v>3</v>
      </c>
      <c r="I17" s="4">
        <v>3</v>
      </c>
      <c r="J17" s="4">
        <v>2</v>
      </c>
      <c r="O17" s="9"/>
      <c r="P17" s="9"/>
      <c r="Q17" s="9"/>
      <c r="R17" s="9"/>
    </row>
    <row r="18" spans="1:18" ht="31.5" x14ac:dyDescent="0.25">
      <c r="A18" s="4">
        <f t="shared" si="0"/>
        <v>11</v>
      </c>
      <c r="B18" s="7" t="s">
        <v>43</v>
      </c>
      <c r="C18" s="6">
        <v>45515</v>
      </c>
      <c r="D18" s="4">
        <v>64</v>
      </c>
      <c r="E18" s="4">
        <v>3</v>
      </c>
      <c r="F18" s="4">
        <v>5</v>
      </c>
      <c r="G18" s="4">
        <v>72</v>
      </c>
      <c r="H18" s="4">
        <v>4</v>
      </c>
      <c r="I18" s="4">
        <v>4</v>
      </c>
      <c r="J18" s="4">
        <v>4</v>
      </c>
      <c r="O18" s="9"/>
      <c r="P18" s="9"/>
      <c r="Q18" s="9"/>
      <c r="R18" s="9"/>
    </row>
    <row r="19" spans="1:18" ht="47.25" x14ac:dyDescent="0.25">
      <c r="A19" s="4">
        <f t="shared" si="0"/>
        <v>12</v>
      </c>
      <c r="B19" s="7" t="s">
        <v>58</v>
      </c>
      <c r="C19" s="6">
        <v>45515</v>
      </c>
      <c r="D19" s="4">
        <v>200</v>
      </c>
      <c r="E19" s="4" t="s">
        <v>31</v>
      </c>
      <c r="F19" s="4">
        <v>14</v>
      </c>
      <c r="G19" s="4">
        <v>214</v>
      </c>
      <c r="H19" s="4">
        <v>6</v>
      </c>
      <c r="I19" s="4">
        <v>6</v>
      </c>
      <c r="J19" s="4">
        <v>6</v>
      </c>
      <c r="O19" s="9"/>
      <c r="P19" s="9"/>
      <c r="Q19" s="9"/>
      <c r="R19" s="9"/>
    </row>
    <row r="20" spans="1:18" ht="94.5" x14ac:dyDescent="0.25">
      <c r="A20" s="4">
        <f t="shared" si="0"/>
        <v>13</v>
      </c>
      <c r="B20" s="7" t="s">
        <v>60</v>
      </c>
      <c r="C20" s="6">
        <v>45521</v>
      </c>
      <c r="D20" s="4">
        <v>150</v>
      </c>
      <c r="E20" s="4">
        <v>4</v>
      </c>
      <c r="F20" s="4">
        <v>25</v>
      </c>
      <c r="G20" s="4">
        <v>179</v>
      </c>
      <c r="H20" s="4">
        <v>30</v>
      </c>
      <c r="I20" s="4">
        <v>30</v>
      </c>
      <c r="J20" s="4">
        <v>30</v>
      </c>
      <c r="O20" s="9"/>
      <c r="P20" s="9"/>
      <c r="Q20" s="9"/>
      <c r="R20" s="9"/>
    </row>
    <row r="21" spans="1:18" ht="63" x14ac:dyDescent="0.25">
      <c r="A21" s="4">
        <f t="shared" si="0"/>
        <v>14</v>
      </c>
      <c r="B21" s="7" t="s">
        <v>47</v>
      </c>
      <c r="C21" s="6">
        <v>45528</v>
      </c>
      <c r="D21" s="4">
        <v>65</v>
      </c>
      <c r="E21" s="4">
        <v>1</v>
      </c>
      <c r="F21" s="4">
        <v>15</v>
      </c>
      <c r="G21" s="4">
        <v>81</v>
      </c>
      <c r="H21" s="4">
        <v>9</v>
      </c>
      <c r="I21" s="4">
        <v>9</v>
      </c>
      <c r="J21" s="4">
        <v>9</v>
      </c>
      <c r="O21" s="9"/>
      <c r="P21" s="9"/>
      <c r="Q21" s="9"/>
      <c r="R21" s="9"/>
    </row>
    <row r="22" spans="1:18" ht="47.25" x14ac:dyDescent="0.25">
      <c r="A22" s="4">
        <f t="shared" si="0"/>
        <v>15</v>
      </c>
      <c r="B22" s="7" t="s">
        <v>59</v>
      </c>
      <c r="C22" s="6">
        <v>45535</v>
      </c>
      <c r="D22" s="4">
        <v>96</v>
      </c>
      <c r="E22" s="4">
        <v>7</v>
      </c>
      <c r="F22" s="4" t="s">
        <v>31</v>
      </c>
      <c r="G22" s="4">
        <v>103</v>
      </c>
      <c r="H22" s="4" t="s">
        <v>31</v>
      </c>
      <c r="I22" s="4" t="s">
        <v>31</v>
      </c>
      <c r="J22" s="4" t="s">
        <v>31</v>
      </c>
      <c r="O22" s="9"/>
      <c r="P22" s="9"/>
      <c r="Q22" s="9"/>
      <c r="R22" s="9"/>
    </row>
    <row r="23" spans="1:18" ht="45" customHeight="1" x14ac:dyDescent="0.25">
      <c r="A23" s="4">
        <f t="shared" si="0"/>
        <v>16</v>
      </c>
      <c r="B23" s="7" t="s">
        <v>66</v>
      </c>
      <c r="C23" s="6">
        <v>45536</v>
      </c>
      <c r="D23" s="4">
        <v>105</v>
      </c>
      <c r="E23" s="4">
        <v>3</v>
      </c>
      <c r="F23" s="4">
        <v>2</v>
      </c>
      <c r="G23" s="4">
        <v>110</v>
      </c>
      <c r="H23" s="4">
        <v>2</v>
      </c>
      <c r="I23" s="4">
        <v>2</v>
      </c>
      <c r="J23" s="4">
        <v>2</v>
      </c>
      <c r="O23" s="9"/>
      <c r="P23" s="9"/>
      <c r="Q23" s="9"/>
      <c r="R23" s="9"/>
    </row>
    <row r="24" spans="1:18" ht="70.5" customHeight="1" x14ac:dyDescent="0.25">
      <c r="A24" s="4">
        <f t="shared" si="0"/>
        <v>17</v>
      </c>
      <c r="B24" s="7" t="s">
        <v>67</v>
      </c>
      <c r="C24" s="6">
        <v>45539</v>
      </c>
      <c r="D24" s="4">
        <v>107</v>
      </c>
      <c r="E24" s="4">
        <v>3</v>
      </c>
      <c r="F24" s="4">
        <v>2</v>
      </c>
      <c r="G24" s="4">
        <v>112</v>
      </c>
      <c r="H24" s="4">
        <v>7</v>
      </c>
      <c r="I24" s="4">
        <v>9</v>
      </c>
      <c r="J24" s="4">
        <v>7</v>
      </c>
      <c r="O24" s="9"/>
      <c r="P24" s="9"/>
      <c r="Q24" s="9"/>
      <c r="R24" s="9"/>
    </row>
    <row r="25" spans="1:18" ht="36" customHeight="1" x14ac:dyDescent="0.25">
      <c r="A25" s="4">
        <f t="shared" si="0"/>
        <v>18</v>
      </c>
      <c r="B25" s="7" t="s">
        <v>42</v>
      </c>
      <c r="C25" s="6">
        <v>45539</v>
      </c>
      <c r="D25" s="4">
        <v>12</v>
      </c>
      <c r="E25" s="4">
        <v>0</v>
      </c>
      <c r="F25" s="4">
        <v>2</v>
      </c>
      <c r="G25" s="4">
        <v>14</v>
      </c>
      <c r="H25" s="4" t="s">
        <v>40</v>
      </c>
      <c r="I25" s="4" t="s">
        <v>40</v>
      </c>
      <c r="J25" s="4" t="s">
        <v>40</v>
      </c>
      <c r="O25" s="9"/>
      <c r="P25" s="9"/>
      <c r="Q25" s="9"/>
      <c r="R25" s="9"/>
    </row>
    <row r="26" spans="1:18" ht="36" customHeight="1" x14ac:dyDescent="0.25">
      <c r="A26" s="4">
        <f t="shared" si="0"/>
        <v>19</v>
      </c>
      <c r="B26" s="7" t="s">
        <v>48</v>
      </c>
      <c r="C26" s="6">
        <v>45541</v>
      </c>
      <c r="D26" s="4">
        <v>60</v>
      </c>
      <c r="E26" s="4">
        <v>5</v>
      </c>
      <c r="F26" s="4">
        <v>0</v>
      </c>
      <c r="G26" s="4">
        <v>65</v>
      </c>
      <c r="H26" s="4" t="s">
        <v>31</v>
      </c>
      <c r="I26" s="4" t="s">
        <v>31</v>
      </c>
      <c r="J26" s="4" t="s">
        <v>31</v>
      </c>
      <c r="O26" s="9"/>
      <c r="P26" s="9"/>
      <c r="Q26" s="9"/>
      <c r="R26" s="9"/>
    </row>
    <row r="27" spans="1:18" ht="51.75" customHeight="1" x14ac:dyDescent="0.25">
      <c r="A27" s="4">
        <f t="shared" si="0"/>
        <v>20</v>
      </c>
      <c r="B27" s="7" t="s">
        <v>68</v>
      </c>
      <c r="C27" s="6">
        <v>45542</v>
      </c>
      <c r="D27" s="4">
        <v>54</v>
      </c>
      <c r="E27" s="4">
        <v>3</v>
      </c>
      <c r="F27" s="4">
        <v>2</v>
      </c>
      <c r="G27" s="4">
        <v>59</v>
      </c>
      <c r="H27" s="4">
        <v>7</v>
      </c>
      <c r="I27" s="4">
        <v>9</v>
      </c>
      <c r="J27" s="4">
        <v>6</v>
      </c>
      <c r="O27" s="9"/>
      <c r="P27" s="9"/>
      <c r="Q27" s="9"/>
      <c r="R27" s="9"/>
    </row>
    <row r="28" spans="1:18" ht="49.5" customHeight="1" x14ac:dyDescent="0.25">
      <c r="A28" s="4">
        <f t="shared" si="0"/>
        <v>21</v>
      </c>
      <c r="B28" s="7" t="s">
        <v>64</v>
      </c>
      <c r="C28" s="6">
        <v>45546</v>
      </c>
      <c r="D28" s="4">
        <v>275</v>
      </c>
      <c r="E28" s="4">
        <v>10</v>
      </c>
      <c r="F28" s="4">
        <v>10</v>
      </c>
      <c r="G28" s="4">
        <v>295</v>
      </c>
      <c r="H28" s="4">
        <v>9</v>
      </c>
      <c r="I28" s="4">
        <v>9</v>
      </c>
      <c r="J28" s="4">
        <v>9</v>
      </c>
      <c r="O28" s="9"/>
      <c r="P28" s="9"/>
      <c r="Q28" s="9"/>
      <c r="R28" s="9"/>
    </row>
    <row r="29" spans="1:18" ht="53.25" customHeight="1" x14ac:dyDescent="0.25">
      <c r="A29" s="4">
        <f t="shared" si="0"/>
        <v>22</v>
      </c>
      <c r="B29" s="7" t="s">
        <v>44</v>
      </c>
      <c r="C29" s="6">
        <v>45548</v>
      </c>
      <c r="D29" s="4">
        <v>58</v>
      </c>
      <c r="E29" s="4">
        <v>3</v>
      </c>
      <c r="F29" s="4">
        <v>2</v>
      </c>
      <c r="G29" s="4">
        <v>63</v>
      </c>
      <c r="H29" s="4" t="s">
        <v>31</v>
      </c>
      <c r="I29" s="4" t="s">
        <v>31</v>
      </c>
      <c r="J29" s="4" t="s">
        <v>31</v>
      </c>
      <c r="O29" s="9"/>
      <c r="P29" s="9"/>
      <c r="Q29" s="9"/>
      <c r="R29" s="9"/>
    </row>
    <row r="30" spans="1:18" ht="61.5" customHeight="1" x14ac:dyDescent="0.25">
      <c r="A30" s="4">
        <f t="shared" si="0"/>
        <v>23</v>
      </c>
      <c r="B30" s="7" t="s">
        <v>61</v>
      </c>
      <c r="C30" s="6">
        <v>45549</v>
      </c>
      <c r="D30" s="4">
        <v>75</v>
      </c>
      <c r="E30" s="4" t="s">
        <v>31</v>
      </c>
      <c r="F30" s="4">
        <v>10</v>
      </c>
      <c r="G30" s="4">
        <v>85</v>
      </c>
      <c r="H30" s="4">
        <v>24</v>
      </c>
      <c r="I30" s="4">
        <v>24</v>
      </c>
      <c r="J30" s="4">
        <v>24</v>
      </c>
      <c r="O30" s="9"/>
      <c r="P30" s="9"/>
      <c r="Q30" s="9"/>
      <c r="R30" s="9"/>
    </row>
    <row r="31" spans="1:18" ht="53.25" customHeight="1" x14ac:dyDescent="0.25">
      <c r="A31" s="4">
        <f t="shared" si="0"/>
        <v>24</v>
      </c>
      <c r="B31" s="7" t="s">
        <v>69</v>
      </c>
      <c r="C31" s="6">
        <v>45550</v>
      </c>
      <c r="D31" s="4">
        <v>57</v>
      </c>
      <c r="E31" s="4">
        <v>3</v>
      </c>
      <c r="F31" s="4">
        <v>2</v>
      </c>
      <c r="G31" s="4">
        <v>62</v>
      </c>
      <c r="H31" s="4">
        <v>7</v>
      </c>
      <c r="I31" s="4">
        <v>7</v>
      </c>
      <c r="J31" s="4">
        <v>6</v>
      </c>
      <c r="O31" s="9"/>
      <c r="P31" s="9"/>
      <c r="Q31" s="9"/>
      <c r="R31" s="9"/>
    </row>
    <row r="32" spans="1:18" ht="48.75" customHeight="1" x14ac:dyDescent="0.25">
      <c r="A32" s="4">
        <f t="shared" si="0"/>
        <v>25</v>
      </c>
      <c r="B32" s="7" t="s">
        <v>45</v>
      </c>
      <c r="C32" s="6">
        <v>45550</v>
      </c>
      <c r="D32" s="4">
        <v>29</v>
      </c>
      <c r="E32" s="4" t="s">
        <v>31</v>
      </c>
      <c r="F32" s="4">
        <v>2</v>
      </c>
      <c r="G32" s="4">
        <v>31</v>
      </c>
      <c r="H32" s="4">
        <v>6</v>
      </c>
      <c r="I32" s="4">
        <v>6</v>
      </c>
      <c r="J32" s="4">
        <v>6</v>
      </c>
      <c r="O32" s="9"/>
      <c r="P32" s="9"/>
      <c r="Q32" s="9"/>
      <c r="R32" s="9"/>
    </row>
    <row r="33" spans="1:18" ht="49.5" customHeight="1" x14ac:dyDescent="0.25">
      <c r="A33" s="4">
        <f t="shared" si="0"/>
        <v>26</v>
      </c>
      <c r="B33" s="7" t="s">
        <v>62</v>
      </c>
      <c r="C33" s="6">
        <v>45553</v>
      </c>
      <c r="D33" s="4">
        <v>1177</v>
      </c>
      <c r="E33" s="4" t="s">
        <v>31</v>
      </c>
      <c r="F33" s="4">
        <v>15</v>
      </c>
      <c r="G33" s="4">
        <v>1192</v>
      </c>
      <c r="H33" s="4" t="s">
        <v>31</v>
      </c>
      <c r="I33" s="4" t="s">
        <v>31</v>
      </c>
      <c r="J33" s="4" t="s">
        <v>31</v>
      </c>
      <c r="O33" s="9"/>
      <c r="P33" s="9"/>
      <c r="Q33" s="9"/>
      <c r="R33" s="9"/>
    </row>
    <row r="34" spans="1:18" ht="49.5" customHeight="1" x14ac:dyDescent="0.25">
      <c r="A34" s="4">
        <f t="shared" si="0"/>
        <v>27</v>
      </c>
      <c r="B34" s="7" t="s">
        <v>70</v>
      </c>
      <c r="C34" s="6">
        <v>45553</v>
      </c>
      <c r="D34" s="4">
        <v>470</v>
      </c>
      <c r="E34" s="4" t="s">
        <v>31</v>
      </c>
      <c r="F34" s="4">
        <v>3</v>
      </c>
      <c r="G34" s="4">
        <v>473</v>
      </c>
      <c r="H34" s="4">
        <v>3</v>
      </c>
      <c r="I34" s="4">
        <v>3</v>
      </c>
      <c r="J34" s="4">
        <v>3</v>
      </c>
      <c r="O34" s="9"/>
      <c r="P34" s="9"/>
      <c r="Q34" s="9"/>
      <c r="R34" s="9"/>
    </row>
    <row r="35" spans="1:18" ht="49.5" customHeight="1" x14ac:dyDescent="0.25">
      <c r="A35" s="4">
        <f t="shared" si="0"/>
        <v>28</v>
      </c>
      <c r="B35" s="7" t="s">
        <v>65</v>
      </c>
      <c r="C35" s="6">
        <v>45554</v>
      </c>
      <c r="D35" s="4">
        <v>250</v>
      </c>
      <c r="E35" s="4">
        <v>10</v>
      </c>
      <c r="F35" s="4">
        <v>10</v>
      </c>
      <c r="G35" s="4">
        <v>270</v>
      </c>
      <c r="H35" s="4">
        <v>9</v>
      </c>
      <c r="I35" s="4">
        <v>9</v>
      </c>
      <c r="J35" s="4">
        <v>9</v>
      </c>
      <c r="O35" s="9"/>
      <c r="P35" s="9"/>
      <c r="Q35" s="9"/>
      <c r="R35" s="9"/>
    </row>
    <row r="36" spans="1:18" ht="49.5" customHeight="1" x14ac:dyDescent="0.25">
      <c r="A36" s="4">
        <f t="shared" si="0"/>
        <v>29</v>
      </c>
      <c r="B36" s="7" t="s">
        <v>72</v>
      </c>
      <c r="C36" s="6">
        <v>45555</v>
      </c>
      <c r="D36" s="4">
        <v>90</v>
      </c>
      <c r="E36" s="4" t="s">
        <v>31</v>
      </c>
      <c r="F36" s="4">
        <v>8</v>
      </c>
      <c r="G36" s="4">
        <v>98</v>
      </c>
      <c r="H36" s="4" t="s">
        <v>40</v>
      </c>
      <c r="I36" s="4" t="s">
        <v>40</v>
      </c>
      <c r="J36" s="4" t="s">
        <v>40</v>
      </c>
      <c r="O36" s="9"/>
      <c r="P36" s="9"/>
      <c r="Q36" s="9"/>
      <c r="R36" s="9"/>
    </row>
    <row r="37" spans="1:18" ht="49.5" customHeight="1" x14ac:dyDescent="0.25">
      <c r="A37" s="4">
        <f t="shared" si="0"/>
        <v>30</v>
      </c>
      <c r="B37" s="7" t="s">
        <v>71</v>
      </c>
      <c r="C37" s="6">
        <v>45556</v>
      </c>
      <c r="D37" s="4">
        <v>23</v>
      </c>
      <c r="E37" s="4" t="s">
        <v>31</v>
      </c>
      <c r="F37" s="4">
        <v>6</v>
      </c>
      <c r="G37" s="4">
        <v>29</v>
      </c>
      <c r="H37" s="4" t="s">
        <v>40</v>
      </c>
      <c r="I37" s="4" t="s">
        <v>40</v>
      </c>
      <c r="J37" s="4" t="s">
        <v>40</v>
      </c>
      <c r="O37" s="9"/>
      <c r="P37" s="9"/>
      <c r="Q37" s="9"/>
      <c r="R37" s="9"/>
    </row>
    <row r="38" spans="1:18" ht="66.75" customHeight="1" x14ac:dyDescent="0.25">
      <c r="A38" s="4">
        <f t="shared" si="0"/>
        <v>31</v>
      </c>
      <c r="B38" s="7" t="s">
        <v>63</v>
      </c>
      <c r="C38" s="6">
        <v>45556</v>
      </c>
      <c r="D38" s="4">
        <v>2118</v>
      </c>
      <c r="E38" s="4">
        <v>5</v>
      </c>
      <c r="F38" s="4">
        <v>20</v>
      </c>
      <c r="G38" s="4">
        <v>2143</v>
      </c>
      <c r="H38" s="4">
        <v>21</v>
      </c>
      <c r="I38" s="4">
        <v>21</v>
      </c>
      <c r="J38" s="4">
        <v>21</v>
      </c>
      <c r="O38" s="9"/>
      <c r="P38" s="9"/>
      <c r="Q38" s="9"/>
      <c r="R38" s="9"/>
    </row>
    <row r="39" spans="1:18" ht="39.75" customHeight="1" x14ac:dyDescent="0.25">
      <c r="A39" s="4">
        <f t="shared" si="0"/>
        <v>32</v>
      </c>
      <c r="B39" s="7" t="s">
        <v>49</v>
      </c>
      <c r="C39" s="6">
        <v>45558</v>
      </c>
      <c r="D39" s="4">
        <v>290</v>
      </c>
      <c r="E39" s="4">
        <v>15</v>
      </c>
      <c r="F39" s="4">
        <v>2</v>
      </c>
      <c r="G39" s="4">
        <v>307</v>
      </c>
      <c r="H39" s="4">
        <v>1</v>
      </c>
      <c r="I39" s="4">
        <v>1</v>
      </c>
      <c r="J39" s="4">
        <v>1</v>
      </c>
      <c r="O39" s="9"/>
      <c r="P39" s="9"/>
      <c r="Q39" s="9"/>
      <c r="R39" s="9"/>
    </row>
    <row r="40" spans="1:18" ht="49.5" customHeight="1" x14ac:dyDescent="0.25">
      <c r="A40" s="4">
        <f t="shared" si="0"/>
        <v>33</v>
      </c>
      <c r="B40" s="7" t="s">
        <v>27</v>
      </c>
      <c r="C40" s="6">
        <v>45563</v>
      </c>
      <c r="D40" s="4">
        <v>176</v>
      </c>
      <c r="E40" s="4">
        <v>4</v>
      </c>
      <c r="F40" s="4">
        <v>12</v>
      </c>
      <c r="G40" s="4">
        <v>192</v>
      </c>
      <c r="H40" s="4">
        <v>20</v>
      </c>
      <c r="I40" s="4">
        <v>19</v>
      </c>
      <c r="J40" s="4">
        <v>17</v>
      </c>
      <c r="O40" s="9"/>
      <c r="P40" s="9"/>
      <c r="Q40" s="9"/>
      <c r="R40" s="9"/>
    </row>
    <row r="41" spans="1:18" ht="49.5" customHeight="1" x14ac:dyDescent="0.25">
      <c r="A41" s="4">
        <f t="shared" si="0"/>
        <v>34</v>
      </c>
      <c r="B41" s="7" t="s">
        <v>73</v>
      </c>
      <c r="C41" s="6">
        <v>45563</v>
      </c>
      <c r="D41" s="4">
        <v>15</v>
      </c>
      <c r="E41" s="4" t="s">
        <v>31</v>
      </c>
      <c r="F41" s="4">
        <v>1</v>
      </c>
      <c r="G41" s="4">
        <v>16</v>
      </c>
      <c r="H41" s="4">
        <v>2</v>
      </c>
      <c r="I41" s="4">
        <v>2</v>
      </c>
      <c r="J41" s="4">
        <v>2</v>
      </c>
      <c r="O41" s="9"/>
      <c r="P41" s="9"/>
      <c r="Q41" s="9"/>
      <c r="R41" s="9"/>
    </row>
    <row r="42" spans="1:18" ht="42" customHeight="1" x14ac:dyDescent="0.25">
      <c r="A42" s="4">
        <f t="shared" si="0"/>
        <v>35</v>
      </c>
      <c r="B42" s="7" t="s">
        <v>141</v>
      </c>
      <c r="C42" s="28">
        <v>45568</v>
      </c>
      <c r="D42" s="4">
        <v>153</v>
      </c>
      <c r="E42" s="4" t="s">
        <v>31</v>
      </c>
      <c r="F42" s="4">
        <v>9</v>
      </c>
      <c r="G42" s="4">
        <v>162</v>
      </c>
      <c r="H42" s="4">
        <v>13</v>
      </c>
      <c r="I42" s="4">
        <v>13</v>
      </c>
      <c r="J42" s="4">
        <v>13</v>
      </c>
      <c r="O42" s="9"/>
      <c r="P42" s="9"/>
      <c r="Q42" s="9"/>
      <c r="R42" s="9"/>
    </row>
    <row r="43" spans="1:18" ht="49.5" customHeight="1" x14ac:dyDescent="0.25">
      <c r="A43" s="4">
        <f t="shared" si="0"/>
        <v>36</v>
      </c>
      <c r="B43" s="7" t="s">
        <v>151</v>
      </c>
      <c r="C43" s="17">
        <v>45570</v>
      </c>
      <c r="D43" s="15">
        <v>7</v>
      </c>
      <c r="E43" s="15">
        <v>1</v>
      </c>
      <c r="F43" s="15">
        <v>1</v>
      </c>
      <c r="G43" s="15">
        <v>9</v>
      </c>
      <c r="H43" s="15">
        <v>7</v>
      </c>
      <c r="I43" s="15">
        <v>7</v>
      </c>
      <c r="J43" s="15">
        <v>7</v>
      </c>
      <c r="O43" s="9"/>
      <c r="P43" s="9"/>
      <c r="Q43" s="9"/>
      <c r="R43" s="9"/>
    </row>
    <row r="44" spans="1:18" ht="30.75" customHeight="1" x14ac:dyDescent="0.25">
      <c r="A44" s="4">
        <f t="shared" si="0"/>
        <v>37</v>
      </c>
      <c r="B44" s="7" t="s">
        <v>167</v>
      </c>
      <c r="C44" s="6">
        <v>45570</v>
      </c>
      <c r="D44" s="4">
        <v>110</v>
      </c>
      <c r="E44" s="4">
        <v>6</v>
      </c>
      <c r="F44" s="4">
        <v>8</v>
      </c>
      <c r="G44" s="4">
        <v>124</v>
      </c>
      <c r="H44" s="4" t="s">
        <v>31</v>
      </c>
      <c r="I44" s="4" t="s">
        <v>31</v>
      </c>
      <c r="J44" s="4" t="s">
        <v>31</v>
      </c>
      <c r="O44" s="9"/>
      <c r="P44" s="9"/>
      <c r="Q44" s="9"/>
      <c r="R44" s="9"/>
    </row>
    <row r="45" spans="1:18" ht="49.5" customHeight="1" x14ac:dyDescent="0.25">
      <c r="A45" s="4">
        <f t="shared" si="0"/>
        <v>38</v>
      </c>
      <c r="B45" s="7" t="s">
        <v>140</v>
      </c>
      <c r="C45" s="6">
        <v>45570</v>
      </c>
      <c r="D45" s="4">
        <v>95</v>
      </c>
      <c r="E45" s="4" t="s">
        <v>31</v>
      </c>
      <c r="F45" s="4">
        <v>10</v>
      </c>
      <c r="G45" s="4">
        <v>105</v>
      </c>
      <c r="H45" s="4">
        <v>5</v>
      </c>
      <c r="I45" s="4">
        <v>4</v>
      </c>
      <c r="J45" s="4">
        <v>6</v>
      </c>
      <c r="O45" s="9"/>
      <c r="P45" s="9"/>
      <c r="Q45" s="9"/>
      <c r="R45" s="9"/>
    </row>
    <row r="46" spans="1:18" ht="49.5" customHeight="1" x14ac:dyDescent="0.25">
      <c r="A46" s="4">
        <f t="shared" si="0"/>
        <v>39</v>
      </c>
      <c r="B46" s="25" t="s">
        <v>103</v>
      </c>
      <c r="C46" s="17">
        <v>45571</v>
      </c>
      <c r="D46" s="15">
        <v>42</v>
      </c>
      <c r="E46" s="15">
        <v>1</v>
      </c>
      <c r="F46" s="15" t="s">
        <v>31</v>
      </c>
      <c r="G46" s="15">
        <v>43</v>
      </c>
      <c r="H46" s="15">
        <v>14</v>
      </c>
      <c r="I46" s="15" t="s">
        <v>31</v>
      </c>
      <c r="J46" s="15">
        <v>14</v>
      </c>
      <c r="O46" s="9"/>
      <c r="P46" s="9"/>
      <c r="Q46" s="9"/>
      <c r="R46" s="9"/>
    </row>
    <row r="47" spans="1:18" ht="35.25" customHeight="1" x14ac:dyDescent="0.25">
      <c r="A47" s="4">
        <f t="shared" si="0"/>
        <v>40</v>
      </c>
      <c r="B47" s="7" t="s">
        <v>152</v>
      </c>
      <c r="C47" s="17">
        <v>45571</v>
      </c>
      <c r="D47" s="15">
        <v>7</v>
      </c>
      <c r="E47" s="15">
        <v>1</v>
      </c>
      <c r="F47" s="15">
        <v>1</v>
      </c>
      <c r="G47" s="15">
        <v>9</v>
      </c>
      <c r="H47" s="15">
        <v>2</v>
      </c>
      <c r="I47" s="15">
        <v>3</v>
      </c>
      <c r="J47" s="15">
        <v>2</v>
      </c>
      <c r="O47" s="9"/>
      <c r="P47" s="9"/>
      <c r="Q47" s="9"/>
      <c r="R47" s="9"/>
    </row>
    <row r="48" spans="1:18" ht="33" customHeight="1" x14ac:dyDescent="0.25">
      <c r="A48" s="4">
        <f t="shared" si="0"/>
        <v>41</v>
      </c>
      <c r="B48" s="7" t="s">
        <v>168</v>
      </c>
      <c r="C48" s="6">
        <v>45577</v>
      </c>
      <c r="D48" s="4">
        <v>40</v>
      </c>
      <c r="E48" s="4">
        <v>2</v>
      </c>
      <c r="F48" s="4">
        <v>4</v>
      </c>
      <c r="G48" s="4">
        <v>46</v>
      </c>
      <c r="H48" s="4">
        <v>1</v>
      </c>
      <c r="I48" s="4">
        <v>1</v>
      </c>
      <c r="J48" s="4">
        <v>1</v>
      </c>
      <c r="O48" s="9"/>
      <c r="P48" s="9"/>
      <c r="Q48" s="9"/>
      <c r="R48" s="9"/>
    </row>
    <row r="49" spans="1:18" ht="38.25" customHeight="1" x14ac:dyDescent="0.25">
      <c r="A49" s="4">
        <f t="shared" si="0"/>
        <v>42</v>
      </c>
      <c r="B49" s="7" t="s">
        <v>76</v>
      </c>
      <c r="C49" s="6">
        <v>45579</v>
      </c>
      <c r="D49" s="4">
        <v>97</v>
      </c>
      <c r="E49" s="4">
        <v>5</v>
      </c>
      <c r="F49" s="4" t="s">
        <v>31</v>
      </c>
      <c r="G49" s="4">
        <v>102</v>
      </c>
      <c r="H49" s="4">
        <v>14</v>
      </c>
      <c r="I49" s="4">
        <v>12</v>
      </c>
      <c r="J49" s="4">
        <v>11</v>
      </c>
      <c r="O49" s="9"/>
      <c r="P49" s="9"/>
      <c r="Q49" s="9"/>
      <c r="R49" s="9"/>
    </row>
    <row r="50" spans="1:18" ht="36" customHeight="1" x14ac:dyDescent="0.25">
      <c r="A50" s="4">
        <f t="shared" si="0"/>
        <v>43</v>
      </c>
      <c r="B50" s="7" t="s">
        <v>169</v>
      </c>
      <c r="C50" s="6">
        <v>45584</v>
      </c>
      <c r="D50" s="4">
        <v>30</v>
      </c>
      <c r="E50" s="4">
        <v>3</v>
      </c>
      <c r="F50" s="4">
        <v>4</v>
      </c>
      <c r="G50" s="4">
        <v>37</v>
      </c>
      <c r="H50" s="15">
        <v>1</v>
      </c>
      <c r="I50" s="15">
        <v>1</v>
      </c>
      <c r="J50" s="15">
        <v>1</v>
      </c>
      <c r="O50" s="9"/>
      <c r="P50" s="9"/>
      <c r="Q50" s="9"/>
      <c r="R50" s="9"/>
    </row>
    <row r="51" spans="1:18" ht="49.5" customHeight="1" x14ac:dyDescent="0.25">
      <c r="A51" s="4">
        <f t="shared" si="0"/>
        <v>44</v>
      </c>
      <c r="B51" s="29" t="s">
        <v>188</v>
      </c>
      <c r="C51" s="17">
        <v>45584</v>
      </c>
      <c r="D51" s="15">
        <v>57</v>
      </c>
      <c r="E51" s="15">
        <v>2</v>
      </c>
      <c r="F51" s="15">
        <v>10</v>
      </c>
      <c r="G51" s="15">
        <v>69</v>
      </c>
      <c r="H51" s="15" t="s">
        <v>31</v>
      </c>
      <c r="I51" s="15" t="s">
        <v>31</v>
      </c>
      <c r="J51" s="15" t="s">
        <v>31</v>
      </c>
      <c r="O51" s="9"/>
      <c r="P51" s="9"/>
      <c r="Q51" s="9"/>
      <c r="R51" s="9"/>
    </row>
    <row r="52" spans="1:18" ht="30" customHeight="1" x14ac:dyDescent="0.25">
      <c r="A52" s="4">
        <f t="shared" si="0"/>
        <v>45</v>
      </c>
      <c r="B52" s="29" t="s">
        <v>186</v>
      </c>
      <c r="C52" s="17">
        <v>45585</v>
      </c>
      <c r="D52" s="15">
        <v>60</v>
      </c>
      <c r="E52" s="15">
        <v>4</v>
      </c>
      <c r="F52" s="15">
        <v>10</v>
      </c>
      <c r="G52" s="15">
        <v>74</v>
      </c>
      <c r="H52" s="15" t="s">
        <v>31</v>
      </c>
      <c r="I52" s="15" t="s">
        <v>31</v>
      </c>
      <c r="J52" s="15" t="s">
        <v>31</v>
      </c>
      <c r="O52" s="9"/>
      <c r="P52" s="9"/>
      <c r="Q52" s="9"/>
      <c r="R52" s="9"/>
    </row>
    <row r="53" spans="1:18" ht="38.25" customHeight="1" x14ac:dyDescent="0.25">
      <c r="A53" s="4">
        <f t="shared" si="0"/>
        <v>46</v>
      </c>
      <c r="B53" s="34" t="s">
        <v>142</v>
      </c>
      <c r="C53" s="35">
        <v>45589</v>
      </c>
      <c r="D53" s="4">
        <v>137</v>
      </c>
      <c r="E53" s="4" t="s">
        <v>31</v>
      </c>
      <c r="F53" s="4">
        <v>13</v>
      </c>
      <c r="G53" s="4">
        <v>144</v>
      </c>
      <c r="H53" s="4">
        <v>8</v>
      </c>
      <c r="I53" s="4">
        <v>8</v>
      </c>
      <c r="J53" s="4">
        <v>8</v>
      </c>
      <c r="O53" s="9"/>
      <c r="P53" s="9"/>
      <c r="Q53" s="9"/>
      <c r="R53" s="9"/>
    </row>
    <row r="54" spans="1:18" ht="64.5" customHeight="1" x14ac:dyDescent="0.25">
      <c r="A54" s="4">
        <f t="shared" si="0"/>
        <v>47</v>
      </c>
      <c r="B54" s="29" t="s">
        <v>109</v>
      </c>
      <c r="C54" s="17">
        <v>45591</v>
      </c>
      <c r="D54" s="15">
        <v>48</v>
      </c>
      <c r="E54" s="15">
        <v>6</v>
      </c>
      <c r="F54" s="15" t="s">
        <v>31</v>
      </c>
      <c r="G54" s="15">
        <v>54</v>
      </c>
      <c r="H54" s="15">
        <v>1</v>
      </c>
      <c r="I54" s="15" t="s">
        <v>31</v>
      </c>
      <c r="J54" s="15" t="s">
        <v>31</v>
      </c>
      <c r="O54" s="9"/>
      <c r="P54" s="9"/>
      <c r="Q54" s="9"/>
      <c r="R54" s="9"/>
    </row>
    <row r="55" spans="1:18" ht="54" customHeight="1" x14ac:dyDescent="0.25">
      <c r="A55" s="4">
        <f t="shared" si="0"/>
        <v>48</v>
      </c>
      <c r="B55" s="34" t="s">
        <v>176</v>
      </c>
      <c r="C55" s="6">
        <v>45591</v>
      </c>
      <c r="D55" s="4">
        <v>14</v>
      </c>
      <c r="E55" s="4" t="s">
        <v>31</v>
      </c>
      <c r="F55" s="4">
        <v>1</v>
      </c>
      <c r="G55" s="4">
        <v>15</v>
      </c>
      <c r="H55" s="4">
        <v>7</v>
      </c>
      <c r="I55" s="4">
        <v>5</v>
      </c>
      <c r="J55" s="4">
        <v>2</v>
      </c>
      <c r="O55" s="9"/>
      <c r="P55" s="9"/>
      <c r="Q55" s="9"/>
      <c r="R55" s="9"/>
    </row>
    <row r="56" spans="1:18" ht="36" customHeight="1" x14ac:dyDescent="0.25">
      <c r="A56" s="4">
        <f t="shared" si="0"/>
        <v>49</v>
      </c>
      <c r="B56" s="7" t="s">
        <v>143</v>
      </c>
      <c r="C56" s="6">
        <v>45598</v>
      </c>
      <c r="D56" s="4">
        <v>96</v>
      </c>
      <c r="E56" s="4" t="s">
        <v>31</v>
      </c>
      <c r="F56" s="4">
        <v>10</v>
      </c>
      <c r="G56" s="4">
        <v>106</v>
      </c>
      <c r="H56" s="4">
        <v>8</v>
      </c>
      <c r="I56" s="4">
        <v>8</v>
      </c>
      <c r="J56" s="4">
        <v>8</v>
      </c>
      <c r="O56" s="9"/>
      <c r="P56" s="9"/>
      <c r="Q56" s="9"/>
      <c r="R56" s="9"/>
    </row>
    <row r="57" spans="1:18" ht="45.75" customHeight="1" x14ac:dyDescent="0.25">
      <c r="A57" s="4">
        <f t="shared" si="0"/>
        <v>50</v>
      </c>
      <c r="B57" s="34" t="s">
        <v>153</v>
      </c>
      <c r="C57" s="17">
        <v>45598</v>
      </c>
      <c r="D57" s="15">
        <v>15</v>
      </c>
      <c r="E57" s="15">
        <v>1</v>
      </c>
      <c r="F57" s="15">
        <v>2</v>
      </c>
      <c r="G57" s="15">
        <v>17</v>
      </c>
      <c r="H57" s="15">
        <v>1</v>
      </c>
      <c r="I57" s="15">
        <v>1</v>
      </c>
      <c r="J57" s="15">
        <v>1</v>
      </c>
      <c r="O57" s="9"/>
      <c r="P57" s="9"/>
      <c r="Q57" s="9"/>
      <c r="R57" s="9"/>
    </row>
    <row r="58" spans="1:18" ht="71.25" customHeight="1" x14ac:dyDescent="0.25">
      <c r="A58" s="4">
        <f t="shared" si="0"/>
        <v>51</v>
      </c>
      <c r="B58" s="7" t="s">
        <v>170</v>
      </c>
      <c r="C58" s="6">
        <v>45599</v>
      </c>
      <c r="D58" s="4">
        <v>110</v>
      </c>
      <c r="E58" s="4">
        <v>4</v>
      </c>
      <c r="F58" s="4">
        <v>8</v>
      </c>
      <c r="G58" s="4">
        <v>124</v>
      </c>
      <c r="H58" s="4" t="s">
        <v>31</v>
      </c>
      <c r="I58" s="4" t="s">
        <v>31</v>
      </c>
      <c r="J58" s="4" t="s">
        <v>31</v>
      </c>
      <c r="O58" s="9"/>
      <c r="P58" s="9"/>
      <c r="Q58" s="9"/>
      <c r="R58" s="9"/>
    </row>
    <row r="59" spans="1:18" ht="22.5" customHeight="1" x14ac:dyDescent="0.25">
      <c r="A59" s="4">
        <f t="shared" si="0"/>
        <v>52</v>
      </c>
      <c r="B59" s="7" t="s">
        <v>175</v>
      </c>
      <c r="C59" s="6">
        <v>45599</v>
      </c>
      <c r="D59" s="15">
        <v>140</v>
      </c>
      <c r="E59" s="15">
        <v>14</v>
      </c>
      <c r="F59" s="15">
        <v>16</v>
      </c>
      <c r="G59" s="15">
        <v>170</v>
      </c>
      <c r="H59" s="15">
        <v>1</v>
      </c>
      <c r="I59" s="15">
        <v>1</v>
      </c>
      <c r="J59" s="15">
        <v>1</v>
      </c>
      <c r="O59" s="9"/>
      <c r="P59" s="9"/>
      <c r="Q59" s="9"/>
      <c r="R59" s="9"/>
    </row>
    <row r="60" spans="1:18" ht="51.75" customHeight="1" x14ac:dyDescent="0.25">
      <c r="A60" s="4">
        <f t="shared" si="0"/>
        <v>53</v>
      </c>
      <c r="B60" s="7" t="s">
        <v>171</v>
      </c>
      <c r="C60" s="6">
        <v>45604</v>
      </c>
      <c r="D60" s="4">
        <v>80</v>
      </c>
      <c r="E60" s="4">
        <v>8</v>
      </c>
      <c r="F60" s="4">
        <v>10</v>
      </c>
      <c r="G60" s="4">
        <v>98</v>
      </c>
      <c r="H60" s="4" t="s">
        <v>31</v>
      </c>
      <c r="I60" s="4" t="s">
        <v>31</v>
      </c>
      <c r="J60" s="4" t="s">
        <v>31</v>
      </c>
      <c r="O60" s="9"/>
      <c r="P60" s="9"/>
      <c r="Q60" s="9"/>
      <c r="R60" s="9"/>
    </row>
    <row r="61" spans="1:18" ht="46.5" customHeight="1" x14ac:dyDescent="0.25">
      <c r="A61" s="4">
        <f t="shared" si="0"/>
        <v>54</v>
      </c>
      <c r="B61" s="7" t="s">
        <v>172</v>
      </c>
      <c r="C61" s="6">
        <v>45608</v>
      </c>
      <c r="D61" s="4">
        <v>320</v>
      </c>
      <c r="E61" s="4">
        <v>32</v>
      </c>
      <c r="F61" s="4">
        <v>15</v>
      </c>
      <c r="G61" s="4">
        <v>367</v>
      </c>
      <c r="H61" s="4">
        <v>1</v>
      </c>
      <c r="I61" s="4">
        <v>1</v>
      </c>
      <c r="J61" s="4">
        <v>1</v>
      </c>
      <c r="O61" s="9"/>
      <c r="P61" s="9"/>
      <c r="Q61" s="9"/>
      <c r="R61" s="9"/>
    </row>
    <row r="62" spans="1:18" ht="41.25" customHeight="1" x14ac:dyDescent="0.25">
      <c r="A62" s="4">
        <f t="shared" si="0"/>
        <v>55</v>
      </c>
      <c r="B62" s="7" t="s">
        <v>75</v>
      </c>
      <c r="C62" s="6">
        <v>45613</v>
      </c>
      <c r="D62" s="4">
        <v>100</v>
      </c>
      <c r="E62" s="4" t="s">
        <v>31</v>
      </c>
      <c r="F62" s="4" t="s">
        <v>31</v>
      </c>
      <c r="G62" s="4" t="s">
        <v>31</v>
      </c>
      <c r="H62" s="4">
        <v>1</v>
      </c>
      <c r="I62" s="4">
        <v>1</v>
      </c>
      <c r="J62" s="4">
        <v>1</v>
      </c>
      <c r="O62" s="9"/>
      <c r="P62" s="9"/>
      <c r="Q62" s="9"/>
      <c r="R62" s="9"/>
    </row>
    <row r="63" spans="1:18" ht="41.25" customHeight="1" x14ac:dyDescent="0.25">
      <c r="A63" s="4">
        <f t="shared" si="0"/>
        <v>56</v>
      </c>
      <c r="B63" s="29" t="s">
        <v>154</v>
      </c>
      <c r="C63" s="17">
        <v>45613</v>
      </c>
      <c r="D63" s="15">
        <v>15</v>
      </c>
      <c r="E63" s="15">
        <v>2</v>
      </c>
      <c r="F63" s="15">
        <v>2</v>
      </c>
      <c r="G63" s="15">
        <v>19</v>
      </c>
      <c r="H63" s="15">
        <v>1</v>
      </c>
      <c r="I63" s="15">
        <v>1</v>
      </c>
      <c r="J63" s="15">
        <v>1</v>
      </c>
      <c r="O63" s="9"/>
      <c r="P63" s="9"/>
      <c r="Q63" s="9"/>
      <c r="R63" s="9"/>
    </row>
    <row r="64" spans="1:18" ht="46.5" customHeight="1" x14ac:dyDescent="0.25">
      <c r="A64" s="4">
        <f t="shared" si="0"/>
        <v>57</v>
      </c>
      <c r="B64" s="7" t="s">
        <v>173</v>
      </c>
      <c r="C64" s="6">
        <v>45616</v>
      </c>
      <c r="D64" s="4">
        <v>40</v>
      </c>
      <c r="E64" s="4">
        <v>0</v>
      </c>
      <c r="F64" s="4">
        <v>8</v>
      </c>
      <c r="G64" s="4">
        <v>48</v>
      </c>
      <c r="H64" s="15">
        <v>1</v>
      </c>
      <c r="I64" s="15">
        <v>1</v>
      </c>
      <c r="J64" s="15">
        <v>1</v>
      </c>
      <c r="O64" s="9"/>
      <c r="P64" s="9"/>
      <c r="Q64" s="9"/>
      <c r="R64" s="9"/>
    </row>
    <row r="65" spans="1:18" ht="48.75" customHeight="1" x14ac:dyDescent="0.25">
      <c r="A65" s="4">
        <f t="shared" si="0"/>
        <v>58</v>
      </c>
      <c r="B65" s="7" t="s">
        <v>144</v>
      </c>
      <c r="C65" s="28">
        <v>45617</v>
      </c>
      <c r="D65" s="4">
        <v>124</v>
      </c>
      <c r="E65" s="4" t="s">
        <v>31</v>
      </c>
      <c r="F65" s="4">
        <v>13</v>
      </c>
      <c r="G65" s="4">
        <v>137</v>
      </c>
      <c r="H65" s="4">
        <v>10</v>
      </c>
      <c r="I65" s="4">
        <v>10</v>
      </c>
      <c r="J65" s="4">
        <v>11</v>
      </c>
      <c r="O65" s="9"/>
      <c r="P65" s="9"/>
      <c r="Q65" s="9"/>
      <c r="R65" s="9"/>
    </row>
    <row r="66" spans="1:18" ht="45.75" customHeight="1" x14ac:dyDescent="0.25">
      <c r="A66" s="4">
        <f t="shared" si="0"/>
        <v>59</v>
      </c>
      <c r="B66" s="29" t="s">
        <v>107</v>
      </c>
      <c r="C66" s="17">
        <v>45619</v>
      </c>
      <c r="D66" s="15">
        <v>48</v>
      </c>
      <c r="E66" s="15">
        <v>2</v>
      </c>
      <c r="F66" s="15" t="s">
        <v>31</v>
      </c>
      <c r="G66" s="15">
        <v>50</v>
      </c>
      <c r="H66" s="15">
        <v>3</v>
      </c>
      <c r="I66" s="15">
        <v>3</v>
      </c>
      <c r="J66" s="15">
        <v>3</v>
      </c>
      <c r="O66" s="9"/>
      <c r="P66" s="9"/>
      <c r="Q66" s="9"/>
      <c r="R66" s="9"/>
    </row>
    <row r="67" spans="1:18" ht="30.75" customHeight="1" x14ac:dyDescent="0.25">
      <c r="A67" s="4">
        <f t="shared" si="0"/>
        <v>60</v>
      </c>
      <c r="B67" s="7" t="s">
        <v>145</v>
      </c>
      <c r="C67" s="28">
        <v>45619</v>
      </c>
      <c r="D67" s="4">
        <v>104</v>
      </c>
      <c r="E67" s="4" t="s">
        <v>31</v>
      </c>
      <c r="F67" s="4">
        <v>10</v>
      </c>
      <c r="G67" s="4">
        <v>114</v>
      </c>
      <c r="H67" s="4">
        <v>6</v>
      </c>
      <c r="I67" s="4">
        <v>6</v>
      </c>
      <c r="J67" s="4">
        <v>6</v>
      </c>
      <c r="O67" s="9"/>
      <c r="P67" s="9"/>
      <c r="Q67" s="9"/>
      <c r="R67" s="9"/>
    </row>
    <row r="68" spans="1:18" ht="51" customHeight="1" x14ac:dyDescent="0.25">
      <c r="A68" s="4">
        <f t="shared" si="0"/>
        <v>61</v>
      </c>
      <c r="B68" s="7" t="s">
        <v>77</v>
      </c>
      <c r="C68" s="6">
        <v>45620</v>
      </c>
      <c r="D68" s="4">
        <v>157</v>
      </c>
      <c r="E68" s="4" t="s">
        <v>31</v>
      </c>
      <c r="F68" s="4">
        <v>21</v>
      </c>
      <c r="G68" s="4">
        <v>178</v>
      </c>
      <c r="H68" s="4">
        <v>0</v>
      </c>
      <c r="I68" s="4">
        <v>0</v>
      </c>
      <c r="J68" s="4">
        <v>0</v>
      </c>
      <c r="O68" s="9"/>
      <c r="P68" s="9"/>
      <c r="Q68" s="9"/>
      <c r="R68" s="9"/>
    </row>
    <row r="69" spans="1:18" ht="47.25" customHeight="1" x14ac:dyDescent="0.25">
      <c r="A69" s="4">
        <f t="shared" si="0"/>
        <v>62</v>
      </c>
      <c r="B69" s="29" t="s">
        <v>155</v>
      </c>
      <c r="C69" s="17">
        <v>45624</v>
      </c>
      <c r="D69" s="15">
        <v>19</v>
      </c>
      <c r="E69" s="15">
        <v>1</v>
      </c>
      <c r="F69" s="15">
        <v>1</v>
      </c>
      <c r="G69" s="15">
        <v>21</v>
      </c>
      <c r="H69" s="15">
        <v>6</v>
      </c>
      <c r="I69" s="15">
        <v>6</v>
      </c>
      <c r="J69" s="15">
        <v>6</v>
      </c>
      <c r="O69" s="9"/>
      <c r="P69" s="9"/>
      <c r="Q69" s="9"/>
      <c r="R69" s="9"/>
    </row>
    <row r="70" spans="1:18" ht="47.25" customHeight="1" x14ac:dyDescent="0.25">
      <c r="A70" s="4">
        <f t="shared" si="0"/>
        <v>63</v>
      </c>
      <c r="B70" s="7" t="s">
        <v>78</v>
      </c>
      <c r="C70" s="6">
        <v>45627</v>
      </c>
      <c r="D70" s="4">
        <v>167</v>
      </c>
      <c r="E70" s="4" t="s">
        <v>31</v>
      </c>
      <c r="F70" s="4">
        <v>21</v>
      </c>
      <c r="G70" s="4">
        <v>188</v>
      </c>
      <c r="H70" s="4">
        <v>19</v>
      </c>
      <c r="I70" s="4">
        <v>19</v>
      </c>
      <c r="J70" s="4">
        <v>16</v>
      </c>
      <c r="O70" s="9"/>
      <c r="P70" s="9"/>
      <c r="Q70" s="9"/>
      <c r="R70" s="9"/>
    </row>
    <row r="71" spans="1:18" ht="36.75" customHeight="1" x14ac:dyDescent="0.25">
      <c r="A71" s="4">
        <f t="shared" si="0"/>
        <v>64</v>
      </c>
      <c r="B71" s="7" t="s">
        <v>177</v>
      </c>
      <c r="C71" s="6">
        <v>45627</v>
      </c>
      <c r="D71" s="4">
        <v>10</v>
      </c>
      <c r="E71" s="4" t="s">
        <v>31</v>
      </c>
      <c r="F71" s="4">
        <v>1</v>
      </c>
      <c r="G71" s="4">
        <v>11</v>
      </c>
      <c r="H71" s="4">
        <v>2</v>
      </c>
      <c r="I71" s="4">
        <v>2</v>
      </c>
      <c r="J71" s="4">
        <v>2</v>
      </c>
      <c r="O71" s="9"/>
      <c r="P71" s="9"/>
      <c r="Q71" s="9"/>
      <c r="R71" s="9"/>
    </row>
    <row r="72" spans="1:18" ht="46.5" customHeight="1" x14ac:dyDescent="0.25">
      <c r="A72" s="4">
        <f t="shared" si="0"/>
        <v>65</v>
      </c>
      <c r="B72" s="33" t="s">
        <v>193</v>
      </c>
      <c r="C72" s="17">
        <v>45632</v>
      </c>
      <c r="D72" s="15">
        <v>126</v>
      </c>
      <c r="E72" s="15">
        <v>8</v>
      </c>
      <c r="F72" s="15" t="s">
        <v>31</v>
      </c>
      <c r="G72" s="15">
        <v>134</v>
      </c>
      <c r="H72" s="15">
        <v>6</v>
      </c>
      <c r="I72" s="15">
        <v>6</v>
      </c>
      <c r="J72" s="15">
        <v>6</v>
      </c>
      <c r="O72" s="9"/>
      <c r="P72" s="9"/>
      <c r="Q72" s="9"/>
      <c r="R72" s="9"/>
    </row>
    <row r="73" spans="1:18" ht="65.25" customHeight="1" x14ac:dyDescent="0.25">
      <c r="A73" s="4">
        <f t="shared" si="0"/>
        <v>66</v>
      </c>
      <c r="B73" s="33" t="s">
        <v>104</v>
      </c>
      <c r="C73" s="17">
        <v>45633</v>
      </c>
      <c r="D73" s="15">
        <v>84</v>
      </c>
      <c r="E73" s="15">
        <v>3</v>
      </c>
      <c r="F73" s="15" t="s">
        <v>31</v>
      </c>
      <c r="G73" s="15">
        <v>87</v>
      </c>
      <c r="H73" s="15">
        <v>1</v>
      </c>
      <c r="I73" s="15">
        <v>1</v>
      </c>
      <c r="J73" s="15">
        <v>1</v>
      </c>
      <c r="O73" s="9"/>
      <c r="P73" s="9"/>
      <c r="Q73" s="9"/>
      <c r="R73" s="9"/>
    </row>
    <row r="74" spans="1:18" ht="66" customHeight="1" x14ac:dyDescent="0.25">
      <c r="A74" s="4">
        <f t="shared" ref="A74:A86" si="1">A73+1</f>
        <v>67</v>
      </c>
      <c r="B74" s="33" t="s">
        <v>105</v>
      </c>
      <c r="C74" s="17">
        <v>45633</v>
      </c>
      <c r="D74" s="15">
        <v>80</v>
      </c>
      <c r="E74" s="15">
        <v>3</v>
      </c>
      <c r="F74" s="15" t="s">
        <v>31</v>
      </c>
      <c r="G74" s="15">
        <v>83</v>
      </c>
      <c r="H74" s="15">
        <v>1</v>
      </c>
      <c r="I74" s="15">
        <v>1</v>
      </c>
      <c r="J74" s="15">
        <v>1</v>
      </c>
      <c r="O74" s="9"/>
      <c r="P74" s="9"/>
      <c r="Q74" s="9"/>
      <c r="R74" s="9"/>
    </row>
    <row r="75" spans="1:18" ht="63.75" customHeight="1" x14ac:dyDescent="0.25">
      <c r="A75" s="4">
        <f t="shared" si="1"/>
        <v>68</v>
      </c>
      <c r="B75" s="33" t="s">
        <v>108</v>
      </c>
      <c r="C75" s="17">
        <v>45633</v>
      </c>
      <c r="D75" s="15">
        <v>50</v>
      </c>
      <c r="E75" s="15">
        <v>2</v>
      </c>
      <c r="F75" s="15" t="s">
        <v>31</v>
      </c>
      <c r="G75" s="15">
        <v>52</v>
      </c>
      <c r="H75" s="15">
        <v>1</v>
      </c>
      <c r="I75" s="15">
        <v>1</v>
      </c>
      <c r="J75" s="15">
        <v>1</v>
      </c>
      <c r="O75" s="9"/>
      <c r="P75" s="9"/>
      <c r="Q75" s="9"/>
      <c r="R75" s="9"/>
    </row>
    <row r="76" spans="1:18" ht="40.5" customHeight="1" x14ac:dyDescent="0.25">
      <c r="A76" s="4">
        <f t="shared" si="1"/>
        <v>69</v>
      </c>
      <c r="B76" s="7" t="s">
        <v>79</v>
      </c>
      <c r="C76" s="6">
        <v>45634</v>
      </c>
      <c r="D76" s="4">
        <v>167</v>
      </c>
      <c r="E76" s="4" t="s">
        <v>31</v>
      </c>
      <c r="F76" s="4">
        <v>21</v>
      </c>
      <c r="G76" s="4">
        <v>188</v>
      </c>
      <c r="H76" s="4">
        <v>19</v>
      </c>
      <c r="I76" s="4">
        <v>19</v>
      </c>
      <c r="J76" s="4">
        <v>19</v>
      </c>
      <c r="O76" s="9"/>
      <c r="P76" s="9"/>
      <c r="Q76" s="9"/>
      <c r="R76" s="9"/>
    </row>
    <row r="77" spans="1:18" ht="46.5" customHeight="1" x14ac:dyDescent="0.25">
      <c r="A77" s="4">
        <f t="shared" si="1"/>
        <v>70</v>
      </c>
      <c r="B77" s="7" t="s">
        <v>178</v>
      </c>
      <c r="C77" s="6">
        <v>45640</v>
      </c>
      <c r="D77" s="4">
        <v>16</v>
      </c>
      <c r="E77" s="4" t="s">
        <v>31</v>
      </c>
      <c r="F77" s="4">
        <v>1</v>
      </c>
      <c r="G77" s="4">
        <v>17</v>
      </c>
      <c r="H77" s="4">
        <v>2</v>
      </c>
      <c r="I77" s="4">
        <v>2</v>
      </c>
      <c r="J77" s="4">
        <v>2</v>
      </c>
      <c r="O77" s="9"/>
      <c r="P77" s="9"/>
      <c r="Q77" s="9"/>
      <c r="R77" s="9"/>
    </row>
    <row r="78" spans="1:18" ht="65.25" customHeight="1" x14ac:dyDescent="0.25">
      <c r="A78" s="4">
        <f t="shared" si="1"/>
        <v>71</v>
      </c>
      <c r="B78" s="7" t="s">
        <v>80</v>
      </c>
      <c r="C78" s="6">
        <v>45641</v>
      </c>
      <c r="D78" s="4">
        <v>142</v>
      </c>
      <c r="E78" s="4" t="s">
        <v>31</v>
      </c>
      <c r="F78" s="4">
        <v>21</v>
      </c>
      <c r="G78" s="4" t="s">
        <v>31</v>
      </c>
      <c r="H78" s="4" t="s">
        <v>31</v>
      </c>
      <c r="I78" s="4" t="s">
        <v>31</v>
      </c>
      <c r="J78" s="4" t="s">
        <v>31</v>
      </c>
      <c r="O78" s="9"/>
      <c r="P78" s="9"/>
      <c r="Q78" s="9"/>
      <c r="R78" s="9"/>
    </row>
    <row r="79" spans="1:18" ht="33.75" customHeight="1" x14ac:dyDescent="0.25">
      <c r="A79" s="4">
        <f t="shared" si="1"/>
        <v>72</v>
      </c>
      <c r="B79" s="7" t="s">
        <v>174</v>
      </c>
      <c r="C79" s="6">
        <v>45646</v>
      </c>
      <c r="D79" s="4">
        <v>50</v>
      </c>
      <c r="E79" s="4">
        <v>0</v>
      </c>
      <c r="F79" s="4">
        <v>8</v>
      </c>
      <c r="G79" s="4">
        <v>58</v>
      </c>
      <c r="H79" s="4" t="s">
        <v>31</v>
      </c>
      <c r="I79" s="4" t="s">
        <v>31</v>
      </c>
      <c r="J79" s="4" t="s">
        <v>31</v>
      </c>
      <c r="O79" s="9"/>
      <c r="P79" s="9"/>
      <c r="Q79" s="9"/>
      <c r="R79" s="9"/>
    </row>
    <row r="80" spans="1:18" ht="58.5" customHeight="1" x14ac:dyDescent="0.25">
      <c r="A80" s="4">
        <f t="shared" si="1"/>
        <v>73</v>
      </c>
      <c r="B80" s="29" t="s">
        <v>106</v>
      </c>
      <c r="C80" s="17">
        <v>45647</v>
      </c>
      <c r="D80" s="15">
        <v>48</v>
      </c>
      <c r="E80" s="15">
        <v>3</v>
      </c>
      <c r="F80" s="15" t="s">
        <v>31</v>
      </c>
      <c r="G80" s="15">
        <v>51</v>
      </c>
      <c r="H80" s="15">
        <v>1</v>
      </c>
      <c r="I80" s="15">
        <v>1</v>
      </c>
      <c r="J80" s="15">
        <v>1</v>
      </c>
      <c r="O80" s="9"/>
      <c r="P80" s="9"/>
      <c r="Q80" s="9"/>
      <c r="R80" s="9"/>
    </row>
    <row r="81" spans="1:18" ht="42.75" customHeight="1" x14ac:dyDescent="0.25">
      <c r="A81" s="4">
        <f t="shared" si="1"/>
        <v>74</v>
      </c>
      <c r="B81" s="7" t="s">
        <v>146</v>
      </c>
      <c r="C81" s="28">
        <v>45647</v>
      </c>
      <c r="D81" s="4">
        <v>134</v>
      </c>
      <c r="E81" s="4" t="s">
        <v>31</v>
      </c>
      <c r="F81" s="4">
        <v>10</v>
      </c>
      <c r="G81" s="4">
        <v>144</v>
      </c>
      <c r="H81" s="4">
        <v>6</v>
      </c>
      <c r="I81" s="4">
        <v>5</v>
      </c>
      <c r="J81" s="4">
        <v>6</v>
      </c>
      <c r="O81" s="9"/>
      <c r="P81" s="9"/>
      <c r="Q81" s="9"/>
      <c r="R81" s="9"/>
    </row>
    <row r="82" spans="1:18" ht="59.25" customHeight="1" x14ac:dyDescent="0.25">
      <c r="A82" s="4">
        <f t="shared" si="1"/>
        <v>75</v>
      </c>
      <c r="B82" s="29" t="s">
        <v>187</v>
      </c>
      <c r="C82" s="17">
        <v>45647</v>
      </c>
      <c r="D82" s="15">
        <v>70</v>
      </c>
      <c r="E82" s="15">
        <v>5</v>
      </c>
      <c r="F82" s="15">
        <v>6</v>
      </c>
      <c r="G82" s="15">
        <v>81</v>
      </c>
      <c r="H82" s="15">
        <v>8</v>
      </c>
      <c r="I82" s="15">
        <v>8</v>
      </c>
      <c r="J82" s="15">
        <v>8</v>
      </c>
      <c r="O82" s="9"/>
      <c r="P82" s="9"/>
      <c r="Q82" s="9"/>
      <c r="R82" s="9"/>
    </row>
    <row r="83" spans="1:18" ht="47.25" customHeight="1" x14ac:dyDescent="0.25">
      <c r="A83" s="4">
        <f t="shared" si="1"/>
        <v>76</v>
      </c>
      <c r="B83" s="7" t="s">
        <v>80</v>
      </c>
      <c r="C83" s="6">
        <v>45648</v>
      </c>
      <c r="D83" s="4">
        <v>78</v>
      </c>
      <c r="E83" s="4" t="s">
        <v>31</v>
      </c>
      <c r="F83" s="4">
        <v>21</v>
      </c>
      <c r="G83" s="4" t="s">
        <v>31</v>
      </c>
      <c r="H83" s="4" t="s">
        <v>31</v>
      </c>
      <c r="I83" s="4" t="s">
        <v>31</v>
      </c>
      <c r="J83" s="4" t="s">
        <v>31</v>
      </c>
      <c r="O83" s="9"/>
      <c r="P83" s="9"/>
      <c r="Q83" s="9"/>
      <c r="R83" s="9"/>
    </row>
    <row r="84" spans="1:18" ht="48.75" customHeight="1" x14ac:dyDescent="0.25">
      <c r="A84" s="4">
        <f t="shared" si="1"/>
        <v>77</v>
      </c>
      <c r="B84" s="29" t="s">
        <v>156</v>
      </c>
      <c r="C84" s="17">
        <v>45654</v>
      </c>
      <c r="D84" s="15">
        <v>14</v>
      </c>
      <c r="E84" s="15">
        <v>1</v>
      </c>
      <c r="F84" s="15">
        <v>1</v>
      </c>
      <c r="G84" s="15">
        <v>15</v>
      </c>
      <c r="H84" s="15">
        <v>8</v>
      </c>
      <c r="I84" s="15">
        <v>3</v>
      </c>
      <c r="J84" s="15">
        <v>2</v>
      </c>
      <c r="O84" s="9"/>
      <c r="P84" s="9"/>
      <c r="Q84" s="9"/>
      <c r="R84" s="9"/>
    </row>
    <row r="85" spans="1:18" ht="33" customHeight="1" x14ac:dyDescent="0.25">
      <c r="A85" s="4">
        <f t="shared" si="1"/>
        <v>78</v>
      </c>
      <c r="B85" s="7" t="s">
        <v>81</v>
      </c>
      <c r="C85" s="6">
        <v>45655</v>
      </c>
      <c r="D85" s="4">
        <v>154</v>
      </c>
      <c r="E85" s="4" t="s">
        <v>31</v>
      </c>
      <c r="F85" s="4">
        <v>21</v>
      </c>
      <c r="G85" s="4" t="s">
        <v>31</v>
      </c>
      <c r="H85" s="4">
        <v>19</v>
      </c>
      <c r="I85" s="4">
        <v>19</v>
      </c>
      <c r="J85" s="4">
        <v>19</v>
      </c>
      <c r="O85" s="9"/>
      <c r="P85" s="9"/>
      <c r="Q85" s="9"/>
      <c r="R85" s="9"/>
    </row>
    <row r="86" spans="1:18" ht="34.5" customHeight="1" x14ac:dyDescent="0.25">
      <c r="A86" s="4">
        <f t="shared" si="1"/>
        <v>79</v>
      </c>
      <c r="B86" s="7" t="s">
        <v>82</v>
      </c>
      <c r="C86" s="6">
        <v>45656</v>
      </c>
      <c r="D86" s="4">
        <v>154</v>
      </c>
      <c r="E86" s="4" t="s">
        <v>31</v>
      </c>
      <c r="F86" s="4">
        <v>21</v>
      </c>
      <c r="G86" s="4" t="s">
        <v>31</v>
      </c>
      <c r="H86" s="4">
        <v>19</v>
      </c>
      <c r="I86" s="4">
        <v>19</v>
      </c>
      <c r="J86" s="4">
        <v>19</v>
      </c>
      <c r="O86" s="9"/>
      <c r="P86" s="9"/>
      <c r="Q86" s="9"/>
      <c r="R86" s="9"/>
    </row>
    <row r="87" spans="1:18" ht="23.25" customHeight="1" x14ac:dyDescent="0.25">
      <c r="A87" s="40" t="s">
        <v>17</v>
      </c>
      <c r="B87" s="41"/>
      <c r="C87" s="41"/>
      <c r="D87" s="41"/>
      <c r="E87" s="41"/>
      <c r="F87" s="42"/>
      <c r="G87" s="10">
        <v>10579</v>
      </c>
      <c r="H87" s="5">
        <v>444</v>
      </c>
      <c r="I87" s="5">
        <v>422</v>
      </c>
      <c r="J87" s="5">
        <v>422</v>
      </c>
      <c r="O87" s="9"/>
      <c r="P87" s="9"/>
      <c r="Q87" s="9"/>
      <c r="R87" s="9"/>
    </row>
    <row r="88" spans="1:18" ht="41.25" customHeight="1" x14ac:dyDescent="0.25">
      <c r="A88" s="43" t="s">
        <v>14</v>
      </c>
      <c r="B88" s="44"/>
      <c r="C88" s="44"/>
      <c r="D88" s="44"/>
      <c r="E88" s="44"/>
      <c r="F88" s="44"/>
      <c r="G88" s="44"/>
      <c r="H88" s="44"/>
      <c r="I88" s="44"/>
      <c r="J88" s="45"/>
    </row>
    <row r="89" spans="1:18" ht="31.5" x14ac:dyDescent="0.25">
      <c r="A89" s="15">
        <v>80</v>
      </c>
      <c r="B89" s="29" t="s">
        <v>28</v>
      </c>
      <c r="C89" s="17">
        <v>45527</v>
      </c>
      <c r="D89" s="15">
        <v>11</v>
      </c>
      <c r="E89" s="15">
        <v>1</v>
      </c>
      <c r="F89" s="15" t="s">
        <v>31</v>
      </c>
      <c r="G89" s="15">
        <v>12</v>
      </c>
      <c r="H89" s="15">
        <v>2</v>
      </c>
      <c r="I89" s="15">
        <v>2</v>
      </c>
      <c r="J89" s="15">
        <v>1</v>
      </c>
      <c r="O89" s="9"/>
      <c r="P89" s="9"/>
      <c r="Q89" s="9"/>
      <c r="R89" s="9"/>
    </row>
    <row r="90" spans="1:18" ht="31.5" x14ac:dyDescent="0.25">
      <c r="A90" s="15">
        <v>81</v>
      </c>
      <c r="B90" s="29" t="s">
        <v>22</v>
      </c>
      <c r="C90" s="17">
        <v>45544</v>
      </c>
      <c r="D90" s="15">
        <v>12</v>
      </c>
      <c r="E90" s="15">
        <v>1</v>
      </c>
      <c r="F90" s="15" t="s">
        <v>31</v>
      </c>
      <c r="G90" s="15">
        <v>13</v>
      </c>
      <c r="H90" s="15" t="s">
        <v>31</v>
      </c>
      <c r="I90" s="15" t="s">
        <v>31</v>
      </c>
      <c r="J90" s="15" t="s">
        <v>31</v>
      </c>
      <c r="O90" s="9"/>
      <c r="P90" s="9"/>
      <c r="Q90" s="9"/>
      <c r="R90" s="9"/>
    </row>
    <row r="91" spans="1:18" ht="31.5" x14ac:dyDescent="0.25">
      <c r="A91" s="15">
        <f>A90+1</f>
        <v>82</v>
      </c>
      <c r="B91" s="29" t="s">
        <v>23</v>
      </c>
      <c r="C91" s="17">
        <v>45549</v>
      </c>
      <c r="D91" s="15">
        <v>12</v>
      </c>
      <c r="E91" s="15">
        <v>2</v>
      </c>
      <c r="F91" s="15" t="s">
        <v>31</v>
      </c>
      <c r="G91" s="15">
        <v>14</v>
      </c>
      <c r="H91" s="15">
        <v>5</v>
      </c>
      <c r="I91" s="15">
        <v>2</v>
      </c>
      <c r="J91" s="15">
        <v>3</v>
      </c>
      <c r="O91" s="9"/>
      <c r="P91" s="9"/>
      <c r="Q91" s="9"/>
      <c r="R91" s="9"/>
    </row>
    <row r="92" spans="1:18" ht="78.75" x14ac:dyDescent="0.25">
      <c r="A92" s="15">
        <f t="shared" ref="A92:A140" si="2">A91+1</f>
        <v>83</v>
      </c>
      <c r="B92" s="29" t="s">
        <v>38</v>
      </c>
      <c r="C92" s="17">
        <v>45552</v>
      </c>
      <c r="D92" s="15">
        <v>22</v>
      </c>
      <c r="E92" s="15">
        <v>1</v>
      </c>
      <c r="F92" s="15">
        <v>1</v>
      </c>
      <c r="G92" s="15">
        <v>24</v>
      </c>
      <c r="H92" s="15">
        <v>17</v>
      </c>
      <c r="I92" s="15">
        <v>14</v>
      </c>
      <c r="J92" s="15">
        <v>8</v>
      </c>
      <c r="O92" s="9"/>
      <c r="P92" s="9"/>
      <c r="Q92" s="9"/>
      <c r="R92" s="9"/>
    </row>
    <row r="93" spans="1:18" ht="94.5" x14ac:dyDescent="0.25">
      <c r="A93" s="15">
        <f t="shared" si="2"/>
        <v>84</v>
      </c>
      <c r="B93" s="29" t="s">
        <v>36</v>
      </c>
      <c r="C93" s="17">
        <v>45555</v>
      </c>
      <c r="D93" s="15">
        <v>20</v>
      </c>
      <c r="E93" s="15">
        <v>1</v>
      </c>
      <c r="F93" s="15">
        <v>1</v>
      </c>
      <c r="G93" s="15">
        <v>22</v>
      </c>
      <c r="H93" s="15">
        <v>2</v>
      </c>
      <c r="I93" s="15">
        <v>2</v>
      </c>
      <c r="J93" s="15">
        <v>4</v>
      </c>
      <c r="O93" s="9"/>
      <c r="P93" s="9"/>
      <c r="Q93" s="9"/>
      <c r="R93" s="9"/>
    </row>
    <row r="94" spans="1:18" ht="94.5" x14ac:dyDescent="0.25">
      <c r="A94" s="15">
        <f t="shared" si="2"/>
        <v>85</v>
      </c>
      <c r="B94" s="29" t="s">
        <v>37</v>
      </c>
      <c r="C94" s="17">
        <v>45556</v>
      </c>
      <c r="D94" s="15">
        <v>23</v>
      </c>
      <c r="E94" s="15">
        <v>1</v>
      </c>
      <c r="F94" s="15">
        <v>1</v>
      </c>
      <c r="G94" s="15">
        <v>25</v>
      </c>
      <c r="H94" s="15">
        <v>11</v>
      </c>
      <c r="I94" s="15">
        <v>6</v>
      </c>
      <c r="J94" s="15">
        <v>6</v>
      </c>
      <c r="O94" s="9"/>
      <c r="P94" s="9"/>
      <c r="Q94" s="9"/>
      <c r="R94" s="9"/>
    </row>
    <row r="95" spans="1:18" ht="110.25" x14ac:dyDescent="0.25">
      <c r="A95" s="15">
        <f t="shared" si="2"/>
        <v>86</v>
      </c>
      <c r="B95" s="29" t="s">
        <v>32</v>
      </c>
      <c r="C95" s="17">
        <v>45559</v>
      </c>
      <c r="D95" s="15">
        <v>28</v>
      </c>
      <c r="E95" s="15">
        <v>4</v>
      </c>
      <c r="F95" s="15">
        <v>7</v>
      </c>
      <c r="G95" s="15">
        <v>39</v>
      </c>
      <c r="H95" s="15">
        <v>8</v>
      </c>
      <c r="I95" s="15">
        <v>9</v>
      </c>
      <c r="J95" s="15">
        <v>5</v>
      </c>
      <c r="O95" s="9"/>
      <c r="P95" s="9"/>
      <c r="Q95" s="9"/>
      <c r="R95" s="9"/>
    </row>
    <row r="96" spans="1:18" ht="47.25" x14ac:dyDescent="0.25">
      <c r="A96" s="15">
        <f t="shared" si="2"/>
        <v>87</v>
      </c>
      <c r="B96" s="29" t="s">
        <v>29</v>
      </c>
      <c r="C96" s="17">
        <v>45560</v>
      </c>
      <c r="D96" s="15">
        <v>15</v>
      </c>
      <c r="E96" s="15">
        <v>1</v>
      </c>
      <c r="F96" s="15" t="s">
        <v>31</v>
      </c>
      <c r="G96" s="15">
        <v>16</v>
      </c>
      <c r="H96" s="15" t="s">
        <v>31</v>
      </c>
      <c r="I96" s="15">
        <v>1</v>
      </c>
      <c r="J96" s="15" t="s">
        <v>31</v>
      </c>
      <c r="O96" s="9"/>
      <c r="P96" s="9"/>
      <c r="Q96" s="9"/>
      <c r="R96" s="9"/>
    </row>
    <row r="97" spans="1:18" ht="47.25" x14ac:dyDescent="0.25">
      <c r="A97" s="15">
        <f t="shared" si="2"/>
        <v>88</v>
      </c>
      <c r="B97" s="29" t="s">
        <v>26</v>
      </c>
      <c r="C97" s="17">
        <v>45561</v>
      </c>
      <c r="D97" s="15">
        <v>22</v>
      </c>
      <c r="E97" s="15">
        <v>3</v>
      </c>
      <c r="F97" s="15" t="s">
        <v>31</v>
      </c>
      <c r="G97" s="15">
        <v>25</v>
      </c>
      <c r="H97" s="15">
        <v>12</v>
      </c>
      <c r="I97" s="15">
        <v>11</v>
      </c>
      <c r="J97" s="15" t="s">
        <v>31</v>
      </c>
      <c r="O97" s="9"/>
      <c r="P97" s="9"/>
      <c r="Q97" s="9"/>
      <c r="R97" s="9"/>
    </row>
    <row r="98" spans="1:18" ht="31.5" x14ac:dyDescent="0.25">
      <c r="A98" s="15">
        <f t="shared" si="2"/>
        <v>89</v>
      </c>
      <c r="B98" s="29" t="s">
        <v>30</v>
      </c>
      <c r="C98" s="17">
        <v>45561</v>
      </c>
      <c r="D98" s="15">
        <v>13</v>
      </c>
      <c r="E98" s="15">
        <v>1</v>
      </c>
      <c r="F98" s="15" t="s">
        <v>31</v>
      </c>
      <c r="G98" s="15">
        <v>14</v>
      </c>
      <c r="H98" s="15" t="s">
        <v>31</v>
      </c>
      <c r="I98" s="15">
        <v>1</v>
      </c>
      <c r="J98" s="15" t="s">
        <v>31</v>
      </c>
      <c r="O98" s="9"/>
      <c r="P98" s="9"/>
      <c r="Q98" s="9"/>
      <c r="R98" s="9"/>
    </row>
    <row r="99" spans="1:18" ht="126" x14ac:dyDescent="0.25">
      <c r="A99" s="15">
        <f t="shared" si="2"/>
        <v>90</v>
      </c>
      <c r="B99" s="29" t="s">
        <v>34</v>
      </c>
      <c r="C99" s="17">
        <v>45562</v>
      </c>
      <c r="D99" s="15">
        <v>30</v>
      </c>
      <c r="E99" s="15">
        <v>3</v>
      </c>
      <c r="F99" s="15">
        <v>3</v>
      </c>
      <c r="G99" s="15">
        <v>36</v>
      </c>
      <c r="H99" s="15">
        <v>8</v>
      </c>
      <c r="I99" s="15">
        <v>6</v>
      </c>
      <c r="J99" s="15">
        <v>4</v>
      </c>
      <c r="O99" s="9"/>
      <c r="P99" s="9"/>
      <c r="Q99" s="9"/>
      <c r="R99" s="9"/>
    </row>
    <row r="100" spans="1:18" ht="63" x14ac:dyDescent="0.25">
      <c r="A100" s="15">
        <f t="shared" si="2"/>
        <v>91</v>
      </c>
      <c r="B100" s="29" t="s">
        <v>35</v>
      </c>
      <c r="C100" s="17">
        <v>45562</v>
      </c>
      <c r="D100" s="15">
        <v>19</v>
      </c>
      <c r="E100" s="15">
        <v>3</v>
      </c>
      <c r="F100" s="15">
        <v>3</v>
      </c>
      <c r="G100" s="15">
        <v>25</v>
      </c>
      <c r="H100" s="15">
        <v>2</v>
      </c>
      <c r="I100" s="15">
        <v>2</v>
      </c>
      <c r="J100" s="15">
        <v>2</v>
      </c>
      <c r="O100" s="9"/>
      <c r="P100" s="9"/>
      <c r="Q100" s="9"/>
      <c r="R100" s="9"/>
    </row>
    <row r="101" spans="1:18" ht="31.5" x14ac:dyDescent="0.25">
      <c r="A101" s="15">
        <f t="shared" si="2"/>
        <v>92</v>
      </c>
      <c r="B101" s="25" t="s">
        <v>117</v>
      </c>
      <c r="C101" s="17">
        <v>45566</v>
      </c>
      <c r="D101" s="15">
        <v>4</v>
      </c>
      <c r="E101" s="15">
        <v>2</v>
      </c>
      <c r="F101" s="15" t="s">
        <v>31</v>
      </c>
      <c r="G101" s="15">
        <v>6</v>
      </c>
      <c r="H101" s="15">
        <v>2</v>
      </c>
      <c r="I101" s="15" t="s">
        <v>31</v>
      </c>
      <c r="J101" s="15" t="s">
        <v>31</v>
      </c>
      <c r="O101" s="9"/>
      <c r="P101" s="9"/>
      <c r="Q101" s="9"/>
      <c r="R101" s="9"/>
    </row>
    <row r="102" spans="1:18" ht="47.25" x14ac:dyDescent="0.25">
      <c r="A102" s="15">
        <f t="shared" si="2"/>
        <v>93</v>
      </c>
      <c r="B102" s="29" t="s">
        <v>83</v>
      </c>
      <c r="C102" s="17">
        <v>45568</v>
      </c>
      <c r="D102" s="15">
        <v>13</v>
      </c>
      <c r="E102" s="15">
        <v>1</v>
      </c>
      <c r="F102" s="15" t="s">
        <v>31</v>
      </c>
      <c r="G102" s="15">
        <v>14</v>
      </c>
      <c r="H102" s="15" t="s">
        <v>31</v>
      </c>
      <c r="I102" s="15" t="s">
        <v>31</v>
      </c>
      <c r="J102" s="15">
        <v>1</v>
      </c>
      <c r="O102" s="9"/>
      <c r="P102" s="9"/>
      <c r="Q102" s="9"/>
      <c r="R102" s="9"/>
    </row>
    <row r="103" spans="1:18" ht="31.5" x14ac:dyDescent="0.25">
      <c r="A103" s="15">
        <f t="shared" si="2"/>
        <v>94</v>
      </c>
      <c r="B103" s="25" t="s">
        <v>113</v>
      </c>
      <c r="C103" s="17">
        <v>45568</v>
      </c>
      <c r="D103" s="15">
        <v>12</v>
      </c>
      <c r="E103" s="15">
        <v>1</v>
      </c>
      <c r="F103" s="15" t="s">
        <v>31</v>
      </c>
      <c r="G103" s="15">
        <v>13</v>
      </c>
      <c r="H103" s="15">
        <v>1</v>
      </c>
      <c r="I103" s="15" t="s">
        <v>31</v>
      </c>
      <c r="J103" s="15" t="s">
        <v>31</v>
      </c>
      <c r="O103" s="9"/>
      <c r="P103" s="9"/>
      <c r="Q103" s="9"/>
      <c r="R103" s="9"/>
    </row>
    <row r="104" spans="1:18" ht="31.5" x14ac:dyDescent="0.25">
      <c r="A104" s="15">
        <f t="shared" si="2"/>
        <v>95</v>
      </c>
      <c r="B104" s="25" t="s">
        <v>115</v>
      </c>
      <c r="C104" s="17">
        <v>45568</v>
      </c>
      <c r="D104" s="15">
        <v>12</v>
      </c>
      <c r="E104" s="15">
        <v>1</v>
      </c>
      <c r="F104" s="15" t="s">
        <v>31</v>
      </c>
      <c r="G104" s="15">
        <v>13</v>
      </c>
      <c r="H104" s="15" t="s">
        <v>31</v>
      </c>
      <c r="I104" s="15">
        <v>12</v>
      </c>
      <c r="J104" s="15" t="s">
        <v>31</v>
      </c>
      <c r="O104" s="9"/>
      <c r="P104" s="9"/>
      <c r="Q104" s="9"/>
      <c r="R104" s="9"/>
    </row>
    <row r="105" spans="1:18" ht="31.5" x14ac:dyDescent="0.25">
      <c r="A105" s="15">
        <f t="shared" si="2"/>
        <v>96</v>
      </c>
      <c r="B105" s="29" t="s">
        <v>84</v>
      </c>
      <c r="C105" s="17">
        <v>45574</v>
      </c>
      <c r="D105" s="15">
        <v>12</v>
      </c>
      <c r="E105" s="15">
        <v>1</v>
      </c>
      <c r="F105" s="15" t="s">
        <v>31</v>
      </c>
      <c r="G105" s="15">
        <v>13</v>
      </c>
      <c r="H105" s="15" t="s">
        <v>31</v>
      </c>
      <c r="I105" s="15" t="s">
        <v>31</v>
      </c>
      <c r="J105" s="15" t="s">
        <v>31</v>
      </c>
      <c r="O105" s="9"/>
      <c r="P105" s="9"/>
      <c r="Q105" s="9"/>
      <c r="R105" s="9"/>
    </row>
    <row r="106" spans="1:18" ht="47.25" x14ac:dyDescent="0.25">
      <c r="A106" s="15">
        <f t="shared" si="2"/>
        <v>97</v>
      </c>
      <c r="B106" s="33" t="s">
        <v>182</v>
      </c>
      <c r="C106" s="30">
        <v>45574</v>
      </c>
      <c r="D106" s="16">
        <v>40</v>
      </c>
      <c r="E106" s="16" t="s">
        <v>31</v>
      </c>
      <c r="F106" s="16">
        <v>3</v>
      </c>
      <c r="G106" s="16">
        <v>43</v>
      </c>
      <c r="H106" s="16">
        <v>2</v>
      </c>
      <c r="I106" s="16">
        <v>1</v>
      </c>
      <c r="J106" s="16">
        <v>1</v>
      </c>
      <c r="O106" s="9"/>
      <c r="P106" s="9"/>
      <c r="Q106" s="9"/>
      <c r="R106" s="9"/>
    </row>
    <row r="107" spans="1:18" ht="31.5" x14ac:dyDescent="0.25">
      <c r="A107" s="15">
        <f t="shared" si="2"/>
        <v>98</v>
      </c>
      <c r="B107" s="29" t="s">
        <v>85</v>
      </c>
      <c r="C107" s="17">
        <v>45575</v>
      </c>
      <c r="D107" s="15">
        <v>13</v>
      </c>
      <c r="E107" s="15">
        <v>1</v>
      </c>
      <c r="F107" s="15" t="s">
        <v>31</v>
      </c>
      <c r="G107" s="15">
        <v>14</v>
      </c>
      <c r="H107" s="15" t="s">
        <v>31</v>
      </c>
      <c r="I107" s="15">
        <v>1</v>
      </c>
      <c r="J107" s="15" t="s">
        <v>31</v>
      </c>
      <c r="O107" s="9"/>
      <c r="P107" s="9"/>
      <c r="Q107" s="9"/>
      <c r="R107" s="9"/>
    </row>
    <row r="108" spans="1:18" ht="47.25" x14ac:dyDescent="0.25">
      <c r="A108" s="15">
        <f t="shared" si="2"/>
        <v>99</v>
      </c>
      <c r="B108" s="25" t="s">
        <v>110</v>
      </c>
      <c r="C108" s="17">
        <v>45575</v>
      </c>
      <c r="D108" s="15">
        <v>12</v>
      </c>
      <c r="E108" s="15">
        <v>1</v>
      </c>
      <c r="F108" s="15" t="s">
        <v>31</v>
      </c>
      <c r="G108" s="15">
        <v>13</v>
      </c>
      <c r="H108" s="15" t="s">
        <v>31</v>
      </c>
      <c r="I108" s="15" t="s">
        <v>31</v>
      </c>
      <c r="J108" s="15">
        <v>1</v>
      </c>
      <c r="O108" s="9"/>
      <c r="P108" s="9"/>
      <c r="Q108" s="9"/>
      <c r="R108" s="9"/>
    </row>
    <row r="109" spans="1:18" ht="63" x14ac:dyDescent="0.25">
      <c r="A109" s="15">
        <f t="shared" si="2"/>
        <v>100</v>
      </c>
      <c r="B109" s="33" t="s">
        <v>181</v>
      </c>
      <c r="C109" s="30">
        <v>45577</v>
      </c>
      <c r="D109" s="16">
        <v>51</v>
      </c>
      <c r="E109" s="16" t="s">
        <v>31</v>
      </c>
      <c r="F109" s="16">
        <v>4</v>
      </c>
      <c r="G109" s="16">
        <v>55</v>
      </c>
      <c r="H109" s="16">
        <v>4</v>
      </c>
      <c r="I109" s="16">
        <v>4</v>
      </c>
      <c r="J109" s="16">
        <v>4</v>
      </c>
      <c r="O109" s="9"/>
      <c r="P109" s="9"/>
      <c r="Q109" s="9"/>
      <c r="R109" s="9"/>
    </row>
    <row r="110" spans="1:18" ht="31.5" x14ac:dyDescent="0.25">
      <c r="A110" s="15">
        <f t="shared" si="2"/>
        <v>101</v>
      </c>
      <c r="B110" s="29" t="s">
        <v>86</v>
      </c>
      <c r="C110" s="17">
        <v>45583</v>
      </c>
      <c r="D110" s="15">
        <v>9</v>
      </c>
      <c r="E110" s="15">
        <v>1</v>
      </c>
      <c r="F110" s="15" t="s">
        <v>31</v>
      </c>
      <c r="G110" s="15">
        <v>10</v>
      </c>
      <c r="H110" s="15">
        <v>1</v>
      </c>
      <c r="I110" s="15" t="s">
        <v>31</v>
      </c>
      <c r="J110" s="15" t="s">
        <v>31</v>
      </c>
      <c r="O110" s="9"/>
      <c r="P110" s="9"/>
      <c r="Q110" s="9"/>
      <c r="R110" s="9"/>
    </row>
    <row r="111" spans="1:18" ht="31.5" x14ac:dyDescent="0.25">
      <c r="A111" s="15">
        <f t="shared" si="2"/>
        <v>102</v>
      </c>
      <c r="B111" s="7" t="s">
        <v>149</v>
      </c>
      <c r="C111" s="28">
        <v>45583</v>
      </c>
      <c r="D111" s="20">
        <v>30</v>
      </c>
      <c r="E111" s="4">
        <v>2</v>
      </c>
      <c r="F111" s="4" t="s">
        <v>31</v>
      </c>
      <c r="G111" s="4">
        <v>32</v>
      </c>
      <c r="H111" s="4">
        <v>13</v>
      </c>
      <c r="I111" s="4">
        <v>5</v>
      </c>
      <c r="J111" s="4">
        <v>6</v>
      </c>
      <c r="O111" s="9"/>
      <c r="P111" s="9"/>
      <c r="Q111" s="9"/>
      <c r="R111" s="9"/>
    </row>
    <row r="112" spans="1:18" ht="47.25" x14ac:dyDescent="0.25">
      <c r="A112" s="15">
        <f t="shared" si="2"/>
        <v>103</v>
      </c>
      <c r="B112" s="33" t="s">
        <v>180</v>
      </c>
      <c r="C112" s="30">
        <v>45584</v>
      </c>
      <c r="D112" s="16">
        <v>16</v>
      </c>
      <c r="E112" s="16" t="s">
        <v>31</v>
      </c>
      <c r="F112" s="16">
        <v>2</v>
      </c>
      <c r="G112" s="16">
        <v>18</v>
      </c>
      <c r="H112" s="16">
        <v>6</v>
      </c>
      <c r="I112" s="16">
        <v>3</v>
      </c>
      <c r="J112" s="16">
        <v>3</v>
      </c>
      <c r="O112" s="9"/>
      <c r="P112" s="9"/>
      <c r="Q112" s="9"/>
      <c r="R112" s="9"/>
    </row>
    <row r="113" spans="1:18" ht="47.25" x14ac:dyDescent="0.25">
      <c r="A113" s="15">
        <f t="shared" si="2"/>
        <v>104</v>
      </c>
      <c r="B113" s="29" t="s">
        <v>87</v>
      </c>
      <c r="C113" s="17">
        <v>45586</v>
      </c>
      <c r="D113" s="15">
        <v>67</v>
      </c>
      <c r="E113" s="15">
        <v>5</v>
      </c>
      <c r="F113" s="15" t="s">
        <v>31</v>
      </c>
      <c r="G113" s="15">
        <v>72</v>
      </c>
      <c r="H113" s="15">
        <v>10</v>
      </c>
      <c r="I113" s="15">
        <v>9</v>
      </c>
      <c r="J113" s="15">
        <v>8</v>
      </c>
      <c r="O113" s="9"/>
      <c r="P113" s="9"/>
      <c r="Q113" s="9"/>
      <c r="R113" s="9"/>
    </row>
    <row r="114" spans="1:18" ht="63" x14ac:dyDescent="0.25">
      <c r="A114" s="15">
        <f t="shared" si="2"/>
        <v>105</v>
      </c>
      <c r="B114" s="25" t="s">
        <v>114</v>
      </c>
      <c r="C114" s="17">
        <v>45591</v>
      </c>
      <c r="D114" s="15">
        <v>12</v>
      </c>
      <c r="E114" s="15">
        <v>1</v>
      </c>
      <c r="F114" s="15" t="s">
        <v>31</v>
      </c>
      <c r="G114" s="15">
        <v>13</v>
      </c>
      <c r="H114" s="15" t="s">
        <v>31</v>
      </c>
      <c r="I114" s="15" t="s">
        <v>31</v>
      </c>
      <c r="J114" s="15" t="s">
        <v>31</v>
      </c>
      <c r="O114" s="9"/>
      <c r="P114" s="9"/>
      <c r="Q114" s="9"/>
      <c r="R114" s="9"/>
    </row>
    <row r="115" spans="1:18" ht="47.25" x14ac:dyDescent="0.25">
      <c r="A115" s="15">
        <f t="shared" si="2"/>
        <v>106</v>
      </c>
      <c r="B115" s="33" t="s">
        <v>183</v>
      </c>
      <c r="C115" s="30">
        <v>45591</v>
      </c>
      <c r="D115" s="16">
        <v>21</v>
      </c>
      <c r="E115" s="16" t="s">
        <v>31</v>
      </c>
      <c r="F115" s="16">
        <v>1</v>
      </c>
      <c r="G115" s="16">
        <v>22</v>
      </c>
      <c r="H115" s="16">
        <v>5</v>
      </c>
      <c r="I115" s="16">
        <v>5</v>
      </c>
      <c r="J115" s="16">
        <v>5</v>
      </c>
      <c r="O115" s="9"/>
      <c r="P115" s="9"/>
      <c r="Q115" s="9"/>
      <c r="R115" s="9"/>
    </row>
    <row r="116" spans="1:18" ht="31.5" x14ac:dyDescent="0.25">
      <c r="A116" s="15">
        <f t="shared" si="2"/>
        <v>107</v>
      </c>
      <c r="B116" s="29" t="s">
        <v>88</v>
      </c>
      <c r="C116" s="17">
        <v>45602</v>
      </c>
      <c r="D116" s="15">
        <v>12</v>
      </c>
      <c r="E116" s="15">
        <v>1</v>
      </c>
      <c r="F116" s="15" t="s">
        <v>31</v>
      </c>
      <c r="G116" s="15">
        <v>13</v>
      </c>
      <c r="H116" s="15" t="s">
        <v>31</v>
      </c>
      <c r="I116" s="15">
        <v>1</v>
      </c>
      <c r="J116" s="15" t="s">
        <v>31</v>
      </c>
      <c r="O116" s="9"/>
      <c r="P116" s="9"/>
      <c r="Q116" s="9"/>
      <c r="R116" s="9"/>
    </row>
    <row r="117" spans="1:18" ht="31.5" x14ac:dyDescent="0.25">
      <c r="A117" s="15">
        <f t="shared" si="2"/>
        <v>108</v>
      </c>
      <c r="B117" s="7" t="s">
        <v>159</v>
      </c>
      <c r="C117" s="30">
        <v>45605</v>
      </c>
      <c r="D117" s="15">
        <v>24</v>
      </c>
      <c r="E117" s="15">
        <v>3</v>
      </c>
      <c r="F117" s="15">
        <v>6</v>
      </c>
      <c r="G117" s="15">
        <v>33</v>
      </c>
      <c r="H117" s="15">
        <v>8</v>
      </c>
      <c r="I117" s="15">
        <v>8</v>
      </c>
      <c r="J117" s="15">
        <v>6</v>
      </c>
      <c r="O117" s="9"/>
      <c r="P117" s="9"/>
      <c r="Q117" s="9"/>
      <c r="R117" s="9"/>
    </row>
    <row r="118" spans="1:18" ht="31.5" x14ac:dyDescent="0.25">
      <c r="A118" s="15">
        <f t="shared" si="2"/>
        <v>109</v>
      </c>
      <c r="B118" s="7" t="s">
        <v>160</v>
      </c>
      <c r="C118" s="30">
        <v>45605</v>
      </c>
      <c r="D118" s="15">
        <v>24</v>
      </c>
      <c r="E118" s="15">
        <v>3</v>
      </c>
      <c r="F118" s="15">
        <v>6</v>
      </c>
      <c r="G118" s="15">
        <v>33</v>
      </c>
      <c r="H118" s="15">
        <v>8</v>
      </c>
      <c r="I118" s="15">
        <v>8</v>
      </c>
      <c r="J118" s="15">
        <v>6</v>
      </c>
      <c r="O118" s="9"/>
      <c r="P118" s="9"/>
      <c r="Q118" s="9"/>
      <c r="R118" s="9"/>
    </row>
    <row r="119" spans="1:18" ht="31.5" x14ac:dyDescent="0.25">
      <c r="A119" s="15">
        <f t="shared" si="2"/>
        <v>110</v>
      </c>
      <c r="B119" s="25" t="s">
        <v>111</v>
      </c>
      <c r="C119" s="17">
        <v>45609</v>
      </c>
      <c r="D119" s="15">
        <v>10</v>
      </c>
      <c r="E119" s="15">
        <v>1</v>
      </c>
      <c r="F119" s="15" t="s">
        <v>31</v>
      </c>
      <c r="G119" s="15">
        <v>11</v>
      </c>
      <c r="H119" s="15" t="s">
        <v>31</v>
      </c>
      <c r="I119" s="15" t="s">
        <v>31</v>
      </c>
      <c r="J119" s="15" t="s">
        <v>31</v>
      </c>
      <c r="O119" s="9"/>
      <c r="P119" s="9"/>
      <c r="Q119" s="9"/>
      <c r="R119" s="9"/>
    </row>
    <row r="120" spans="1:18" ht="31.5" x14ac:dyDescent="0.25">
      <c r="A120" s="15">
        <f t="shared" si="2"/>
        <v>111</v>
      </c>
      <c r="B120" s="25" t="s">
        <v>112</v>
      </c>
      <c r="C120" s="17">
        <v>45609</v>
      </c>
      <c r="D120" s="15">
        <v>8</v>
      </c>
      <c r="E120" s="15">
        <v>1</v>
      </c>
      <c r="F120" s="15" t="s">
        <v>31</v>
      </c>
      <c r="G120" s="15">
        <v>9</v>
      </c>
      <c r="H120" s="15">
        <v>1</v>
      </c>
      <c r="I120" s="15" t="s">
        <v>31</v>
      </c>
      <c r="J120" s="15" t="s">
        <v>31</v>
      </c>
      <c r="O120" s="9"/>
      <c r="P120" s="9"/>
      <c r="Q120" s="9"/>
      <c r="R120" s="9"/>
    </row>
    <row r="121" spans="1:18" ht="47.25" x14ac:dyDescent="0.25">
      <c r="A121" s="15">
        <f t="shared" si="2"/>
        <v>112</v>
      </c>
      <c r="B121" s="7" t="s">
        <v>148</v>
      </c>
      <c r="C121" s="28">
        <v>45610</v>
      </c>
      <c r="D121" s="4">
        <v>28</v>
      </c>
      <c r="E121" s="4">
        <v>1</v>
      </c>
      <c r="F121" s="4">
        <v>1</v>
      </c>
      <c r="G121" s="4">
        <v>30</v>
      </c>
      <c r="H121" s="4">
        <v>8</v>
      </c>
      <c r="I121" s="4">
        <v>6</v>
      </c>
      <c r="J121" s="4">
        <v>9</v>
      </c>
      <c r="O121" s="9"/>
      <c r="P121" s="9"/>
      <c r="Q121" s="9"/>
      <c r="R121" s="9"/>
    </row>
    <row r="122" spans="1:18" ht="31.5" x14ac:dyDescent="0.25">
      <c r="A122" s="15">
        <f t="shared" si="2"/>
        <v>113</v>
      </c>
      <c r="B122" s="29" t="s">
        <v>89</v>
      </c>
      <c r="C122" s="17">
        <v>45611</v>
      </c>
      <c r="D122" s="15">
        <v>13</v>
      </c>
      <c r="E122" s="15">
        <v>1</v>
      </c>
      <c r="F122" s="15" t="s">
        <v>31</v>
      </c>
      <c r="G122" s="15">
        <v>14</v>
      </c>
      <c r="H122" s="15">
        <v>1</v>
      </c>
      <c r="I122" s="15" t="s">
        <v>31</v>
      </c>
      <c r="J122" s="15" t="s">
        <v>31</v>
      </c>
      <c r="O122" s="9"/>
      <c r="P122" s="9"/>
      <c r="Q122" s="9"/>
      <c r="R122" s="9"/>
    </row>
    <row r="123" spans="1:18" ht="47.25" x14ac:dyDescent="0.25">
      <c r="A123" s="15">
        <f t="shared" si="2"/>
        <v>114</v>
      </c>
      <c r="B123" s="29" t="s">
        <v>90</v>
      </c>
      <c r="C123" s="17">
        <v>45611</v>
      </c>
      <c r="D123" s="15">
        <v>24</v>
      </c>
      <c r="E123" s="15">
        <v>3</v>
      </c>
      <c r="F123" s="15" t="s">
        <v>31</v>
      </c>
      <c r="G123" s="15">
        <v>27</v>
      </c>
      <c r="H123" s="15">
        <v>5</v>
      </c>
      <c r="I123" s="15">
        <v>4</v>
      </c>
      <c r="J123" s="15">
        <v>2</v>
      </c>
      <c r="O123" s="9"/>
      <c r="P123" s="9"/>
      <c r="Q123" s="9"/>
      <c r="R123" s="9"/>
    </row>
    <row r="124" spans="1:18" ht="31.5" x14ac:dyDescent="0.25">
      <c r="A124" s="15">
        <f t="shared" si="2"/>
        <v>115</v>
      </c>
      <c r="B124" s="22" t="s">
        <v>116</v>
      </c>
      <c r="C124" s="17">
        <v>45613</v>
      </c>
      <c r="D124" s="15">
        <v>12</v>
      </c>
      <c r="E124" s="15">
        <v>1</v>
      </c>
      <c r="F124" s="15" t="s">
        <v>31</v>
      </c>
      <c r="G124" s="15">
        <v>13</v>
      </c>
      <c r="H124" s="15" t="s">
        <v>31</v>
      </c>
      <c r="I124" s="15" t="s">
        <v>31</v>
      </c>
      <c r="J124" s="15" t="s">
        <v>31</v>
      </c>
      <c r="O124" s="9"/>
      <c r="P124" s="9"/>
      <c r="Q124" s="9"/>
      <c r="R124" s="9"/>
    </row>
    <row r="125" spans="1:18" ht="31.5" x14ac:dyDescent="0.25">
      <c r="A125" s="15">
        <f t="shared" si="2"/>
        <v>116</v>
      </c>
      <c r="B125" s="29" t="s">
        <v>91</v>
      </c>
      <c r="C125" s="17">
        <v>45614</v>
      </c>
      <c r="D125" s="15">
        <v>71</v>
      </c>
      <c r="E125" s="15">
        <v>5</v>
      </c>
      <c r="F125" s="15" t="s">
        <v>31</v>
      </c>
      <c r="G125" s="15">
        <v>76</v>
      </c>
      <c r="H125" s="15">
        <v>3</v>
      </c>
      <c r="I125" s="15">
        <v>9</v>
      </c>
      <c r="J125" s="15">
        <v>12</v>
      </c>
      <c r="O125" s="9"/>
      <c r="P125" s="9"/>
      <c r="Q125" s="9"/>
      <c r="R125" s="9"/>
    </row>
    <row r="126" spans="1:18" ht="31.5" x14ac:dyDescent="0.25">
      <c r="A126" s="15">
        <f t="shared" si="2"/>
        <v>117</v>
      </c>
      <c r="B126" s="29" t="s">
        <v>93</v>
      </c>
      <c r="C126" s="17">
        <v>45618</v>
      </c>
      <c r="D126" s="15">
        <v>12</v>
      </c>
      <c r="E126" s="15">
        <v>1</v>
      </c>
      <c r="F126" s="15" t="s">
        <v>31</v>
      </c>
      <c r="G126" s="15">
        <v>13</v>
      </c>
      <c r="H126" s="15" t="s">
        <v>31</v>
      </c>
      <c r="I126" s="15" t="s">
        <v>31</v>
      </c>
      <c r="J126" s="15" t="s">
        <v>31</v>
      </c>
      <c r="O126" s="9"/>
      <c r="P126" s="9"/>
      <c r="Q126" s="9"/>
      <c r="R126" s="9"/>
    </row>
    <row r="127" spans="1:18" ht="47.25" x14ac:dyDescent="0.25">
      <c r="A127" s="15">
        <f t="shared" si="2"/>
        <v>118</v>
      </c>
      <c r="B127" s="36" t="s">
        <v>94</v>
      </c>
      <c r="C127" s="17">
        <v>45618</v>
      </c>
      <c r="D127" s="15">
        <v>61</v>
      </c>
      <c r="E127" s="15">
        <v>3</v>
      </c>
      <c r="F127" s="15" t="s">
        <v>31</v>
      </c>
      <c r="G127" s="15">
        <v>64</v>
      </c>
      <c r="H127" s="15">
        <v>8</v>
      </c>
      <c r="I127" s="15">
        <v>7</v>
      </c>
      <c r="J127" s="15">
        <v>12</v>
      </c>
      <c r="O127" s="9"/>
      <c r="P127" s="9"/>
      <c r="Q127" s="9"/>
      <c r="R127" s="9"/>
    </row>
    <row r="128" spans="1:18" ht="31.5" x14ac:dyDescent="0.25">
      <c r="A128" s="15">
        <f t="shared" si="2"/>
        <v>119</v>
      </c>
      <c r="B128" s="29" t="s">
        <v>92</v>
      </c>
      <c r="C128" s="17">
        <v>45619</v>
      </c>
      <c r="D128" s="15">
        <v>13</v>
      </c>
      <c r="E128" s="15">
        <v>1</v>
      </c>
      <c r="F128" s="15" t="s">
        <v>31</v>
      </c>
      <c r="G128" s="15">
        <v>14</v>
      </c>
      <c r="H128" s="15" t="s">
        <v>31</v>
      </c>
      <c r="I128" s="15">
        <v>1</v>
      </c>
      <c r="J128" s="15" t="s">
        <v>31</v>
      </c>
      <c r="O128" s="9"/>
      <c r="P128" s="9"/>
      <c r="Q128" s="9"/>
      <c r="R128" s="9"/>
    </row>
    <row r="129" spans="1:18" ht="38.25" customHeight="1" x14ac:dyDescent="0.25">
      <c r="A129" s="15">
        <f t="shared" si="2"/>
        <v>120</v>
      </c>
      <c r="B129" s="33" t="s">
        <v>184</v>
      </c>
      <c r="C129" s="30">
        <v>45623</v>
      </c>
      <c r="D129" s="16">
        <v>248</v>
      </c>
      <c r="E129" s="16">
        <v>1</v>
      </c>
      <c r="F129" s="16">
        <v>6</v>
      </c>
      <c r="G129" s="16">
        <v>255</v>
      </c>
      <c r="H129" s="16">
        <v>9</v>
      </c>
      <c r="I129" s="16">
        <v>9</v>
      </c>
      <c r="J129" s="16">
        <v>9</v>
      </c>
      <c r="O129" s="9"/>
      <c r="P129" s="9"/>
      <c r="Q129" s="9"/>
      <c r="R129" s="9"/>
    </row>
    <row r="130" spans="1:18" ht="31.5" x14ac:dyDescent="0.25">
      <c r="A130" s="15">
        <f t="shared" si="2"/>
        <v>121</v>
      </c>
      <c r="B130" s="29" t="s">
        <v>95</v>
      </c>
      <c r="C130" s="17">
        <v>45625</v>
      </c>
      <c r="D130" s="15">
        <v>13</v>
      </c>
      <c r="E130" s="15">
        <v>1</v>
      </c>
      <c r="F130" s="15" t="s">
        <v>31</v>
      </c>
      <c r="G130" s="15">
        <v>14</v>
      </c>
      <c r="H130" s="15" t="s">
        <v>31</v>
      </c>
      <c r="I130" s="15" t="s">
        <v>31</v>
      </c>
      <c r="J130" s="15">
        <v>1</v>
      </c>
      <c r="O130" s="9"/>
      <c r="P130" s="9"/>
      <c r="Q130" s="9"/>
      <c r="R130" s="9"/>
    </row>
    <row r="131" spans="1:18" ht="31.5" x14ac:dyDescent="0.25">
      <c r="A131" s="15">
        <f t="shared" si="2"/>
        <v>122</v>
      </c>
      <c r="B131" s="36" t="s">
        <v>97</v>
      </c>
      <c r="C131" s="17">
        <v>45631</v>
      </c>
      <c r="D131" s="15">
        <v>11</v>
      </c>
      <c r="E131" s="15">
        <v>1</v>
      </c>
      <c r="F131" s="15" t="s">
        <v>31</v>
      </c>
      <c r="G131" s="15">
        <v>12</v>
      </c>
      <c r="H131" s="15" t="s">
        <v>31</v>
      </c>
      <c r="I131" s="15">
        <v>1</v>
      </c>
      <c r="J131" s="15" t="s">
        <v>31</v>
      </c>
      <c r="O131" s="9"/>
      <c r="P131" s="9"/>
      <c r="Q131" s="9"/>
      <c r="R131" s="9"/>
    </row>
    <row r="132" spans="1:18" ht="31.5" x14ac:dyDescent="0.25">
      <c r="A132" s="15">
        <f t="shared" si="2"/>
        <v>123</v>
      </c>
      <c r="B132" s="29" t="s">
        <v>96</v>
      </c>
      <c r="C132" s="17">
        <v>45632</v>
      </c>
      <c r="D132" s="15">
        <v>13</v>
      </c>
      <c r="E132" s="15">
        <v>1</v>
      </c>
      <c r="F132" s="15" t="s">
        <v>31</v>
      </c>
      <c r="G132" s="15">
        <v>14</v>
      </c>
      <c r="H132" s="15" t="s">
        <v>31</v>
      </c>
      <c r="I132" s="15" t="s">
        <v>31</v>
      </c>
      <c r="J132" s="15" t="s">
        <v>31</v>
      </c>
      <c r="O132" s="9"/>
      <c r="P132" s="9"/>
      <c r="Q132" s="9"/>
      <c r="R132" s="9"/>
    </row>
    <row r="133" spans="1:18" ht="31.5" x14ac:dyDescent="0.25">
      <c r="A133" s="15">
        <f t="shared" si="2"/>
        <v>124</v>
      </c>
      <c r="B133" s="29" t="s">
        <v>98</v>
      </c>
      <c r="C133" s="17">
        <v>45638</v>
      </c>
      <c r="D133" s="15">
        <v>13</v>
      </c>
      <c r="E133" s="15">
        <v>1</v>
      </c>
      <c r="F133" s="15" t="s">
        <v>31</v>
      </c>
      <c r="G133" s="15">
        <v>14</v>
      </c>
      <c r="H133" s="15" t="s">
        <v>31</v>
      </c>
      <c r="I133" s="15">
        <v>1</v>
      </c>
      <c r="J133" s="15" t="s">
        <v>31</v>
      </c>
      <c r="O133" s="9"/>
      <c r="P133" s="9"/>
      <c r="Q133" s="9"/>
      <c r="R133" s="9"/>
    </row>
    <row r="134" spans="1:18" ht="31.5" x14ac:dyDescent="0.25">
      <c r="A134" s="15">
        <f t="shared" si="2"/>
        <v>125</v>
      </c>
      <c r="B134" s="29" t="s">
        <v>157</v>
      </c>
      <c r="C134" s="17">
        <v>45640</v>
      </c>
      <c r="D134" s="15">
        <v>19</v>
      </c>
      <c r="E134" s="15">
        <v>3</v>
      </c>
      <c r="F134" s="15">
        <v>3</v>
      </c>
      <c r="G134" s="15">
        <v>25</v>
      </c>
      <c r="H134" s="15">
        <v>11</v>
      </c>
      <c r="I134" s="15">
        <v>7</v>
      </c>
      <c r="J134" s="15">
        <v>10</v>
      </c>
      <c r="O134" s="9"/>
      <c r="P134" s="9"/>
      <c r="Q134" s="9"/>
      <c r="R134" s="9"/>
    </row>
    <row r="135" spans="1:18" ht="31.5" x14ac:dyDescent="0.25">
      <c r="A135" s="15">
        <f t="shared" si="2"/>
        <v>126</v>
      </c>
      <c r="B135" s="31" t="s">
        <v>158</v>
      </c>
      <c r="C135" s="21">
        <v>45640</v>
      </c>
      <c r="D135" s="23">
        <v>19</v>
      </c>
      <c r="E135" s="23">
        <v>3</v>
      </c>
      <c r="F135" s="23">
        <v>3</v>
      </c>
      <c r="G135" s="23">
        <v>25</v>
      </c>
      <c r="H135" s="23">
        <v>11</v>
      </c>
      <c r="I135" s="23">
        <v>7</v>
      </c>
      <c r="J135" s="23">
        <v>10</v>
      </c>
      <c r="O135" s="9"/>
      <c r="P135" s="9"/>
      <c r="Q135" s="9"/>
      <c r="R135" s="9"/>
    </row>
    <row r="136" spans="1:18" ht="47.25" x14ac:dyDescent="0.25">
      <c r="A136" s="15">
        <f t="shared" si="2"/>
        <v>127</v>
      </c>
      <c r="B136" s="29" t="s">
        <v>179</v>
      </c>
      <c r="C136" s="30">
        <v>45642</v>
      </c>
      <c r="D136" s="16">
        <v>9</v>
      </c>
      <c r="E136" s="16">
        <v>1</v>
      </c>
      <c r="F136" s="16" t="s">
        <v>31</v>
      </c>
      <c r="G136" s="16">
        <v>10</v>
      </c>
      <c r="H136" s="16">
        <v>1</v>
      </c>
      <c r="I136" s="16">
        <v>2</v>
      </c>
      <c r="J136" s="16">
        <v>3</v>
      </c>
      <c r="O136" s="9"/>
      <c r="P136" s="9"/>
      <c r="Q136" s="9"/>
      <c r="R136" s="9"/>
    </row>
    <row r="137" spans="1:18" ht="31.5" x14ac:dyDescent="0.25">
      <c r="A137" s="15">
        <f t="shared" si="2"/>
        <v>128</v>
      </c>
      <c r="B137" s="29" t="s">
        <v>101</v>
      </c>
      <c r="C137" s="17">
        <v>45643</v>
      </c>
      <c r="D137" s="15">
        <v>72</v>
      </c>
      <c r="E137" s="15">
        <v>5</v>
      </c>
      <c r="F137" s="15" t="s">
        <v>31</v>
      </c>
      <c r="G137" s="15">
        <v>77</v>
      </c>
      <c r="H137" s="15">
        <v>5</v>
      </c>
      <c r="I137" s="15">
        <v>6</v>
      </c>
      <c r="J137" s="15">
        <v>3</v>
      </c>
      <c r="O137" s="9"/>
      <c r="P137" s="9"/>
      <c r="Q137" s="9"/>
      <c r="R137" s="9"/>
    </row>
    <row r="138" spans="1:18" ht="63" x14ac:dyDescent="0.25">
      <c r="A138" s="15">
        <f t="shared" si="2"/>
        <v>129</v>
      </c>
      <c r="B138" s="29" t="s">
        <v>99</v>
      </c>
      <c r="C138" s="17">
        <v>45645</v>
      </c>
      <c r="D138" s="15">
        <v>64</v>
      </c>
      <c r="E138" s="15">
        <v>3</v>
      </c>
      <c r="F138" s="15" t="s">
        <v>31</v>
      </c>
      <c r="G138" s="15">
        <v>67</v>
      </c>
      <c r="H138" s="15">
        <v>7</v>
      </c>
      <c r="I138" s="15">
        <v>4</v>
      </c>
      <c r="J138" s="15">
        <v>8</v>
      </c>
      <c r="O138" s="9"/>
      <c r="P138" s="9"/>
      <c r="Q138" s="9"/>
      <c r="R138" s="9"/>
    </row>
    <row r="139" spans="1:18" ht="31.5" x14ac:dyDescent="0.25">
      <c r="A139" s="15">
        <f t="shared" si="2"/>
        <v>130</v>
      </c>
      <c r="B139" s="29" t="s">
        <v>100</v>
      </c>
      <c r="C139" s="17">
        <v>45651</v>
      </c>
      <c r="D139" s="15">
        <v>13</v>
      </c>
      <c r="E139" s="15">
        <v>1</v>
      </c>
      <c r="F139" s="15" t="s">
        <v>31</v>
      </c>
      <c r="G139" s="15">
        <v>14</v>
      </c>
      <c r="H139" s="15">
        <v>1</v>
      </c>
      <c r="I139" s="15" t="s">
        <v>31</v>
      </c>
      <c r="J139" s="15" t="s">
        <v>31</v>
      </c>
      <c r="O139" s="9"/>
      <c r="P139" s="9"/>
      <c r="Q139" s="9"/>
      <c r="R139" s="9"/>
    </row>
    <row r="140" spans="1:18" ht="31.5" x14ac:dyDescent="0.25">
      <c r="A140" s="15">
        <f t="shared" si="2"/>
        <v>131</v>
      </c>
      <c r="B140" s="7" t="s">
        <v>147</v>
      </c>
      <c r="C140" s="28">
        <v>45652</v>
      </c>
      <c r="D140" s="4">
        <v>154</v>
      </c>
      <c r="E140" s="4" t="s">
        <v>31</v>
      </c>
      <c r="F140" s="4">
        <v>28</v>
      </c>
      <c r="G140" s="4">
        <v>182</v>
      </c>
      <c r="H140" s="4">
        <v>4</v>
      </c>
      <c r="I140" s="4">
        <v>2</v>
      </c>
      <c r="J140" s="4">
        <v>4</v>
      </c>
      <c r="O140" s="9"/>
      <c r="P140" s="9"/>
      <c r="Q140" s="9"/>
      <c r="R140" s="9"/>
    </row>
    <row r="141" spans="1:18" ht="15.75" x14ac:dyDescent="0.25">
      <c r="A141" s="40" t="s">
        <v>17</v>
      </c>
      <c r="B141" s="41"/>
      <c r="C141" s="41"/>
      <c r="D141" s="41"/>
      <c r="E141" s="41"/>
      <c r="F141" s="42"/>
      <c r="G141" s="8">
        <v>1675</v>
      </c>
      <c r="H141" s="8">
        <v>202</v>
      </c>
      <c r="I141" s="8">
        <v>179</v>
      </c>
      <c r="J141" s="8">
        <v>157</v>
      </c>
    </row>
    <row r="142" spans="1:18" ht="15.75" x14ac:dyDescent="0.25">
      <c r="A142" s="46" t="s">
        <v>15</v>
      </c>
      <c r="B142" s="47"/>
      <c r="C142" s="47"/>
      <c r="D142" s="47"/>
      <c r="E142" s="47"/>
      <c r="F142" s="47"/>
      <c r="G142" s="47"/>
      <c r="H142" s="47"/>
      <c r="I142" s="47"/>
      <c r="J142" s="48"/>
    </row>
    <row r="143" spans="1:18" ht="47.25" x14ac:dyDescent="0.25">
      <c r="A143" s="4">
        <v>132</v>
      </c>
      <c r="B143" s="25" t="s">
        <v>121</v>
      </c>
      <c r="C143" s="17">
        <v>45567</v>
      </c>
      <c r="D143" s="15">
        <v>8</v>
      </c>
      <c r="E143" s="15">
        <v>1</v>
      </c>
      <c r="F143" s="15" t="s">
        <v>31</v>
      </c>
      <c r="G143" s="15">
        <v>9</v>
      </c>
      <c r="H143" s="15">
        <v>1</v>
      </c>
      <c r="I143" s="15" t="s">
        <v>31</v>
      </c>
      <c r="J143" s="15" t="s">
        <v>31</v>
      </c>
    </row>
    <row r="144" spans="1:18" ht="47.25" x14ac:dyDescent="0.25">
      <c r="A144" s="4">
        <f>A143+1</f>
        <v>133</v>
      </c>
      <c r="B144" s="7" t="s">
        <v>161</v>
      </c>
      <c r="C144" s="17">
        <v>45571</v>
      </c>
      <c r="D144" s="15">
        <v>4</v>
      </c>
      <c r="E144" s="15" t="s">
        <v>31</v>
      </c>
      <c r="F144" s="15">
        <v>1</v>
      </c>
      <c r="G144" s="15">
        <v>5</v>
      </c>
      <c r="H144" s="15">
        <v>2</v>
      </c>
      <c r="I144" s="15">
        <v>5</v>
      </c>
      <c r="J144" s="15">
        <v>3</v>
      </c>
    </row>
    <row r="145" spans="1:16" ht="63" x14ac:dyDescent="0.25">
      <c r="A145" s="4">
        <f t="shared" ref="A145:A160" si="3">A144+1</f>
        <v>134</v>
      </c>
      <c r="B145" s="37" t="s">
        <v>102</v>
      </c>
      <c r="C145" s="21">
        <v>45590</v>
      </c>
      <c r="D145" s="23">
        <v>31</v>
      </c>
      <c r="E145" s="32">
        <v>1</v>
      </c>
      <c r="F145" s="23" t="s">
        <v>31</v>
      </c>
      <c r="G145" s="23">
        <v>32</v>
      </c>
      <c r="H145" s="23">
        <v>2</v>
      </c>
      <c r="I145" s="23" t="s">
        <v>31</v>
      </c>
      <c r="J145" s="23" t="s">
        <v>31</v>
      </c>
    </row>
    <row r="146" spans="1:16" ht="63" x14ac:dyDescent="0.25">
      <c r="A146" s="4">
        <f t="shared" si="3"/>
        <v>135</v>
      </c>
      <c r="B146" s="25" t="s">
        <v>119</v>
      </c>
      <c r="C146" s="17">
        <v>45590</v>
      </c>
      <c r="D146" s="15">
        <v>24</v>
      </c>
      <c r="E146" s="15">
        <v>1</v>
      </c>
      <c r="F146" s="15" t="s">
        <v>31</v>
      </c>
      <c r="G146" s="15">
        <v>25</v>
      </c>
      <c r="H146" s="15">
        <v>24</v>
      </c>
      <c r="I146" s="15" t="s">
        <v>31</v>
      </c>
      <c r="J146" s="15" t="s">
        <v>31</v>
      </c>
    </row>
    <row r="147" spans="1:16" ht="63" x14ac:dyDescent="0.25">
      <c r="A147" s="4">
        <f t="shared" si="3"/>
        <v>136</v>
      </c>
      <c r="B147" s="25" t="s">
        <v>122</v>
      </c>
      <c r="C147" s="17">
        <v>45590</v>
      </c>
      <c r="D147" s="15">
        <v>24</v>
      </c>
      <c r="E147" s="15">
        <v>2</v>
      </c>
      <c r="F147" s="15" t="s">
        <v>31</v>
      </c>
      <c r="G147" s="15">
        <v>26</v>
      </c>
      <c r="H147" s="15" t="s">
        <v>31</v>
      </c>
      <c r="I147" s="15">
        <v>24</v>
      </c>
      <c r="J147" s="15" t="s">
        <v>31</v>
      </c>
    </row>
    <row r="148" spans="1:16" ht="63" x14ac:dyDescent="0.25">
      <c r="A148" s="4">
        <f t="shared" si="3"/>
        <v>137</v>
      </c>
      <c r="B148" s="7" t="s">
        <v>162</v>
      </c>
      <c r="C148" s="17">
        <v>45592</v>
      </c>
      <c r="D148" s="15">
        <v>14</v>
      </c>
      <c r="E148" s="15">
        <v>1</v>
      </c>
      <c r="F148" s="15">
        <v>1</v>
      </c>
      <c r="G148" s="15">
        <v>15</v>
      </c>
      <c r="H148" s="15">
        <v>3</v>
      </c>
      <c r="I148" s="15">
        <v>12</v>
      </c>
      <c r="J148" s="15">
        <v>4</v>
      </c>
    </row>
    <row r="149" spans="1:16" ht="63" x14ac:dyDescent="0.25">
      <c r="A149" s="4">
        <f t="shared" si="3"/>
        <v>138</v>
      </c>
      <c r="B149" s="25" t="s">
        <v>118</v>
      </c>
      <c r="C149" s="17">
        <v>45593</v>
      </c>
      <c r="D149" s="15">
        <v>1</v>
      </c>
      <c r="E149" s="15" t="s">
        <v>31</v>
      </c>
      <c r="F149" s="15" t="s">
        <v>31</v>
      </c>
      <c r="G149" s="15">
        <v>1</v>
      </c>
      <c r="H149" s="15" t="s">
        <v>31</v>
      </c>
      <c r="I149" s="15" t="s">
        <v>31</v>
      </c>
      <c r="J149" s="15" t="s">
        <v>31</v>
      </c>
    </row>
    <row r="150" spans="1:16" ht="63" x14ac:dyDescent="0.25">
      <c r="A150" s="4">
        <f t="shared" si="3"/>
        <v>139</v>
      </c>
      <c r="B150" s="7" t="s">
        <v>163</v>
      </c>
      <c r="C150" s="28">
        <v>45596</v>
      </c>
      <c r="D150" s="4">
        <v>12</v>
      </c>
      <c r="E150" s="4">
        <v>1</v>
      </c>
      <c r="F150" s="4" t="s">
        <v>31</v>
      </c>
      <c r="G150" s="4">
        <v>13</v>
      </c>
      <c r="H150" s="4">
        <v>8</v>
      </c>
      <c r="I150" s="4">
        <v>10</v>
      </c>
      <c r="J150" s="4">
        <v>11</v>
      </c>
    </row>
    <row r="151" spans="1:16" ht="47.25" x14ac:dyDescent="0.25">
      <c r="A151" s="4">
        <f t="shared" si="3"/>
        <v>140</v>
      </c>
      <c r="B151" s="25" t="s">
        <v>120</v>
      </c>
      <c r="C151" s="17">
        <v>45599</v>
      </c>
      <c r="D151" s="15">
        <v>1</v>
      </c>
      <c r="E151" s="15" t="s">
        <v>31</v>
      </c>
      <c r="F151" s="15" t="s">
        <v>31</v>
      </c>
      <c r="G151" s="15">
        <v>1</v>
      </c>
      <c r="H151" s="15" t="s">
        <v>31</v>
      </c>
      <c r="I151" s="15">
        <v>2</v>
      </c>
      <c r="J151" s="15" t="s">
        <v>31</v>
      </c>
    </row>
    <row r="152" spans="1:16" ht="31.5" x14ac:dyDescent="0.25">
      <c r="A152" s="4">
        <f t="shared" si="3"/>
        <v>141</v>
      </c>
      <c r="B152" s="22" t="s">
        <v>129</v>
      </c>
      <c r="C152" s="17">
        <v>45612</v>
      </c>
      <c r="D152" s="15">
        <v>16</v>
      </c>
      <c r="E152" s="15">
        <v>1</v>
      </c>
      <c r="F152" s="15" t="s">
        <v>31</v>
      </c>
      <c r="G152" s="15">
        <v>17</v>
      </c>
      <c r="H152" s="15">
        <v>7</v>
      </c>
      <c r="I152" s="15">
        <v>10</v>
      </c>
      <c r="J152" s="15">
        <v>5</v>
      </c>
    </row>
    <row r="153" spans="1:16" ht="47.25" x14ac:dyDescent="0.25">
      <c r="A153" s="4">
        <f t="shared" si="3"/>
        <v>142</v>
      </c>
      <c r="B153" s="22" t="s">
        <v>123</v>
      </c>
      <c r="C153" s="17">
        <v>45619</v>
      </c>
      <c r="D153" s="15">
        <v>12</v>
      </c>
      <c r="E153" s="15">
        <v>1</v>
      </c>
      <c r="F153" s="15" t="s">
        <v>31</v>
      </c>
      <c r="G153" s="15">
        <v>13</v>
      </c>
      <c r="H153" s="15">
        <v>12</v>
      </c>
      <c r="I153" s="15" t="s">
        <v>31</v>
      </c>
      <c r="J153" s="15" t="s">
        <v>31</v>
      </c>
    </row>
    <row r="154" spans="1:16" ht="47.25" x14ac:dyDescent="0.25">
      <c r="A154" s="4">
        <f t="shared" si="3"/>
        <v>143</v>
      </c>
      <c r="B154" s="38" t="s">
        <v>131</v>
      </c>
      <c r="C154" s="24">
        <v>45619</v>
      </c>
      <c r="D154" s="15">
        <v>12</v>
      </c>
      <c r="E154" s="15">
        <v>1</v>
      </c>
      <c r="F154" s="15" t="s">
        <v>31</v>
      </c>
      <c r="G154" s="15">
        <v>13</v>
      </c>
      <c r="H154" s="15">
        <v>12</v>
      </c>
      <c r="I154" s="15" t="s">
        <v>31</v>
      </c>
      <c r="J154" s="15" t="s">
        <v>31</v>
      </c>
    </row>
    <row r="155" spans="1:16" ht="31.5" x14ac:dyDescent="0.25">
      <c r="A155" s="4">
        <f t="shared" si="3"/>
        <v>144</v>
      </c>
      <c r="B155" s="22" t="s">
        <v>124</v>
      </c>
      <c r="C155" s="17">
        <v>45633</v>
      </c>
      <c r="D155" s="15">
        <v>20</v>
      </c>
      <c r="E155" s="15">
        <v>1</v>
      </c>
      <c r="F155" s="15" t="s">
        <v>31</v>
      </c>
      <c r="G155" s="15">
        <v>21</v>
      </c>
      <c r="H155" s="15">
        <v>9</v>
      </c>
      <c r="I155" s="15">
        <v>9</v>
      </c>
      <c r="J155" s="15">
        <v>8</v>
      </c>
    </row>
    <row r="156" spans="1:16" ht="31.5" x14ac:dyDescent="0.25">
      <c r="A156" s="4">
        <f t="shared" si="3"/>
        <v>145</v>
      </c>
      <c r="B156" s="22" t="s">
        <v>125</v>
      </c>
      <c r="C156" s="17">
        <v>45638</v>
      </c>
      <c r="D156" s="15">
        <v>19</v>
      </c>
      <c r="E156" s="15">
        <v>2</v>
      </c>
      <c r="F156" s="15" t="s">
        <v>31</v>
      </c>
      <c r="G156" s="15">
        <v>21</v>
      </c>
      <c r="H156" s="15" t="s">
        <v>31</v>
      </c>
      <c r="I156" s="15" t="s">
        <v>31</v>
      </c>
      <c r="J156" s="15">
        <v>11</v>
      </c>
    </row>
    <row r="157" spans="1:16" ht="31.5" x14ac:dyDescent="0.25">
      <c r="A157" s="4">
        <f t="shared" si="3"/>
        <v>146</v>
      </c>
      <c r="B157" s="22" t="s">
        <v>128</v>
      </c>
      <c r="C157" s="17">
        <v>45638</v>
      </c>
      <c r="D157" s="15">
        <v>24</v>
      </c>
      <c r="E157" s="15">
        <v>1</v>
      </c>
      <c r="F157" s="15" t="s">
        <v>31</v>
      </c>
      <c r="G157" s="15" t="s">
        <v>31</v>
      </c>
      <c r="H157" s="15" t="s">
        <v>31</v>
      </c>
      <c r="I157" s="15">
        <v>12</v>
      </c>
      <c r="J157" s="15" t="s">
        <v>31</v>
      </c>
      <c r="M157" s="9"/>
      <c r="N157" s="9"/>
      <c r="O157" s="9"/>
      <c r="P157" s="9"/>
    </row>
    <row r="158" spans="1:16" ht="47.25" x14ac:dyDescent="0.25">
      <c r="A158" s="4">
        <f t="shared" si="3"/>
        <v>147</v>
      </c>
      <c r="B158" s="22" t="s">
        <v>126</v>
      </c>
      <c r="C158" s="17">
        <v>45644</v>
      </c>
      <c r="D158" s="15">
        <v>2</v>
      </c>
      <c r="E158" s="15" t="s">
        <v>31</v>
      </c>
      <c r="F158" s="15" t="s">
        <v>31</v>
      </c>
      <c r="G158" s="15">
        <v>2</v>
      </c>
      <c r="H158" s="15" t="s">
        <v>31</v>
      </c>
      <c r="I158" s="15" t="s">
        <v>31</v>
      </c>
      <c r="J158" s="15" t="s">
        <v>31</v>
      </c>
      <c r="M158" s="9"/>
      <c r="N158" s="9"/>
      <c r="O158" s="9"/>
      <c r="P158" s="9"/>
    </row>
    <row r="159" spans="1:16" ht="47.25" x14ac:dyDescent="0.25">
      <c r="A159" s="4">
        <f t="shared" si="3"/>
        <v>148</v>
      </c>
      <c r="B159" s="22" t="s">
        <v>127</v>
      </c>
      <c r="C159" s="17">
        <v>45644</v>
      </c>
      <c r="D159" s="15">
        <v>2</v>
      </c>
      <c r="E159" s="15" t="s">
        <v>31</v>
      </c>
      <c r="F159" s="15" t="s">
        <v>31</v>
      </c>
      <c r="G159" s="15">
        <v>2</v>
      </c>
      <c r="H159" s="15" t="s">
        <v>31</v>
      </c>
      <c r="I159" s="15" t="s">
        <v>31</v>
      </c>
      <c r="J159" s="15" t="s">
        <v>31</v>
      </c>
      <c r="M159" s="9"/>
      <c r="N159" s="9"/>
      <c r="O159" s="9"/>
      <c r="P159" s="9"/>
    </row>
    <row r="160" spans="1:16" ht="31.5" x14ac:dyDescent="0.25">
      <c r="A160" s="4">
        <f t="shared" si="3"/>
        <v>149</v>
      </c>
      <c r="B160" s="22" t="s">
        <v>130</v>
      </c>
      <c r="C160" s="17">
        <v>45649</v>
      </c>
      <c r="D160" s="15">
        <v>26</v>
      </c>
      <c r="E160" s="15">
        <v>2</v>
      </c>
      <c r="F160" s="15" t="s">
        <v>31</v>
      </c>
      <c r="G160" s="15">
        <v>28</v>
      </c>
      <c r="H160" s="15" t="s">
        <v>31</v>
      </c>
      <c r="I160" s="15" t="s">
        <v>31</v>
      </c>
      <c r="J160" s="15" t="s">
        <v>31</v>
      </c>
      <c r="M160" s="9"/>
      <c r="N160" s="9"/>
      <c r="O160" s="9"/>
      <c r="P160" s="9"/>
    </row>
    <row r="161" spans="1:16" ht="15.75" x14ac:dyDescent="0.25">
      <c r="A161" s="40" t="s">
        <v>17</v>
      </c>
      <c r="B161" s="41"/>
      <c r="C161" s="41"/>
      <c r="D161" s="41"/>
      <c r="E161" s="41"/>
      <c r="F161" s="42"/>
      <c r="G161" s="5">
        <v>244</v>
      </c>
      <c r="H161" s="5">
        <v>80</v>
      </c>
      <c r="I161" s="5">
        <v>84</v>
      </c>
      <c r="J161" s="5">
        <v>42</v>
      </c>
    </row>
    <row r="162" spans="1:16" ht="30" customHeight="1" x14ac:dyDescent="0.25">
      <c r="A162" s="43" t="s">
        <v>16</v>
      </c>
      <c r="B162" s="44"/>
      <c r="C162" s="44"/>
      <c r="D162" s="44"/>
      <c r="E162" s="44"/>
      <c r="F162" s="44"/>
      <c r="G162" s="44"/>
      <c r="H162" s="44"/>
      <c r="I162" s="44"/>
      <c r="J162" s="45"/>
    </row>
    <row r="163" spans="1:16" ht="47.25" x14ac:dyDescent="0.25">
      <c r="A163" s="15">
        <v>150</v>
      </c>
      <c r="B163" s="29" t="s">
        <v>39</v>
      </c>
      <c r="C163" s="17">
        <v>45475</v>
      </c>
      <c r="D163" s="15">
        <v>3</v>
      </c>
      <c r="E163" s="15">
        <v>1</v>
      </c>
      <c r="F163" s="15" t="s">
        <v>31</v>
      </c>
      <c r="G163" s="15">
        <v>4</v>
      </c>
      <c r="H163" s="15" t="s">
        <v>31</v>
      </c>
      <c r="I163" s="15" t="s">
        <v>31</v>
      </c>
      <c r="J163" s="15" t="s">
        <v>31</v>
      </c>
      <c r="M163" s="9"/>
      <c r="N163" s="9"/>
      <c r="O163" s="9"/>
      <c r="P163" s="9"/>
    </row>
    <row r="164" spans="1:16" ht="38.25" customHeight="1" x14ac:dyDescent="0.25">
      <c r="A164" s="15">
        <f>A163+1</f>
        <v>151</v>
      </c>
      <c r="B164" s="29" t="s">
        <v>33</v>
      </c>
      <c r="C164" s="17">
        <v>45524</v>
      </c>
      <c r="D164" s="15">
        <v>1</v>
      </c>
      <c r="E164" s="15">
        <v>1</v>
      </c>
      <c r="F164" s="15" t="s">
        <v>31</v>
      </c>
      <c r="G164" s="15">
        <v>2</v>
      </c>
      <c r="H164" s="15" t="s">
        <v>31</v>
      </c>
      <c r="I164" s="15" t="s">
        <v>31</v>
      </c>
      <c r="J164" s="15">
        <v>1</v>
      </c>
      <c r="M164" s="9"/>
      <c r="N164" s="9"/>
      <c r="O164" s="9"/>
      <c r="P164" s="9"/>
    </row>
    <row r="165" spans="1:16" ht="81.75" customHeight="1" x14ac:dyDescent="0.25">
      <c r="A165" s="15">
        <f t="shared" ref="A165:A181" si="4">A164+1</f>
        <v>152</v>
      </c>
      <c r="B165" s="29" t="s">
        <v>21</v>
      </c>
      <c r="C165" s="17">
        <v>45547</v>
      </c>
      <c r="D165" s="15">
        <v>12</v>
      </c>
      <c r="E165" s="15">
        <v>1</v>
      </c>
      <c r="F165" s="15" t="s">
        <v>31</v>
      </c>
      <c r="G165" s="15">
        <v>13</v>
      </c>
      <c r="H165" s="15" t="s">
        <v>31</v>
      </c>
      <c r="I165" s="15" t="s">
        <v>31</v>
      </c>
      <c r="J165" s="15" t="s">
        <v>31</v>
      </c>
      <c r="M165" s="9"/>
      <c r="N165" s="9"/>
      <c r="O165" s="9"/>
      <c r="P165" s="9"/>
    </row>
    <row r="166" spans="1:16" ht="99" customHeight="1" x14ac:dyDescent="0.25">
      <c r="A166" s="15">
        <f t="shared" si="4"/>
        <v>153</v>
      </c>
      <c r="B166" s="29" t="s">
        <v>24</v>
      </c>
      <c r="C166" s="17">
        <v>45555</v>
      </c>
      <c r="D166" s="15">
        <v>12</v>
      </c>
      <c r="E166" s="15">
        <v>1</v>
      </c>
      <c r="F166" s="15" t="s">
        <v>31</v>
      </c>
      <c r="G166" s="15">
        <v>13</v>
      </c>
      <c r="H166" s="15" t="s">
        <v>31</v>
      </c>
      <c r="I166" s="15" t="s">
        <v>31</v>
      </c>
      <c r="J166" s="15" t="s">
        <v>31</v>
      </c>
      <c r="M166" s="9"/>
      <c r="N166" s="9"/>
      <c r="O166" s="9"/>
      <c r="P166" s="9"/>
    </row>
    <row r="167" spans="1:16" ht="57" customHeight="1" x14ac:dyDescent="0.25">
      <c r="A167" s="15">
        <f t="shared" si="4"/>
        <v>154</v>
      </c>
      <c r="B167" s="29" t="s">
        <v>25</v>
      </c>
      <c r="C167" s="17">
        <v>45555</v>
      </c>
      <c r="D167" s="15">
        <v>8</v>
      </c>
      <c r="E167" s="15">
        <v>1</v>
      </c>
      <c r="F167" s="15" t="s">
        <v>31</v>
      </c>
      <c r="G167" s="15">
        <v>9</v>
      </c>
      <c r="H167" s="15" t="s">
        <v>31</v>
      </c>
      <c r="I167" s="15" t="s">
        <v>31</v>
      </c>
      <c r="J167" s="15" t="s">
        <v>31</v>
      </c>
      <c r="M167" s="9"/>
      <c r="N167" s="9"/>
      <c r="O167" s="9"/>
      <c r="P167" s="9"/>
    </row>
    <row r="168" spans="1:16" ht="57" customHeight="1" x14ac:dyDescent="0.25">
      <c r="A168" s="15">
        <f t="shared" si="4"/>
        <v>155</v>
      </c>
      <c r="B168" s="29" t="s">
        <v>74</v>
      </c>
      <c r="C168" s="17">
        <v>45559</v>
      </c>
      <c r="D168" s="15">
        <v>20</v>
      </c>
      <c r="E168" s="15">
        <v>1</v>
      </c>
      <c r="F168" s="15">
        <v>1</v>
      </c>
      <c r="G168" s="15">
        <v>22</v>
      </c>
      <c r="H168" s="15">
        <v>18</v>
      </c>
      <c r="I168" s="15">
        <v>12</v>
      </c>
      <c r="J168" s="15">
        <v>15</v>
      </c>
      <c r="M168" s="9"/>
      <c r="N168" s="9"/>
      <c r="O168" s="9"/>
      <c r="P168" s="9"/>
    </row>
    <row r="169" spans="1:16" ht="57" customHeight="1" x14ac:dyDescent="0.25">
      <c r="A169" s="15">
        <f t="shared" si="4"/>
        <v>156</v>
      </c>
      <c r="B169" s="25" t="s">
        <v>132</v>
      </c>
      <c r="C169" s="26">
        <v>45567</v>
      </c>
      <c r="D169" s="27">
        <v>2</v>
      </c>
      <c r="E169" s="27" t="s">
        <v>31</v>
      </c>
      <c r="F169" s="27" t="s">
        <v>31</v>
      </c>
      <c r="G169" s="27">
        <v>2</v>
      </c>
      <c r="H169" s="27" t="s">
        <v>31</v>
      </c>
      <c r="I169" s="27" t="s">
        <v>31</v>
      </c>
      <c r="J169" s="27" t="s">
        <v>31</v>
      </c>
      <c r="M169" s="9"/>
      <c r="N169" s="9"/>
      <c r="O169" s="9"/>
      <c r="P169" s="9"/>
    </row>
    <row r="170" spans="1:16" ht="57" customHeight="1" x14ac:dyDescent="0.25">
      <c r="A170" s="15">
        <f t="shared" si="4"/>
        <v>157</v>
      </c>
      <c r="B170" s="25" t="s">
        <v>133</v>
      </c>
      <c r="C170" s="26">
        <v>45587</v>
      </c>
      <c r="D170" s="27">
        <v>10</v>
      </c>
      <c r="E170" s="27">
        <v>1</v>
      </c>
      <c r="F170" s="27" t="s">
        <v>31</v>
      </c>
      <c r="G170" s="27">
        <v>11</v>
      </c>
      <c r="H170" s="27" t="s">
        <v>31</v>
      </c>
      <c r="I170" s="27" t="s">
        <v>31</v>
      </c>
      <c r="J170" s="27" t="s">
        <v>31</v>
      </c>
      <c r="M170" s="9"/>
      <c r="N170" s="9"/>
      <c r="O170" s="9"/>
      <c r="P170" s="9"/>
    </row>
    <row r="171" spans="1:16" ht="57" customHeight="1" x14ac:dyDescent="0.25">
      <c r="A171" s="15">
        <f t="shared" si="4"/>
        <v>158</v>
      </c>
      <c r="B171" s="25" t="s">
        <v>134</v>
      </c>
      <c r="C171" s="26">
        <v>45590</v>
      </c>
      <c r="D171" s="27">
        <v>12</v>
      </c>
      <c r="E171" s="27">
        <v>1</v>
      </c>
      <c r="F171" s="27" t="s">
        <v>31</v>
      </c>
      <c r="G171" s="27">
        <v>13</v>
      </c>
      <c r="H171" s="27" t="s">
        <v>31</v>
      </c>
      <c r="I171" s="27">
        <v>12</v>
      </c>
      <c r="J171" s="27" t="s">
        <v>31</v>
      </c>
      <c r="M171" s="9"/>
      <c r="N171" s="9"/>
      <c r="O171" s="9"/>
      <c r="P171" s="9"/>
    </row>
    <row r="172" spans="1:16" ht="57" customHeight="1" x14ac:dyDescent="0.25">
      <c r="A172" s="15">
        <f t="shared" si="4"/>
        <v>159</v>
      </c>
      <c r="B172" s="25" t="s">
        <v>133</v>
      </c>
      <c r="C172" s="26">
        <v>45608</v>
      </c>
      <c r="D172" s="27">
        <v>12</v>
      </c>
      <c r="E172" s="27">
        <v>1</v>
      </c>
      <c r="F172" s="27" t="s">
        <v>31</v>
      </c>
      <c r="G172" s="27">
        <v>13</v>
      </c>
      <c r="H172" s="27" t="s">
        <v>31</v>
      </c>
      <c r="I172" s="27" t="s">
        <v>31</v>
      </c>
      <c r="J172" s="27" t="s">
        <v>31</v>
      </c>
      <c r="M172" s="9"/>
      <c r="N172" s="9"/>
      <c r="O172" s="9"/>
      <c r="P172" s="9"/>
    </row>
    <row r="173" spans="1:16" ht="57" customHeight="1" x14ac:dyDescent="0.25">
      <c r="A173" s="15">
        <f t="shared" si="4"/>
        <v>160</v>
      </c>
      <c r="B173" s="39" t="s">
        <v>135</v>
      </c>
      <c r="C173" s="26">
        <v>45611</v>
      </c>
      <c r="D173" s="27">
        <v>14</v>
      </c>
      <c r="E173" s="27">
        <v>1</v>
      </c>
      <c r="F173" s="27" t="s">
        <v>31</v>
      </c>
      <c r="G173" s="27">
        <v>15</v>
      </c>
      <c r="H173" s="27" t="s">
        <v>31</v>
      </c>
      <c r="I173" s="27" t="s">
        <v>31</v>
      </c>
      <c r="J173" s="27">
        <v>14</v>
      </c>
      <c r="M173" s="9"/>
      <c r="N173" s="9"/>
      <c r="O173" s="9"/>
      <c r="P173" s="9"/>
    </row>
    <row r="174" spans="1:16" ht="57" customHeight="1" x14ac:dyDescent="0.25">
      <c r="A174" s="15">
        <f t="shared" si="4"/>
        <v>161</v>
      </c>
      <c r="B174" s="25" t="s">
        <v>137</v>
      </c>
      <c r="C174" s="26">
        <v>45612</v>
      </c>
      <c r="D174" s="27">
        <v>15</v>
      </c>
      <c r="E174" s="27">
        <v>1</v>
      </c>
      <c r="F174" s="27" t="s">
        <v>31</v>
      </c>
      <c r="G174" s="27">
        <v>16</v>
      </c>
      <c r="H174" s="27" t="s">
        <v>31</v>
      </c>
      <c r="I174" s="27" t="s">
        <v>31</v>
      </c>
      <c r="J174" s="27" t="s">
        <v>31</v>
      </c>
      <c r="M174" s="9"/>
      <c r="N174" s="9"/>
      <c r="O174" s="9"/>
      <c r="P174" s="9"/>
    </row>
    <row r="175" spans="1:16" ht="57" customHeight="1" x14ac:dyDescent="0.25">
      <c r="A175" s="15">
        <f t="shared" si="4"/>
        <v>162</v>
      </c>
      <c r="B175" s="7" t="s">
        <v>164</v>
      </c>
      <c r="C175" s="17">
        <v>45612</v>
      </c>
      <c r="D175" s="15">
        <v>5</v>
      </c>
      <c r="E175" s="15">
        <v>1</v>
      </c>
      <c r="F175" s="15" t="s">
        <v>31</v>
      </c>
      <c r="G175" s="15">
        <v>6</v>
      </c>
      <c r="H175" s="15">
        <v>1</v>
      </c>
      <c r="I175" s="15">
        <v>1</v>
      </c>
      <c r="J175" s="15" t="s">
        <v>31</v>
      </c>
      <c r="M175" s="9"/>
      <c r="N175" s="9"/>
      <c r="O175" s="9"/>
      <c r="P175" s="9"/>
    </row>
    <row r="176" spans="1:16" ht="50.25" customHeight="1" x14ac:dyDescent="0.25">
      <c r="A176" s="15">
        <f t="shared" si="4"/>
        <v>163</v>
      </c>
      <c r="B176" s="7" t="s">
        <v>150</v>
      </c>
      <c r="C176" s="6">
        <v>45617</v>
      </c>
      <c r="D176" s="4">
        <v>3</v>
      </c>
      <c r="E176" s="4" t="s">
        <v>31</v>
      </c>
      <c r="F176" s="4">
        <v>1</v>
      </c>
      <c r="G176" s="4">
        <v>4</v>
      </c>
      <c r="H176" s="4" t="s">
        <v>31</v>
      </c>
      <c r="I176" s="4" t="s">
        <v>31</v>
      </c>
      <c r="J176" s="4" t="s">
        <v>31</v>
      </c>
      <c r="M176" s="9"/>
      <c r="N176" s="9"/>
      <c r="O176" s="9"/>
      <c r="P176" s="9"/>
    </row>
    <row r="177" spans="1:16" ht="45.75" customHeight="1" x14ac:dyDescent="0.25">
      <c r="A177" s="15">
        <f t="shared" si="4"/>
        <v>164</v>
      </c>
      <c r="B177" s="29" t="s">
        <v>165</v>
      </c>
      <c r="C177" s="17">
        <v>45620</v>
      </c>
      <c r="D177" s="15">
        <v>2</v>
      </c>
      <c r="E177" s="15" t="s">
        <v>31</v>
      </c>
      <c r="F177" s="15" t="s">
        <v>31</v>
      </c>
      <c r="G177" s="15">
        <v>2</v>
      </c>
      <c r="H177" s="15" t="s">
        <v>31</v>
      </c>
      <c r="I177" s="15" t="s">
        <v>31</v>
      </c>
      <c r="J177" s="15">
        <v>1</v>
      </c>
      <c r="M177" s="9"/>
      <c r="N177" s="9"/>
      <c r="O177" s="9"/>
      <c r="P177" s="9"/>
    </row>
    <row r="178" spans="1:16" ht="45.75" customHeight="1" x14ac:dyDescent="0.25">
      <c r="A178" s="15">
        <f t="shared" si="4"/>
        <v>165</v>
      </c>
      <c r="B178" s="22" t="s">
        <v>136</v>
      </c>
      <c r="C178" s="26">
        <v>45623</v>
      </c>
      <c r="D178" s="27">
        <v>8</v>
      </c>
      <c r="E178" s="27">
        <v>1</v>
      </c>
      <c r="F178" s="27" t="s">
        <v>31</v>
      </c>
      <c r="G178" s="27">
        <v>9</v>
      </c>
      <c r="H178" s="27" t="s">
        <v>31</v>
      </c>
      <c r="I178" s="27" t="s">
        <v>31</v>
      </c>
      <c r="J178" s="27" t="s">
        <v>31</v>
      </c>
      <c r="M178" s="9"/>
      <c r="N178" s="9"/>
      <c r="O178" s="9"/>
      <c r="P178" s="9"/>
    </row>
    <row r="179" spans="1:16" ht="45.75" customHeight="1" x14ac:dyDescent="0.25">
      <c r="A179" s="15">
        <f t="shared" si="4"/>
        <v>166</v>
      </c>
      <c r="B179" s="25" t="s">
        <v>138</v>
      </c>
      <c r="C179" s="26">
        <v>45625</v>
      </c>
      <c r="D179" s="27">
        <v>12</v>
      </c>
      <c r="E179" s="27">
        <v>1</v>
      </c>
      <c r="F179" s="27" t="s">
        <v>31</v>
      </c>
      <c r="G179" s="27">
        <v>13</v>
      </c>
      <c r="H179" s="27" t="s">
        <v>31</v>
      </c>
      <c r="I179" s="27" t="s">
        <v>31</v>
      </c>
      <c r="J179" s="27" t="s">
        <v>31</v>
      </c>
      <c r="M179" s="9"/>
      <c r="N179" s="9"/>
      <c r="O179" s="9"/>
      <c r="P179" s="9"/>
    </row>
    <row r="180" spans="1:16" ht="45.75" customHeight="1" x14ac:dyDescent="0.25">
      <c r="A180" s="15">
        <f t="shared" si="4"/>
        <v>167</v>
      </c>
      <c r="B180" s="29" t="s">
        <v>166</v>
      </c>
      <c r="C180" s="17">
        <v>45632</v>
      </c>
      <c r="D180" s="15">
        <v>2</v>
      </c>
      <c r="E180" s="15">
        <v>1</v>
      </c>
      <c r="F180" s="15" t="s">
        <v>31</v>
      </c>
      <c r="G180" s="15" t="s">
        <v>31</v>
      </c>
      <c r="H180" s="15" t="s">
        <v>31</v>
      </c>
      <c r="I180" s="15" t="s">
        <v>31</v>
      </c>
      <c r="J180" s="15">
        <v>1</v>
      </c>
      <c r="M180" s="9"/>
      <c r="N180" s="9"/>
      <c r="O180" s="9"/>
      <c r="P180" s="9"/>
    </row>
    <row r="181" spans="1:16" ht="45.75" customHeight="1" x14ac:dyDescent="0.25">
      <c r="A181" s="15">
        <f t="shared" si="4"/>
        <v>168</v>
      </c>
      <c r="B181" s="25" t="s">
        <v>139</v>
      </c>
      <c r="C181" s="26">
        <v>45653</v>
      </c>
      <c r="D181" s="27">
        <v>16</v>
      </c>
      <c r="E181" s="27">
        <v>2</v>
      </c>
      <c r="F181" s="27" t="s">
        <v>31</v>
      </c>
      <c r="G181" s="27">
        <v>18</v>
      </c>
      <c r="H181" s="27">
        <v>3</v>
      </c>
      <c r="I181" s="27">
        <v>1</v>
      </c>
      <c r="J181" s="27" t="s">
        <v>31</v>
      </c>
      <c r="M181" s="9"/>
      <c r="N181" s="9"/>
      <c r="O181" s="9"/>
      <c r="P181" s="9"/>
    </row>
    <row r="182" spans="1:16" ht="15.75" x14ac:dyDescent="0.25">
      <c r="A182" s="40" t="s">
        <v>17</v>
      </c>
      <c r="B182" s="41"/>
      <c r="C182" s="41"/>
      <c r="D182" s="41"/>
      <c r="E182" s="41"/>
      <c r="F182" s="42"/>
      <c r="G182" s="5">
        <v>185</v>
      </c>
      <c r="H182" s="5">
        <v>22</v>
      </c>
      <c r="I182" s="5">
        <v>26</v>
      </c>
      <c r="J182" s="5">
        <v>32</v>
      </c>
    </row>
    <row r="184" spans="1:16" ht="15.75" x14ac:dyDescent="0.25">
      <c r="B184" s="12"/>
      <c r="C184" s="14"/>
      <c r="D184" s="14"/>
      <c r="E184" s="14"/>
      <c r="F184" s="14"/>
      <c r="G184" s="14"/>
      <c r="H184" s="14"/>
      <c r="I184" s="14"/>
      <c r="J184" s="14"/>
    </row>
    <row r="185" spans="1:16" ht="15.75" x14ac:dyDescent="0.25">
      <c r="B185" s="13" t="s">
        <v>191</v>
      </c>
      <c r="C185" s="14"/>
      <c r="D185" s="14"/>
      <c r="E185" s="14"/>
      <c r="F185" s="14"/>
      <c r="G185" s="14"/>
      <c r="H185" s="14"/>
      <c r="I185" s="14"/>
      <c r="J185" s="14"/>
    </row>
    <row r="186" spans="1:16" ht="15.75" x14ac:dyDescent="0.25">
      <c r="B186" s="13"/>
      <c r="C186" s="14"/>
      <c r="D186" s="14"/>
      <c r="E186" s="14"/>
      <c r="F186" s="14"/>
      <c r="G186" s="14"/>
      <c r="H186" s="14"/>
      <c r="I186" s="14"/>
      <c r="J186" s="14"/>
    </row>
    <row r="187" spans="1:16" ht="18.75" x14ac:dyDescent="0.25">
      <c r="B187" s="13" t="s">
        <v>192</v>
      </c>
      <c r="C187" s="14"/>
      <c r="D187" s="14"/>
      <c r="E187" s="14"/>
      <c r="F187" s="14"/>
      <c r="G187" s="14"/>
      <c r="H187" s="14" t="s">
        <v>190</v>
      </c>
      <c r="I187" s="14"/>
      <c r="J187" s="14"/>
      <c r="K187" s="11" t="s">
        <v>18</v>
      </c>
    </row>
    <row r="188" spans="1:16" ht="15.75" x14ac:dyDescent="0.25">
      <c r="B188" s="13"/>
      <c r="C188" s="14"/>
      <c r="D188" s="14"/>
      <c r="E188" s="14"/>
      <c r="F188" s="14"/>
      <c r="G188" s="14"/>
      <c r="H188" s="14"/>
      <c r="I188" s="14"/>
      <c r="J188" s="14"/>
    </row>
    <row r="189" spans="1:16" ht="15.75" x14ac:dyDescent="0.25">
      <c r="B189" s="13"/>
      <c r="C189" s="14"/>
      <c r="D189" s="14"/>
      <c r="E189" s="14"/>
      <c r="F189" s="14"/>
      <c r="G189" s="14"/>
      <c r="H189" s="14"/>
      <c r="I189" s="14"/>
      <c r="J189" s="14"/>
    </row>
    <row r="190" spans="1:16" x14ac:dyDescent="0.25">
      <c r="B190" t="s">
        <v>189</v>
      </c>
    </row>
  </sheetData>
  <sortState xmlns:xlrd2="http://schemas.microsoft.com/office/spreadsheetml/2017/richdata2" ref="B163:J181">
    <sortCondition ref="C163:C181"/>
  </sortState>
  <mergeCells count="13">
    <mergeCell ref="A182:F182"/>
    <mergeCell ref="A162:J162"/>
    <mergeCell ref="A88:J88"/>
    <mergeCell ref="A142:J142"/>
    <mergeCell ref="A5:A6"/>
    <mergeCell ref="B5:B6"/>
    <mergeCell ref="C5:C6"/>
    <mergeCell ref="D5:G5"/>
    <mergeCell ref="H5:J5"/>
    <mergeCell ref="A7:J7"/>
    <mergeCell ref="A87:F87"/>
    <mergeCell ref="A141:F141"/>
    <mergeCell ref="A161:F16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2024-08-08T08:15:11Z</cp:lastPrinted>
  <dcterms:created xsi:type="dcterms:W3CDTF">2015-06-05T18:19:34Z</dcterms:created>
  <dcterms:modified xsi:type="dcterms:W3CDTF">2025-01-31T11:30:26Z</dcterms:modified>
</cp:coreProperties>
</file>