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05" windowWidth="15600" windowHeight="9120"/>
  </bookViews>
  <sheets>
    <sheet name="План реализации МП №3" sheetId="1" r:id="rId1"/>
  </sheets>
  <definedNames>
    <definedName name="_xlnm._FilterDatabase" localSheetId="0" hidden="1">'План реализации МП №3'!$A$12:$M$121</definedName>
    <definedName name="_xlnm.Print_Titles" localSheetId="0">'План реализации МП №3'!$9:$12</definedName>
  </definedNames>
  <calcPr calcId="145621"/>
</workbook>
</file>

<file path=xl/calcChain.xml><?xml version="1.0" encoding="utf-8"?>
<calcChain xmlns="http://schemas.openxmlformats.org/spreadsheetml/2006/main">
  <c r="K77" i="1" l="1"/>
  <c r="L77" i="1"/>
  <c r="K43" i="1" l="1"/>
  <c r="J65" i="1" l="1"/>
  <c r="K74" i="1"/>
  <c r="L34" i="1"/>
  <c r="K34" i="1"/>
  <c r="K35" i="1"/>
  <c r="J27" i="1" l="1"/>
  <c r="L25" i="1"/>
  <c r="M25" i="1"/>
  <c r="K25" i="1" l="1"/>
  <c r="K14" i="1"/>
  <c r="K39" i="1"/>
  <c r="J35" i="1"/>
  <c r="K52" i="1" l="1"/>
  <c r="J64" i="1"/>
  <c r="J26" i="1"/>
  <c r="J25" i="1" s="1"/>
  <c r="J20" i="1" l="1"/>
  <c r="J19" i="1"/>
  <c r="J69" i="1"/>
  <c r="K71" i="1"/>
  <c r="J68" i="1" l="1"/>
  <c r="K45" i="1" l="1"/>
  <c r="L45" i="1"/>
  <c r="M45" i="1"/>
  <c r="J45" i="1"/>
  <c r="K38" i="1" l="1"/>
  <c r="L14" i="1"/>
  <c r="J14" i="1" s="1"/>
  <c r="J18" i="1"/>
  <c r="J55" i="1" l="1"/>
  <c r="K114" i="1" l="1"/>
  <c r="M110" i="1" l="1"/>
  <c r="M107" i="1"/>
  <c r="M104" i="1"/>
  <c r="K83" i="1" l="1"/>
  <c r="J84" i="1" l="1"/>
  <c r="M83" i="1"/>
  <c r="L83" i="1"/>
  <c r="K41" i="1" l="1"/>
  <c r="J42" i="1"/>
  <c r="K33" i="1" l="1"/>
  <c r="M68" i="1" l="1"/>
  <c r="L68" i="1"/>
  <c r="K68" i="1"/>
  <c r="J62" i="1" l="1"/>
  <c r="J59" i="1"/>
  <c r="J56" i="1"/>
  <c r="J61" i="1" l="1"/>
  <c r="J58" i="1"/>
  <c r="J53" i="1"/>
  <c r="J54" i="1"/>
  <c r="J57" i="1"/>
  <c r="J60" i="1"/>
  <c r="L52" i="1"/>
  <c r="M52" i="1"/>
  <c r="J52" i="1" l="1"/>
  <c r="K118" i="1"/>
  <c r="L118" i="1"/>
  <c r="M118" i="1"/>
  <c r="J119" i="1"/>
  <c r="J118" i="1" s="1"/>
  <c r="L114" i="1"/>
  <c r="M114" i="1"/>
  <c r="J115" i="1"/>
  <c r="J114" i="1" s="1"/>
  <c r="M77" i="1"/>
  <c r="J78" i="1"/>
  <c r="L71" i="1"/>
  <c r="M71" i="1"/>
  <c r="J72" i="1"/>
  <c r="J71" i="1" s="1"/>
  <c r="K49" i="1"/>
  <c r="K121" i="1" s="1"/>
  <c r="L49" i="1"/>
  <c r="M49" i="1"/>
  <c r="J50" i="1"/>
  <c r="J49" i="1" s="1"/>
  <c r="J43" i="1"/>
  <c r="J41" i="1" s="1"/>
  <c r="L38" i="1"/>
  <c r="M38" i="1"/>
  <c r="J39" i="1"/>
  <c r="J38" i="1" s="1"/>
  <c r="L33" i="1"/>
  <c r="M33" i="1"/>
  <c r="J34" i="1"/>
  <c r="J33" i="1" s="1"/>
  <c r="K29" i="1"/>
  <c r="L29" i="1"/>
  <c r="M29" i="1"/>
  <c r="J30" i="1"/>
  <c r="J29" i="1" s="1"/>
  <c r="J15" i="1"/>
  <c r="J16" i="1"/>
  <c r="J17" i="1"/>
  <c r="J77" i="1" l="1"/>
  <c r="J121" i="1" s="1"/>
  <c r="L121" i="1"/>
  <c r="M121" i="1"/>
  <c r="M101" i="1"/>
  <c r="AB121" i="1" l="1"/>
</calcChain>
</file>

<file path=xl/sharedStrings.xml><?xml version="1.0" encoding="utf-8"?>
<sst xmlns="http://schemas.openxmlformats.org/spreadsheetml/2006/main" count="28147" uniqueCount="258">
  <si>
    <t>СОГЛАСОВАНО</t>
  </si>
  <si>
    <t xml:space="preserve">Заместитель руководителя </t>
  </si>
  <si>
    <t>администрации МОГО  «Ухта»</t>
  </si>
  <si>
    <t>МУ "Управление физической культуры и спорта" администрации МОГО "Ухта"</t>
  </si>
  <si>
    <t>х</t>
  </si>
  <si>
    <t>Осуществить проектирование, реконструкцию и строительство</t>
  </si>
  <si>
    <t>Улучшение материально-технической базы</t>
  </si>
  <si>
    <t>Увеличение численности населения МОГО "Ухта" систематически занимающихся физической культурой и спортом</t>
  </si>
  <si>
    <t>Развитие адаптивного спорта в МОГО Ухта"</t>
  </si>
  <si>
    <t xml:space="preserve">Удовлетворение потребности населения в занятии физической культурой и спортом </t>
  </si>
  <si>
    <t>ИТОГО по муниципальной программе</t>
  </si>
  <si>
    <t>v</t>
  </si>
  <si>
    <t>Осуществление реализации малых проектов в сфере физической культуры и спорта</t>
  </si>
  <si>
    <t xml:space="preserve">Удовлетворение потребности населения в занятии физической культурой и спортом  </t>
  </si>
  <si>
    <t xml:space="preserve">Соболев С.С., заместитель руководителя администрации   </t>
  </si>
  <si>
    <t>Агитации и пропоганды здорового образа жизни, укрепления здоровья граждан</t>
  </si>
  <si>
    <t>11.2.0713</t>
  </si>
  <si>
    <t>УТВЕРЖДЕНО</t>
  </si>
  <si>
    <t>Укрепление и модернизация материально-технической базы учреждений дополнительного образования детей в области физической культуры и спорта</t>
  </si>
  <si>
    <t>Капитальный и текущий ремонт учреждений дополнительного образования детей в области физической культуры и спорта</t>
  </si>
  <si>
    <t xml:space="preserve"> Строительство, реконструкция, модернизация учреждений дополнительного образования детей в области физической культуры и спорта</t>
  </si>
  <si>
    <t>Сизова Л.Г., начальник МУ "Управление физической культуры и спорта" администрации МОГО "Ухта"</t>
  </si>
  <si>
    <t>Реализация календарного плана физкультурных и спортивных мероприятий физкультурно-спортивными учреждениями</t>
  </si>
  <si>
    <t>Задача 1. Обеспечение населения МОГО "Ухта" возможностями для удовлетворения потребностей в занятиях физкультурой и спортом</t>
  </si>
  <si>
    <t>Реализация календарного плана физкультурных и спортивных мероприятий учреждений дополнительного образования детей в области физической культуры и спорта</t>
  </si>
  <si>
    <t>Основное мероприятие 2.8. Проведение  спортивных мероприятий профессионального уровня</t>
  </si>
  <si>
    <t>Проведение  спортивных мероприятий профессионального уровня</t>
  </si>
  <si>
    <t>Задача 3. Обеспечение реализации муниципальной программы</t>
  </si>
  <si>
    <t>Объем ресурсного обеспечения, руб.</t>
  </si>
  <si>
    <t>11.0.21.00000</t>
  </si>
  <si>
    <t>11.0.22.00000</t>
  </si>
  <si>
    <t>11.0.23.00000</t>
  </si>
  <si>
    <t>11.0.24.00000</t>
  </si>
  <si>
    <t>11.0.25.00000</t>
  </si>
  <si>
    <t xml:space="preserve"> 2.5. Реализация календарного плана физкультурных и спортивных мероприятий учреждений дополнительного образования детей в области физической культуры и спорта</t>
  </si>
  <si>
    <t xml:space="preserve"> 2.4. Укрепление и модернизация материально-технической базы учреждений дополнительного образования детей в области физической культуры и спорта</t>
  </si>
  <si>
    <t xml:space="preserve"> 2.3. Капитальный и текущий ремонт учреждений дополнительного образования детей в области физической культуры и спорта</t>
  </si>
  <si>
    <t xml:space="preserve"> 2.2. Строительство, реконструкция, модернизация учреждений дополнительного образования детей в области физической культуры и спорта</t>
  </si>
  <si>
    <t xml:space="preserve"> 2.1. Оказание муниципальных услуг (выполнение работ) учреждениями дополнительного образования детей в области физической культуры и спорта</t>
  </si>
  <si>
    <t>11.0.13.S2500.13</t>
  </si>
  <si>
    <t>11.0.14.00000.01</t>
  </si>
  <si>
    <t>11.0.16.00000.01</t>
  </si>
  <si>
    <t>11.0.18.00000.01</t>
  </si>
  <si>
    <t>11.0.21.00000.01</t>
  </si>
  <si>
    <t>11.0.22.00000.01</t>
  </si>
  <si>
    <t>11.0.23.00000.01</t>
  </si>
  <si>
    <t>11.0.24.00000.01</t>
  </si>
  <si>
    <t>11.0.11.00000.01</t>
  </si>
  <si>
    <t>11.0.15.00000.01</t>
  </si>
  <si>
    <t>11.0.25.00000.01</t>
  </si>
  <si>
    <t>11.0.99.00000.01</t>
  </si>
  <si>
    <t>Реконструкция АУ "Плавательный бассейн "Юность" МОГО "Ухта" (кредиторская задолженность)</t>
  </si>
  <si>
    <t>Оказание муниципальных услуг (выполнение работ) физкультурно-спортивными учреждениями</t>
  </si>
  <si>
    <t>Проведение смотра-конкурса на лучшую организацию физкультурно-спортивной работы в МОГО "Ухта"</t>
  </si>
  <si>
    <t>Оказание муниципальных услуг (выполнение работ) учреждениями дополнительного образования детей в области физической культуры и спорта</t>
  </si>
  <si>
    <t>Ежемесячная денежная компенсация специалистам</t>
  </si>
  <si>
    <t xml:space="preserve">Начальник МУ Управление капитального строительства </t>
  </si>
  <si>
    <t>____________________________________</t>
  </si>
  <si>
    <t>Реконструкция спорткомплекса "Нефтяник" в г. Ухта (крытый каток с искусственным льдом) (соглашения с ЛУКОЙЛ)</t>
  </si>
  <si>
    <t xml:space="preserve">Реализация малых проектов в сфере физической культуры и спорта </t>
  </si>
  <si>
    <t xml:space="preserve"> 1.3. Реализация малых проектов в сфере физической культуры и спорта </t>
  </si>
  <si>
    <t>11.0.11.00000.03</t>
  </si>
  <si>
    <t>Наименование подпрограммы, мероприятий, контрольных событий</t>
  </si>
  <si>
    <t>руководитель</t>
  </si>
  <si>
    <t>структурное подразделение</t>
  </si>
  <si>
    <t xml:space="preserve">Ожидаемый результат </t>
  </si>
  <si>
    <t>Сроки реализации</t>
  </si>
  <si>
    <t>начало</t>
  </si>
  <si>
    <t>окончание  (дата контрольного события)</t>
  </si>
  <si>
    <t xml:space="preserve"> Доп. ФК</t>
  </si>
  <si>
    <t>График реализации</t>
  </si>
  <si>
    <t>Е.В. Игнатова</t>
  </si>
  <si>
    <t>Начальник МУ УФиС администрации МОГО "Ухта"</t>
  </si>
  <si>
    <t>11.0.17.00000.03</t>
  </si>
  <si>
    <t>Приведение спортивных сооружений в сответствии с требованиями Приказа МВД России от 17.11.2015 г. №1092 "Об утверждении требований к отдельным объектам инфраструктуры мест проведения официальных спортивных соревнований и техническому оснащению стадионов для обеспечения порядка и общественной безопасности"</t>
  </si>
  <si>
    <t>Первый заместитель руководителя администрации МОГО "Ухта"</t>
  </si>
  <si>
    <t>Заместитель руководителя администрации   МОГО "Ухта"</t>
  </si>
  <si>
    <t>Первый заместитель руководителя администрации МОГО «Ухта»</t>
  </si>
  <si>
    <t>Всего</t>
  </si>
  <si>
    <t>в том числе</t>
  </si>
  <si>
    <t>2018, квартал</t>
  </si>
  <si>
    <t>2019, квартал</t>
  </si>
  <si>
    <t>11</t>
  </si>
  <si>
    <t xml:space="preserve"> Адаптация муниципальных учреждений физической культуры и спорта к обслуживанию инвалидов</t>
  </si>
  <si>
    <t>11.0.19.L0270.01</t>
  </si>
  <si>
    <t>Заместитель руководителя администрации МОГО "Ухта"- начальник Финансового управления администрации МОГО "Ухта"</t>
  </si>
  <si>
    <t>Начальник МУ "Управление физической культуры и спорта" администрации МОГО "Ухта"</t>
  </si>
  <si>
    <t>11.0.19.L0270.02</t>
  </si>
  <si>
    <t>11.0.19.L0270.03</t>
  </si>
  <si>
    <t>11.0.19.L0270.04</t>
  </si>
  <si>
    <t>Проведение Республиканского туристического слета инвалидов (софинансирование)</t>
  </si>
  <si>
    <t>Участие в круглогодичной республиканской спартакиаде инвалидов среди муниципальных образований Республики Коми (софинансирование)</t>
  </si>
  <si>
    <t>Проведение Республиканских соревнований по мини-футболу среди инвалидов (софинансирование)</t>
  </si>
  <si>
    <t>Однократная привязка проекта повторного применения "Физкультурно-оздоровительный комплекс, г. Чадан" для строительства объекта: "Физкультурно-оздоровительный комплекс единоборств, г. Ухта"</t>
  </si>
  <si>
    <t>1.13. Реализация народных проектов</t>
  </si>
  <si>
    <t xml:space="preserve">Изготовление (приобретение) и установка спортивной площадки мкр УРМЗ МОГО "Ухта" </t>
  </si>
  <si>
    <t>11.0.29.S2500.01</t>
  </si>
  <si>
    <t>Осуществление реализации народных проектов</t>
  </si>
  <si>
    <t>_____________________ М.Н. Метелёва</t>
  </si>
  <si>
    <t>11.0.19.00000.00</t>
  </si>
  <si>
    <t>11.0.18.00000.00</t>
  </si>
  <si>
    <t>11.0.9900000.00</t>
  </si>
  <si>
    <t>11.0.32.00000.00</t>
  </si>
  <si>
    <t>11.0.29.00000.00</t>
  </si>
  <si>
    <t>11.0.28.00000.00</t>
  </si>
  <si>
    <t>11.0.21.00000.00</t>
  </si>
  <si>
    <t>11.0.20.00000.00</t>
  </si>
  <si>
    <t>11.0.17.00000.00</t>
  </si>
  <si>
    <t>11.0.15.00000.00</t>
  </si>
  <si>
    <t>11.0.14.00000.00</t>
  </si>
  <si>
    <t>11.0.13.00000.00</t>
  </si>
  <si>
    <t>11.0.12.00000.00</t>
  </si>
  <si>
    <t>11.0.11.00000.00</t>
  </si>
  <si>
    <t>11.0.16.00000.00</t>
  </si>
  <si>
    <t>11.0.20.00000.01</t>
  </si>
  <si>
    <t>Проведение мероприятий по реализации плана мероприятий Всероссийского физкультурно-спортивного комплекса ГТО</t>
  </si>
  <si>
    <t>11.0.29.72500.01</t>
  </si>
  <si>
    <t>_______________________________О.И. Курбанова</t>
  </si>
  <si>
    <t>11.0.19.00000.03</t>
  </si>
  <si>
    <t>Оказание муниципальных услуг (выполнение работ) физкультурно-спортивными учреждениями (республиканский бюджет)</t>
  </si>
  <si>
    <t>Проведение Городского спортивного праздника среди инвалидов, посвященного годовщине государственности Республики Коми и Дню образования г. Ухты</t>
  </si>
  <si>
    <t>11.0.16.00000.02</t>
  </si>
  <si>
    <t>Спартакиада народов Севера России "Заполярные игры" - г. Воркута</t>
  </si>
  <si>
    <t xml:space="preserve">Реализации МП допо лнительного образова ния детей в области физичес кой культуры и спорта </t>
  </si>
  <si>
    <t>11.0.29.10000.01</t>
  </si>
  <si>
    <t xml:space="preserve"> 2.6. Развитие адаптивного спорта учреждениями дополнительного образования детей в области физической культуры и спорта</t>
  </si>
  <si>
    <t>Развитие адаптивного спорта учреждениями дополнительного образования детей в области физической культуры и спорта</t>
  </si>
  <si>
    <t xml:space="preserve">  2.7. Выплата ежемесячной денежной компенсации на оплату жилого помещения и коммунальных услуг, компенсации стоимости твердого топлива, приобретаемого в пределах норм, установленных для продажи населению на жилое помещение, и транспортных услуг для доставки этого твердого топлива, специалистам муниципальных учреждений и муниципальных образовательных организаций, работающим и проживающим в сельских населенных пунктах или в поселках городского типа</t>
  </si>
  <si>
    <t>Ежемесячная денежная компенсация педагогическим работникам</t>
  </si>
  <si>
    <t>2.8. Проведение  спортивных мероприятий профессионального уровня</t>
  </si>
  <si>
    <t>МУ УФиС  администрации МОГО "Ухта"</t>
  </si>
  <si>
    <t>МУ "УЖКХ" администрации МОГО "Ухта"</t>
  </si>
  <si>
    <t>МУ УКС</t>
  </si>
  <si>
    <t xml:space="preserve">Ответственные исполнители </t>
  </si>
  <si>
    <t>Начальник                    МУ УФиС администрации МОГО "Ухта"</t>
  </si>
  <si>
    <t>Начальник                                         МУ УКС</t>
  </si>
  <si>
    <t>Начальник                      МУ УФиС администрации МОГО "Ухта"</t>
  </si>
  <si>
    <t>Начальник                     МУ "УЖКХ" МОГО "Ухта"</t>
  </si>
  <si>
    <t>Hачальник                   МУ УФиС администрации МОГО "Ухта"</t>
  </si>
  <si>
    <t>Начальник                     МУ УФиС администрации МОГО "Ухта"</t>
  </si>
  <si>
    <t>Начальник               МУ УФиС администрации МОГО "Ухта"</t>
  </si>
  <si>
    <t>Начальник                  МУ УФиС администрации МОГО "Ухта"</t>
  </si>
  <si>
    <t>Начальник             МУ "УЖКХ"</t>
  </si>
  <si>
    <t xml:space="preserve">Начальник Управления экономического развития администрации 
МОГО «Ухта»
</t>
  </si>
  <si>
    <t xml:space="preserve">МУ "УЖКХ" </t>
  </si>
  <si>
    <t>11.0.19.R0270.07</t>
  </si>
  <si>
    <t>11.0.19.R0270.04</t>
  </si>
  <si>
    <t>11.0.19.R0270.05</t>
  </si>
  <si>
    <t>11.0.19.R0270.02</t>
  </si>
  <si>
    <t>11.0.19.R0270.06</t>
  </si>
  <si>
    <t>11.0.19.R0270.03</t>
  </si>
  <si>
    <t>"____"_______________ 2018 г.</t>
  </si>
  <si>
    <t>"____" ____________________2018 г.</t>
  </si>
  <si>
    <t xml:space="preserve">Комплексный план  действий на 2018 год и плановый период 2019 и 2020 годов по реализации муниципальной программы МОГО "Ухта" "Развитие физической культуры и спорта на 2014-2020 годы" </t>
  </si>
  <si>
    <t>"______"__________________ 2018 г.</t>
  </si>
  <si>
    <t>"_____"__________ 2018 г</t>
  </si>
  <si>
    <t>2020, квартал</t>
  </si>
  <si>
    <t>Замена витражей большой ванны плавательного бассейна "Юность" в г.Ухта" (договор с АО "Транснефть-Север" от 22.02.2017 № 275/17)</t>
  </si>
  <si>
    <t>приказом от  "      "                      2018 г. №</t>
  </si>
  <si>
    <t>Текущий ремонт помещений, проведение мероприятий по обеспечению пожарной безопасности, ремонт электрических сетей, внутреннего освещения малого бассейна по адресу: Наб. Нефтяников, д.18</t>
  </si>
  <si>
    <t>11.0.12.00000.05</t>
  </si>
  <si>
    <t>11.0.17.00000.04</t>
  </si>
  <si>
    <t xml:space="preserve">Контрольное событие №17*                                       </t>
  </si>
  <si>
    <t>Повышение уровня обеспеченности физкультурно-спортивными объектами</t>
  </si>
  <si>
    <t xml:space="preserve">Улучшение технического состояния зданий и сооружений,   
создание  комплекса мер для приведения материально-технического состояния учреждений в соответствие нормативным требованиям безопасности, санитарным и противопожарным нормативам
</t>
  </si>
  <si>
    <r>
      <t xml:space="preserve">Контрольное событие №2       </t>
    </r>
    <r>
      <rPr>
        <sz val="14"/>
        <rFont val="Times New Roman"/>
        <family val="1"/>
        <charset val="204"/>
      </rPr>
      <t xml:space="preserve">Подписан акт выполенных работ по ремонту помещения большой ванны бассейна "Юность"  </t>
    </r>
    <r>
      <rPr>
        <b/>
        <sz val="14"/>
        <rFont val="Times New Roman"/>
        <family val="1"/>
        <charset val="204"/>
      </rPr>
      <t xml:space="preserve">                                        </t>
    </r>
    <r>
      <rPr>
        <sz val="14"/>
        <rFont val="Times New Roman"/>
        <family val="1"/>
        <charset val="204"/>
      </rPr>
      <t xml:space="preserve">     </t>
    </r>
    <r>
      <rPr>
        <b/>
        <sz val="14"/>
        <rFont val="Times New Roman"/>
        <family val="1"/>
        <charset val="204"/>
      </rPr>
      <t xml:space="preserve">                                                              </t>
    </r>
  </si>
  <si>
    <r>
      <t xml:space="preserve">Контрольное событие №9* </t>
    </r>
    <r>
      <rPr>
        <sz val="14"/>
        <rFont val="Times New Roman"/>
        <family val="1"/>
        <charset val="204"/>
      </rPr>
      <t xml:space="preserve"> Установлены спортивные площадки</t>
    </r>
  </si>
  <si>
    <r>
      <t xml:space="preserve">Контрольное событие №17  </t>
    </r>
    <r>
      <rPr>
        <sz val="14"/>
        <rFont val="Times New Roman"/>
        <family val="1"/>
        <charset val="204"/>
      </rPr>
      <t xml:space="preserve">Проведены мероприятия с участием инвалидов различных категорий                                   </t>
    </r>
  </si>
  <si>
    <r>
      <t xml:space="preserve">Контрольное событие №22 </t>
    </r>
    <r>
      <rPr>
        <sz val="14"/>
        <rFont val="Times New Roman"/>
        <family val="1"/>
        <charset val="204"/>
      </rPr>
      <t>Спортивная площадка установлена</t>
    </r>
  </si>
  <si>
    <r>
      <t xml:space="preserve">Контрольное событие №21* </t>
    </r>
    <r>
      <rPr>
        <sz val="14"/>
        <rFont val="Times New Roman"/>
        <family val="1"/>
        <charset val="204"/>
      </rPr>
      <t>Выполнены муниципальные задания на оказание муниципальных услуг (выполнение работ) учреждениями дополнительного образования детей в области физической культуры и спорта</t>
    </r>
  </si>
  <si>
    <r>
      <rPr>
        <b/>
        <sz val="14"/>
        <rFont val="Times New Roman"/>
        <family val="1"/>
        <charset val="204"/>
      </rPr>
      <t>Контрольное событие №23*</t>
    </r>
    <r>
      <rPr>
        <sz val="14"/>
        <rFont val="Times New Roman"/>
        <family val="1"/>
        <charset val="204"/>
      </rPr>
      <t xml:space="preserve"> Подписаны акты выполненных работ на строительство, реконструкция, модернизация учреждений дополнительного образования детей в области физической культуры и спорта                                          </t>
    </r>
  </si>
  <si>
    <r>
      <t xml:space="preserve">Контрольное событие №24* </t>
    </r>
    <r>
      <rPr>
        <sz val="14"/>
        <rFont val="Times New Roman"/>
        <family val="1"/>
        <charset val="204"/>
      </rPr>
      <t>Подписаны акты выполненных работ по текущему ремонту объектов учреждений дополнительного образования детей в области физической культуры и спорта</t>
    </r>
  </si>
  <si>
    <r>
      <t xml:space="preserve">Контрольное событие №25* </t>
    </r>
    <r>
      <rPr>
        <sz val="14"/>
        <rFont val="Times New Roman"/>
        <family val="1"/>
        <charset val="204"/>
      </rPr>
      <t>Подписаны акты приемки товара на приобретение спортивного инвентаря учреждений дополнительного образования детей в области физической культуры и спорта</t>
    </r>
  </si>
  <si>
    <r>
      <t xml:space="preserve">Контрольное событие № 26*  </t>
    </r>
    <r>
      <rPr>
        <sz val="14"/>
        <rFont val="Times New Roman"/>
        <family val="1"/>
        <charset val="204"/>
      </rPr>
      <t xml:space="preserve"> Подготовлен отчет об исполнении календарного плана физкультурных и спортивных мероприятий</t>
    </r>
  </si>
  <si>
    <r>
      <t xml:space="preserve">Контрольное событие №27*   </t>
    </r>
    <r>
      <rPr>
        <sz val="14"/>
        <rFont val="Times New Roman"/>
        <family val="1"/>
        <charset val="204"/>
      </rPr>
      <t xml:space="preserve"> Подготовлен отчет об исполнении календарного плана физкультурных и спортивных мероприятий</t>
    </r>
  </si>
  <si>
    <r>
      <t xml:space="preserve">Контрольное событие №28*    </t>
    </r>
    <r>
      <rPr>
        <sz val="14"/>
        <rFont val="Times New Roman"/>
        <family val="1"/>
        <charset val="204"/>
      </rPr>
      <t>Подготовлен отчет об исполнении по выплате ежемесячной денежной компенсации специалистаммуниципальных учреждений и муниципальных образовательных организаций, работающим и проживающим в сельских населенных пунктах или в поселках городского типа</t>
    </r>
  </si>
  <si>
    <r>
      <t xml:space="preserve">Контрольное событие №21*    </t>
    </r>
    <r>
      <rPr>
        <sz val="14"/>
        <rFont val="Times New Roman"/>
        <family val="1"/>
        <charset val="204"/>
      </rPr>
      <t>Подготовлен отчет об исполнении календарного плана физкультурных и спортивных мероприятий</t>
    </r>
  </si>
  <si>
    <t>Приведение материально-технического состояния учреждений в соответствие нормативным требованиям безопасности, санитарным и противопожарным нормативам</t>
  </si>
  <si>
    <t>Проведены мероприятия в соответствии с  Календарным планом физкультурных и спортивных мероприятий</t>
  </si>
  <si>
    <t>Участие сборной команды МОГО "Ухта" в Спартакиаде народов Севера России "Заполярные игры" - г. Воркута</t>
  </si>
  <si>
    <t>Всероссийские массовые соревнования "Лыжня России" проведены</t>
  </si>
  <si>
    <t>Всероссийские массовые соревнования "Кросс наций" проведены</t>
  </si>
  <si>
    <t>Смотр-конкурс на лучшую организацию физкультурно-спортивной работы в МОГО "Ухта" проведен</t>
  </si>
  <si>
    <t>Республиканский туристический слет инвалидов проведен</t>
  </si>
  <si>
    <t>Содержание и обеспечение деятельности МУ "Управление физической культуры и спорта" администрации МОГО "Ухта"</t>
  </si>
  <si>
    <t>Направлен пакет документов в Министерство физической культуры и спорта Республики Коми для участия в Адресной инвестиционной программе Республики Коми и в Федеральной целевой программе "Развитие физической культуры и спорта в Российской Федерации на 2016-2020 годы" по строительству объекта "Физкультурно-оздоровительный комплекс единоборств в г. Ухта"</t>
  </si>
  <si>
    <r>
      <t>Контрольное событие №1</t>
    </r>
    <r>
      <rPr>
        <sz val="14"/>
        <rFont val="Times New Roman"/>
        <family val="1"/>
        <charset val="204"/>
      </rPr>
      <t xml:space="preserve"> Получено положительное заключение для включения объекта строительства "Физкультурно-оздоровительный комплекс единоборств, г. Ухта" в Федеральную целевую программу "Развитие физической культуры и спорта в Российской Федерации на 2016-2020 годы"    </t>
    </r>
    <r>
      <rPr>
        <b/>
        <sz val="14"/>
        <rFont val="Times New Roman"/>
        <family val="1"/>
        <charset val="204"/>
      </rPr>
      <t xml:space="preserve">                             </t>
    </r>
    <r>
      <rPr>
        <sz val="14"/>
        <rFont val="Times New Roman"/>
        <family val="1"/>
        <charset val="204"/>
      </rPr>
      <t xml:space="preserve">     </t>
    </r>
    <r>
      <rPr>
        <b/>
        <sz val="14"/>
        <rFont val="Times New Roman"/>
        <family val="1"/>
        <charset val="204"/>
      </rPr>
      <t xml:space="preserve">                                                              </t>
    </r>
  </si>
  <si>
    <t>Выполнены ремонтные работы в здании малого бассейна по адресу: Наб. Нефтяников, д.18</t>
  </si>
  <si>
    <t>Обеспечен доступа к объектам спорта 5 учреждениями физкультурно-спортивной направленности. Реализованы программы спортивной подготовки по видам спорта 4 спортивными школами.</t>
  </si>
  <si>
    <t>Всероссийские массовые соревнования "Кросс наций"</t>
  </si>
  <si>
    <t>Всероссийские массовые соревнования "Лыжня России"</t>
  </si>
  <si>
    <t>Ежемесячная денежная компенсация специалистам выплачена 100% от количества обратившихся</t>
  </si>
  <si>
    <t>Основное мероприятие 1.2. Капитальный и текущий ремонт физкультурно-спортивных учреждений</t>
  </si>
  <si>
    <t>Основное мероприятие 1.4. Оказание муниципальных услуг (выполнение работ) физкультурно-спортивными учреждениями</t>
  </si>
  <si>
    <t>Основное мероприятие 1.5. Укрепление и модернизация материально-технической базы физкультурно-спортивных учреждений</t>
  </si>
  <si>
    <t>Основное мероприятие 1.6. Реализация календарного плана физкультурных и спортивных мероприятий физкультурно-спортивными учреждениями</t>
  </si>
  <si>
    <t>Основное мероприятие 1.7. Реализация календарного плана физкультурных и спортивных мероприятий Управлением физической культуры и спорта</t>
  </si>
  <si>
    <t>Основное мероприятие 1.8. Проведение смотра-конкурса на лучшую организацию физкультурно-спортивной работы в МОГО "Ухта"</t>
  </si>
  <si>
    <t>Основное мероприятие 1.9. Проведение мероприятий с участием инвалидов различных категорий</t>
  </si>
  <si>
    <t xml:space="preserve">Основное мероприятие 1.10. Реализация мероприятий по внедрению Всероссийского физкультурно-спортивного комплекса «Готов к труду и обороне» (ГТО) </t>
  </si>
  <si>
    <t>Основное мероприятие 1.11. Выплата денежной компенсации расходов на оплату жилого помещения и коммунальных услуг специалистам муниципальных учреждений и муниципальных образовательных организаций, работающим и проживающим в сельских населенных пунктах или поселках городского типа</t>
  </si>
  <si>
    <t>Основное мероприятие 3.1. Содержание и обеспечение деятельности МУ "Управление физической культуры и спорта" администрации МОГО "Ухта"</t>
  </si>
  <si>
    <t>Основное мероприятие 3.2. Мониторинг реализации муниципальной программы</t>
  </si>
  <si>
    <t>Выполнение запланированных основных мероприятий задач Программы 100%</t>
  </si>
  <si>
    <t>Спортивные сооружения приведены в сответствие с требованиями Приказа МВД России от 17.11.2015 г. №1092, согласно Плану, утвержденному руководителем администрации МОГО "Ухта"</t>
  </si>
  <si>
    <t>Внедрение Всероссийского физкультурно-спортивного комплекса «Готов к труду и обороне» (ГТО)</t>
  </si>
  <si>
    <t>Мероприятия по реализации плана мероприятий Всероссийского физкультурно-спортивного комплекса ГТО, утвержденного руководителем администрации МОГО "Ухта", исполнены</t>
  </si>
  <si>
    <t>Агитация и пропоганда здорового образа жизни</t>
  </si>
  <si>
    <t>Основное мероприятие 1.1. Строительство, реконструкция, модернизация физкультурно-спортивных учреждений</t>
  </si>
  <si>
    <t>Уровень достижения целевых индикаторов Программы 100%</t>
  </si>
  <si>
    <t>10.03.2018                                                                         10.03.2019                                                                                 10.03.2020</t>
  </si>
  <si>
    <t>31.12.2018                                                                         31.12.2019                                                                                 31.12.2020</t>
  </si>
  <si>
    <t>01.04.2018                                                                         01.04.2019                                                                                 01.04.2020</t>
  </si>
  <si>
    <t xml:space="preserve">  Задача 2. Удовлетворение образовательных потребностей обучающихся в регулярных физкультурно-спортивных занятиях и обеспечение условий для их физического совершенствования (действовала до 01.01.2017 г.) УБРАТЬ</t>
  </si>
  <si>
    <t>Мониторинг реализации муниципальной программы</t>
  </si>
  <si>
    <t>Основное мероприятия 1.12. Проведение  спортивных мероприятий профессионального уровня</t>
  </si>
  <si>
    <t>11.0.11.00000.04</t>
  </si>
  <si>
    <t>Реконструкция спорткомплекса "Нефтяник" в г. Ухта (крытый каток с искусственным льдом)</t>
  </si>
  <si>
    <r>
      <t>Контрольное событие №4</t>
    </r>
    <r>
      <rPr>
        <sz val="14"/>
        <rFont val="Times New Roman"/>
        <family val="1"/>
        <charset val="204"/>
      </rPr>
      <t xml:space="preserve"> Подписан акт выполенных работ по ремонту помещений, пожарной безопасности, ремонту электрических сетей, внутреннего освещения малого бассейна по адресу: Наб. Нефтяников, д.18                      </t>
    </r>
  </si>
  <si>
    <r>
      <t>Контрольное событие №3</t>
    </r>
    <r>
      <rPr>
        <sz val="14"/>
        <rFont val="Times New Roman"/>
        <family val="1"/>
        <charset val="204"/>
      </rPr>
      <t xml:space="preserve"> Подписан акт выполненных работ (кадастровые работы)</t>
    </r>
  </si>
  <si>
    <r>
      <t>Контрольное событие №2</t>
    </r>
    <r>
      <rPr>
        <sz val="14"/>
        <rFont val="Times New Roman"/>
        <family val="1"/>
        <charset val="204"/>
      </rPr>
      <t xml:space="preserve">  Подписан акт выполненных работ по замене витражей большой ванны плавательного бассейна "Юность" в г.Ухта" </t>
    </r>
  </si>
  <si>
    <t>Выполнены работы по замене витражей большой ванны плавательного бассейна "Юность" в г.Ухта"</t>
  </si>
  <si>
    <t>Получен кадастровый паспорт на спорткомплекс "Нефтяник" в г. Ухта</t>
  </si>
  <si>
    <t>30.06.2018                                                                         30.06.2019                                                                                 30.06.2020</t>
  </si>
  <si>
    <t>31.12.2018 31.12.2019 31.12.2020</t>
  </si>
  <si>
    <t>31.12.2018 31.12.2019</t>
  </si>
  <si>
    <t>Л.Г. Сизова</t>
  </si>
  <si>
    <t>Проведение Республиканского туристического слета инвалидов (федеральные средства)</t>
  </si>
  <si>
    <t>Проведение Республиканского туристического слета инвалидов (республиканский бюджет)</t>
  </si>
  <si>
    <t>11.0.14.72700.01</t>
  </si>
  <si>
    <t>Организация и проведение Чемпионата СЗФО по боксу памяти мастера спорта международного класса Эдуарда Захарова</t>
  </si>
  <si>
    <t>Начальник МУ УКС</t>
  </si>
  <si>
    <t>А.А. Мишин</t>
  </si>
  <si>
    <t>11.0.12.00000.06</t>
  </si>
  <si>
    <t>Капитальный ремонт объекта: "Спортивный комплекс "Нефтяник", расположенного по адресу: г. Ухта, ул. Мира, 3а" (договор пожертвования с АО "Транснефть-Север" от 29.10.2018 № ТСВ-1283/43/18)</t>
  </si>
  <si>
    <r>
      <t xml:space="preserve">Контрольное событие №6 </t>
    </r>
    <r>
      <rPr>
        <sz val="14"/>
        <rFont val="Times New Roman"/>
        <family val="1"/>
        <charset val="204"/>
      </rPr>
      <t>Выполнены муниципальные  задания на оказание муниципальных услуг (выполнение работ) физкультурно-спортивными учреждениями за счет средств местного бюджета МОГО "Ухта"</t>
    </r>
  </si>
  <si>
    <r>
      <t xml:space="preserve">Контрольное событие №7 </t>
    </r>
    <r>
      <rPr>
        <sz val="14"/>
        <rFont val="Times New Roman"/>
        <family val="1"/>
        <charset val="204"/>
      </rPr>
      <t>Выполнены муниципальные  задания на оказание муниципальных услуг (выполнение работ) физкультурно-спортивными учреждениями за счет средств республиканского бюджета Республики Коми</t>
    </r>
  </si>
  <si>
    <r>
      <t xml:space="preserve">Контрольное событие №8 </t>
    </r>
    <r>
      <rPr>
        <sz val="14"/>
        <rFont val="Times New Roman"/>
        <family val="1"/>
        <charset val="204"/>
      </rPr>
      <t>Подписан акт выполненных работ по приведению спортивных сооружений в сответствие с требованиями Приказа МВД России от 17.11.2015 г. №1092</t>
    </r>
  </si>
  <si>
    <r>
      <t xml:space="preserve">Контрольное событие №9 </t>
    </r>
    <r>
      <rPr>
        <sz val="14"/>
        <rFont val="Times New Roman"/>
        <family val="1"/>
        <charset val="204"/>
      </rPr>
      <t>Подготовлен отчет об исполнении Календарного плана физкультурных и спортивных мероприятий учреждениями, в том числе по участию сборной команды МОГО "Ухта" в Спартакиаде народов Севера России "Заполярные игры" - г. Воркута</t>
    </r>
  </si>
  <si>
    <r>
      <t xml:space="preserve">Контрольное событие №10 </t>
    </r>
    <r>
      <rPr>
        <sz val="14"/>
        <rFont val="Times New Roman"/>
        <family val="1"/>
        <charset val="204"/>
      </rPr>
      <t xml:space="preserve">Подготовлен отчет об исполнении Календарного плана физкультурных и спортивных мероприятий Управлением физической культуры и спорта, в том числе по проведению Всероссийских массовых соревнований "Лыжня России" и Всероссийских массовых соревнований "Кросс наций"                   </t>
    </r>
  </si>
  <si>
    <r>
      <t xml:space="preserve">Контрольное событие №11  </t>
    </r>
    <r>
      <rPr>
        <sz val="14"/>
        <rFont val="Times New Roman"/>
        <family val="1"/>
        <charset val="204"/>
      </rPr>
      <t>Подготовлен отчет о реализации мероприятия "Смотр-конкурс на лучшую организацию физкультурно-спортивной работы в МОГО "Ухта"</t>
    </r>
  </si>
  <si>
    <r>
      <t xml:space="preserve">Контрольное событие №12 </t>
    </r>
    <r>
      <rPr>
        <sz val="14"/>
        <rFont val="Times New Roman"/>
        <family val="1"/>
        <charset val="204"/>
      </rPr>
      <t xml:space="preserve"> Подготовлен отчет о реализации мероприятия "Республиканский туристический слета инвалидов"</t>
    </r>
  </si>
  <si>
    <r>
      <t xml:space="preserve">Контрольное событие №13 </t>
    </r>
    <r>
      <rPr>
        <sz val="14"/>
        <rFont val="Times New Roman"/>
        <family val="1"/>
        <charset val="204"/>
      </rPr>
      <t>Подготовлен отчет о выполнении плана мероприятий по внедрению Всероссийского физкультурно-спортивного комплекса ГТО</t>
    </r>
  </si>
  <si>
    <r>
      <t xml:space="preserve">Контрольное событие №14 </t>
    </r>
    <r>
      <rPr>
        <sz val="14"/>
        <rFont val="Times New Roman"/>
        <family val="1"/>
        <charset val="204"/>
      </rPr>
      <t xml:space="preserve">Подготовлен отчет об исполнении по выплате ежемесячной денежной компенсации специалистам         </t>
    </r>
    <r>
      <rPr>
        <b/>
        <sz val="14"/>
        <rFont val="Times New Roman"/>
        <family val="1"/>
        <charset val="204"/>
      </rPr>
      <t xml:space="preserve">         </t>
    </r>
  </si>
  <si>
    <r>
      <t xml:space="preserve">Контрольное событие №15 </t>
    </r>
    <r>
      <rPr>
        <sz val="14"/>
        <rFont val="Times New Roman"/>
        <family val="1"/>
        <charset val="204"/>
      </rPr>
      <t xml:space="preserve">Подготовлен отчет об исполнении Республиканский турнир по боксу класса «А», «Мемориал МСМК Э.Захарова»              </t>
    </r>
  </si>
  <si>
    <r>
      <t>Контрольное событие №5</t>
    </r>
    <r>
      <rPr>
        <sz val="14"/>
        <rFont val="Times New Roman"/>
        <family val="1"/>
        <charset val="204"/>
      </rPr>
      <t xml:space="preserve"> Подписан акт сдачи-приемки оказанных услуг по подготовке проектной документации по объекту: "Капитальный ремонт объекта:"Спортивный комплекс "Нефтяник"</t>
    </r>
  </si>
  <si>
    <t>Подготовлена проектная  документация по объекту: "Капитальный ремонт объекта:"Спортивный комплекс "Нефтяник"</t>
  </si>
  <si>
    <t>Основное мероприятия 1.13. Реализация народных проектов</t>
  </si>
  <si>
    <t>Проведен Республиканский турнир по боксу класса "А", "Мемориал МСМК Э. Захарова"</t>
  </si>
  <si>
    <t>11.0.29.S2500.02</t>
  </si>
  <si>
    <r>
      <t xml:space="preserve">Контрольное событие №18 </t>
    </r>
    <r>
      <rPr>
        <sz val="14"/>
        <rFont val="Times New Roman"/>
        <family val="1"/>
        <charset val="204"/>
      </rPr>
      <t xml:space="preserve"> Подготовлены налоговые, бухгалтерские и статистические отчеты</t>
    </r>
  </si>
  <si>
    <r>
      <t xml:space="preserve">Контрольное событие №19 </t>
    </r>
    <r>
      <rPr>
        <sz val="14"/>
        <rFont val="Times New Roman"/>
        <family val="1"/>
        <charset val="204"/>
      </rPr>
      <t xml:space="preserve"> Подготовлен Годовой отчет о ходе реализации муниципальной программы</t>
    </r>
  </si>
  <si>
    <r>
      <t xml:space="preserve">Контрольное событие №20 </t>
    </r>
    <r>
      <rPr>
        <sz val="14"/>
        <rFont val="Times New Roman"/>
        <family val="1"/>
        <charset val="204"/>
      </rPr>
      <t xml:space="preserve">Достижение предусмотренных Программой показателей (индикаторов)                            </t>
    </r>
  </si>
  <si>
    <t>Приобретение учебно-тренировочного комплекса огневой подготовки "Стрелец-4 ГТО" для МУ СК "Спарта" (софинансирование)</t>
  </si>
  <si>
    <t>Обустройство и оборудование спортивной площадки для подготовки и выполнения норм комплекса ГТО по месту жительства (территория детского парка г. Ухта, ул. Пушкина, д. 25) (софинансирование)</t>
  </si>
  <si>
    <t>11.0.29.S2500.03</t>
  </si>
  <si>
    <r>
      <t xml:space="preserve">Контрольное событие №17 </t>
    </r>
    <r>
      <rPr>
        <sz val="14"/>
        <rFont val="Times New Roman"/>
        <family val="1"/>
        <charset val="204"/>
      </rPr>
      <t xml:space="preserve">Спортивная площадка установлена для учебно-тренировочного комплекса огневой подготовки "Стрелец-4 ГТО" для СК "Спарта" </t>
    </r>
  </si>
  <si>
    <r>
      <t xml:space="preserve">Контрольное событие №16 </t>
    </r>
    <r>
      <rPr>
        <sz val="14"/>
        <rFont val="Times New Roman"/>
        <family val="1"/>
        <charset val="204"/>
      </rPr>
      <t>Спортивная площадка установлена для подготовки и выполнения норм комплекса ГТО по месту жительства (территория детского парка г. Ухта, ул. Пушкина, д.25)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</si>
</sst>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 ;\-#,##0.00\ "/>
  </numFmts>
  <fonts count="19" x14ac:knownFonts="1"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sz val="16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sz val="17"/>
      <name val="Calibri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Calibri"/>
      <family val="2"/>
      <charset val="204"/>
    </font>
    <font>
      <u/>
      <sz val="17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04">
    <xf numFmtId="0" fontId="0" fillId="0" borderId="0" xfId="0"/>
    <xf numFmtId="0" fontId="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 wrapText="1"/>
    </xf>
    <xf numFmtId="164" fontId="1" fillId="0" borderId="0" xfId="1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2" fillId="0" borderId="0" xfId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64" fontId="6" fillId="0" borderId="0" xfId="1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8" fillId="0" borderId="1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justify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right" vertical="center" wrapText="1"/>
    </xf>
    <xf numFmtId="4" fontId="17" fillId="0" borderId="1" xfId="1" applyNumberFormat="1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1" xfId="1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165" fontId="12" fillId="0" borderId="1" xfId="1" applyNumberFormat="1" applyFont="1" applyFill="1" applyBorder="1" applyAlignment="1">
      <alignment horizontal="right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right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16" fontId="12" fillId="0" borderId="1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4" fontId="12" fillId="0" borderId="2" xfId="1" applyNumberFormat="1" applyFont="1" applyFill="1" applyBorder="1" applyAlignment="1">
      <alignment horizontal="right" vertical="center" wrapText="1"/>
    </xf>
    <xf numFmtId="14" fontId="12" fillId="0" borderId="14" xfId="0" applyNumberFormat="1" applyFont="1" applyFill="1" applyBorder="1" applyAlignment="1">
      <alignment horizontal="center" vertical="center" wrapText="1"/>
    </xf>
    <xf numFmtId="16" fontId="12" fillId="0" borderId="15" xfId="0" applyNumberFormat="1" applyFont="1" applyFill="1" applyBorder="1" applyAlignment="1">
      <alignment horizontal="center" vertical="center" wrapText="1"/>
    </xf>
    <xf numFmtId="4" fontId="17" fillId="0" borderId="15" xfId="0" applyNumberFormat="1" applyFont="1" applyFill="1" applyBorder="1" applyAlignment="1">
      <alignment horizontal="right" vertical="center" wrapText="1"/>
    </xf>
    <xf numFmtId="4" fontId="12" fillId="0" borderId="15" xfId="1" applyNumberFormat="1" applyFont="1" applyFill="1" applyBorder="1" applyAlignment="1">
      <alignment horizontal="right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 wrapText="1"/>
    </xf>
    <xf numFmtId="164" fontId="12" fillId="0" borderId="1" xfId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vertical="center"/>
    </xf>
    <xf numFmtId="14" fontId="12" fillId="0" borderId="3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165" fontId="17" fillId="0" borderId="1" xfId="1" applyNumberFormat="1" applyFont="1" applyFill="1" applyBorder="1" applyAlignment="1">
      <alignment horizontal="right" vertical="center" wrapText="1"/>
    </xf>
    <xf numFmtId="4" fontId="17" fillId="0" borderId="1" xfId="1" applyNumberFormat="1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165" fontId="17" fillId="0" borderId="0" xfId="1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14" fontId="17" fillId="0" borderId="0" xfId="0" applyNumberFormat="1" applyFont="1" applyFill="1" applyBorder="1" applyAlignment="1">
      <alignment horizontal="center" vertical="center" wrapText="1"/>
    </xf>
    <xf numFmtId="14" fontId="17" fillId="0" borderId="13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/>
    </xf>
    <xf numFmtId="14" fontId="17" fillId="0" borderId="15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49" fontId="17" fillId="0" borderId="1" xfId="0" applyNumberFormat="1" applyFont="1" applyFill="1" applyBorder="1" applyAlignment="1">
      <alignment vertical="center" wrapText="1"/>
    </xf>
    <xf numFmtId="0" fontId="17" fillId="0" borderId="15" xfId="0" applyFont="1" applyFill="1" applyBorder="1" applyAlignment="1">
      <alignment horizontal="center" vertical="center"/>
    </xf>
    <xf numFmtId="164" fontId="17" fillId="0" borderId="1" xfId="1" applyFont="1" applyFill="1" applyBorder="1" applyAlignment="1">
      <alignment horizontal="center" vertical="center" wrapText="1"/>
    </xf>
    <xf numFmtId="164" fontId="17" fillId="0" borderId="5" xfId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164" fontId="9" fillId="0" borderId="0" xfId="1" applyFont="1" applyFill="1" applyBorder="1" applyAlignment="1">
      <alignment horizontal="right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164" fontId="10" fillId="0" borderId="0" xfId="1" applyFont="1" applyFill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164" fontId="10" fillId="0" borderId="0" xfId="1" applyFont="1" applyFill="1" applyBorder="1" applyAlignment="1">
      <alignment vertical="center"/>
    </xf>
    <xf numFmtId="164" fontId="10" fillId="0" borderId="12" xfId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64" fontId="10" fillId="0" borderId="0" xfId="1" applyFont="1" applyFill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10" fillId="0" borderId="0" xfId="1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1" fillId="0" borderId="0" xfId="1" applyFont="1" applyFill="1" applyAlignment="1">
      <alignment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4" fontId="12" fillId="0" borderId="15" xfId="0" applyNumberFormat="1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14" fontId="12" fillId="0" borderId="15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6" fillId="0" borderId="15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right"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4" fontId="17" fillId="2" borderId="1" xfId="0" applyNumberFormat="1" applyFont="1" applyFill="1" applyBorder="1" applyAlignment="1">
      <alignment horizontal="righ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vertical="center"/>
    </xf>
    <xf numFmtId="14" fontId="12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right" vertical="center" wrapText="1"/>
    </xf>
    <xf numFmtId="4" fontId="12" fillId="2" borderId="15" xfId="0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" fontId="16" fillId="0" borderId="0" xfId="0" applyNumberFormat="1" applyFont="1" applyFill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 wrapText="1"/>
    </xf>
    <xf numFmtId="14" fontId="12" fillId="0" borderId="4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9" fontId="17" fillId="0" borderId="5" xfId="0" applyNumberFormat="1" applyFont="1" applyFill="1" applyBorder="1" applyAlignment="1">
      <alignment horizontal="left" vertical="center" wrapText="1"/>
    </xf>
    <xf numFmtId="49" fontId="17" fillId="0" borderId="7" xfId="0" applyNumberFormat="1" applyFont="1" applyFill="1" applyBorder="1" applyAlignment="1">
      <alignment horizontal="left" vertical="center" wrapText="1"/>
    </xf>
    <xf numFmtId="49" fontId="17" fillId="0" borderId="3" xfId="0" applyNumberFormat="1" applyFont="1" applyFill="1" applyBorder="1" applyAlignment="1">
      <alignment horizontal="left" vertical="center" wrapText="1"/>
    </xf>
    <xf numFmtId="164" fontId="10" fillId="0" borderId="0" xfId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14" fontId="12" fillId="0" borderId="15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4" fontId="12" fillId="0" borderId="15" xfId="0" applyNumberFormat="1" applyFont="1" applyFill="1" applyBorder="1" applyAlignment="1">
      <alignment horizontal="righ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49" fontId="12" fillId="0" borderId="5" xfId="0" applyNumberFormat="1" applyFont="1" applyFill="1" applyBorder="1" applyAlignment="1">
      <alignment horizontal="left" vertical="center" wrapText="1"/>
    </xf>
    <xf numFmtId="49" fontId="12" fillId="0" borderId="7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49" fontId="17" fillId="0" borderId="7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49" fontId="12" fillId="0" borderId="6" xfId="0" applyNumberFormat="1" applyFont="1" applyFill="1" applyBorder="1" applyAlignment="1">
      <alignment horizontal="left" vertical="center" wrapText="1"/>
    </xf>
    <xf numFmtId="49" fontId="12" fillId="0" borderId="8" xfId="0" applyNumberFormat="1" applyFont="1" applyFill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left" vertical="center" wrapText="1"/>
    </xf>
    <xf numFmtId="49" fontId="12" fillId="2" borderId="7" xfId="0" applyNumberFormat="1" applyFont="1" applyFill="1" applyBorder="1" applyAlignment="1">
      <alignment horizontal="left" vertical="center" wrapText="1"/>
    </xf>
    <xf numFmtId="49" fontId="12" fillId="2" borderId="3" xfId="0" applyNumberFormat="1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164" fontId="8" fillId="0" borderId="0" xfId="1" applyFont="1" applyFill="1" applyAlignment="1">
      <alignment horizontal="right" vertical="center" wrapText="1"/>
    </xf>
    <xf numFmtId="164" fontId="8" fillId="0" borderId="0" xfId="1" applyFont="1" applyFill="1" applyAlignment="1">
      <alignment horizontal="right" vertical="center"/>
    </xf>
    <xf numFmtId="0" fontId="10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49" fontId="12" fillId="0" borderId="11" xfId="0" applyNumberFormat="1" applyFont="1" applyFill="1" applyBorder="1" applyAlignment="1">
      <alignment horizontal="left" vertical="center" wrapText="1"/>
    </xf>
    <xf numFmtId="49" fontId="12" fillId="0" borderId="12" xfId="0" applyNumberFormat="1" applyFont="1" applyFill="1" applyBorder="1" applyAlignment="1">
      <alignment horizontal="left" vertical="center" wrapText="1"/>
    </xf>
    <xf numFmtId="49" fontId="12" fillId="0" borderId="13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2" fillId="2" borderId="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14" fontId="12" fillId="0" borderId="4" xfId="0" applyNumberFormat="1" applyFont="1" applyFill="1" applyBorder="1" applyAlignment="1">
      <alignment horizontal="center" vertical="center" wrapText="1"/>
    </xf>
    <xf numFmtId="14" fontId="12" fillId="0" borderId="13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49" fontId="17" fillId="2" borderId="5" xfId="0" applyNumberFormat="1" applyFont="1" applyFill="1" applyBorder="1" applyAlignment="1">
      <alignment horizontal="left" vertical="center" wrapText="1"/>
    </xf>
    <xf numFmtId="49" fontId="17" fillId="2" borderId="7" xfId="0" applyNumberFormat="1" applyFont="1" applyFill="1" applyBorder="1" applyAlignment="1">
      <alignment horizontal="left" vertical="center" wrapText="1"/>
    </xf>
    <xf numFmtId="49" fontId="17" fillId="2" borderId="3" xfId="0" applyNumberFormat="1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49" fontId="17" fillId="0" borderId="8" xfId="0" applyNumberFormat="1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AY145"/>
  <sheetViews>
    <sheetView tabSelected="1" view="pageBreakPreview" topLeftCell="A51" zoomScale="49" zoomScaleNormal="43" zoomScaleSheetLayoutView="49" zoomScalePageLayoutView="40" workbookViewId="0">
      <selection activeCell="A82" sqref="A82:C82"/>
    </sheetView>
  </sheetViews>
  <sheetFormatPr defaultColWidth="9" defaultRowHeight="12" x14ac:dyDescent="0.25"/>
  <cols>
    <col min="1" max="1" width="3.25" style="6" customWidth="1"/>
    <col min="2" max="2" width="3.375" style="6" customWidth="1"/>
    <col min="3" max="3" width="74.75" style="6" customWidth="1"/>
    <col min="4" max="4" width="18.625" style="6" customWidth="1"/>
    <col min="5" max="5" width="17.375" style="6" customWidth="1"/>
    <col min="6" max="6" width="54" style="6" customWidth="1"/>
    <col min="7" max="7" width="13" style="6" customWidth="1"/>
    <col min="8" max="8" width="13.25" style="6" customWidth="1"/>
    <col min="9" max="9" width="20.5" style="11" bestFit="1" customWidth="1"/>
    <col min="10" max="10" width="19" style="11" customWidth="1"/>
    <col min="11" max="12" width="18.125" style="11" bestFit="1" customWidth="1"/>
    <col min="13" max="13" width="18.125" style="12" bestFit="1" customWidth="1"/>
    <col min="14" max="25" width="4.125" style="6" bestFit="1" customWidth="1"/>
    <col min="26" max="27" width="9" style="6"/>
    <col min="28" max="28" width="17.5" style="6" bestFit="1" customWidth="1"/>
    <col min="29" max="2110" width="9" style="6"/>
    <col min="2111" max="2111" width="9.125" style="6" bestFit="1" customWidth="1"/>
    <col min="2112" max="2122" width="9" style="6"/>
    <col min="2123" max="2124" width="13.25" style="6" bestFit="1" customWidth="1"/>
    <col min="2125" max="2126" width="9" style="6"/>
    <col min="2127" max="2127" width="9.125" style="6" bestFit="1" customWidth="1"/>
    <col min="2128" max="2138" width="9" style="6"/>
    <col min="2139" max="2140" width="13.25" style="6" bestFit="1" customWidth="1"/>
    <col min="2141" max="2142" width="9" style="6"/>
    <col min="2143" max="2143" width="9.125" style="6" bestFit="1" customWidth="1"/>
    <col min="2144" max="2154" width="9" style="6"/>
    <col min="2155" max="2156" width="13.25" style="6" bestFit="1" customWidth="1"/>
    <col min="2157" max="2158" width="9" style="6"/>
    <col min="2159" max="2159" width="9.125" style="6" bestFit="1" customWidth="1"/>
    <col min="2160" max="2170" width="9" style="6"/>
    <col min="2171" max="2172" width="13.25" style="6" bestFit="1" customWidth="1"/>
    <col min="2173" max="2174" width="9" style="6"/>
    <col min="2175" max="2175" width="9.125" style="6" bestFit="1" customWidth="1"/>
    <col min="2176" max="2186" width="9" style="6"/>
    <col min="2187" max="2188" width="13.25" style="6" bestFit="1" customWidth="1"/>
    <col min="2189" max="2190" width="9" style="6"/>
    <col min="2191" max="2191" width="9.125" style="6" bestFit="1" customWidth="1"/>
    <col min="2192" max="2202" width="9" style="6"/>
    <col min="2203" max="2204" width="13.25" style="6" bestFit="1" customWidth="1"/>
    <col min="2205" max="2206" width="9" style="6"/>
    <col min="2207" max="2207" width="9.125" style="6" bestFit="1" customWidth="1"/>
    <col min="2208" max="2218" width="9" style="6"/>
    <col min="2219" max="2220" width="13.25" style="6" bestFit="1" customWidth="1"/>
    <col min="2221" max="2222" width="9" style="6"/>
    <col min="2223" max="2223" width="9.125" style="6" bestFit="1" customWidth="1"/>
    <col min="2224" max="2234" width="9" style="6"/>
    <col min="2235" max="2236" width="13.25" style="6" bestFit="1" customWidth="1"/>
    <col min="2237" max="2238" width="9" style="6"/>
    <col min="2239" max="2239" width="9.125" style="6" bestFit="1" customWidth="1"/>
    <col min="2240" max="2250" width="9" style="6"/>
    <col min="2251" max="2252" width="13.25" style="6" bestFit="1" customWidth="1"/>
    <col min="2253" max="2254" width="9" style="6"/>
    <col min="2255" max="2255" width="9.125" style="6" bestFit="1" customWidth="1"/>
    <col min="2256" max="2266" width="9" style="6"/>
    <col min="2267" max="2268" width="13.25" style="6" bestFit="1" customWidth="1"/>
    <col min="2269" max="2270" width="9" style="6"/>
    <col min="2271" max="2271" width="9.125" style="6" bestFit="1" customWidth="1"/>
    <col min="2272" max="2282" width="9" style="6"/>
    <col min="2283" max="2284" width="13.25" style="6" bestFit="1" customWidth="1"/>
    <col min="2285" max="2286" width="9" style="6"/>
    <col min="2287" max="2287" width="9.125" style="6" bestFit="1" customWidth="1"/>
    <col min="2288" max="2298" width="9" style="6"/>
    <col min="2299" max="2300" width="13.25" style="6" bestFit="1" customWidth="1"/>
    <col min="2301" max="2302" width="9" style="6"/>
    <col min="2303" max="2303" width="9.125" style="6" bestFit="1" customWidth="1"/>
    <col min="2304" max="2314" width="9" style="6"/>
    <col min="2315" max="2316" width="13.25" style="6" bestFit="1" customWidth="1"/>
    <col min="2317" max="2318" width="9" style="6"/>
    <col min="2319" max="2319" width="9.125" style="6" bestFit="1" customWidth="1"/>
    <col min="2320" max="2330" width="9" style="6"/>
    <col min="2331" max="2332" width="13.25" style="6" bestFit="1" customWidth="1"/>
    <col min="2333" max="2334" width="9" style="6"/>
    <col min="2335" max="2335" width="9.125" style="6" bestFit="1" customWidth="1"/>
    <col min="2336" max="2346" width="9" style="6"/>
    <col min="2347" max="2348" width="13.25" style="6" bestFit="1" customWidth="1"/>
    <col min="2349" max="2350" width="9" style="6"/>
    <col min="2351" max="2351" width="9.125" style="6" bestFit="1" customWidth="1"/>
    <col min="2352" max="2362" width="9" style="6"/>
    <col min="2363" max="2364" width="13.25" style="6" bestFit="1" customWidth="1"/>
    <col min="2365" max="2366" width="9" style="6"/>
    <col min="2367" max="2367" width="9.125" style="6" bestFit="1" customWidth="1"/>
    <col min="2368" max="2378" width="9" style="6"/>
    <col min="2379" max="2380" width="13.25" style="6" bestFit="1" customWidth="1"/>
    <col min="2381" max="2382" width="9" style="6"/>
    <col min="2383" max="2383" width="9.125" style="6" bestFit="1" customWidth="1"/>
    <col min="2384" max="2394" width="9" style="6"/>
    <col min="2395" max="2396" width="13.25" style="6" bestFit="1" customWidth="1"/>
    <col min="2397" max="2398" width="9" style="6"/>
    <col min="2399" max="2399" width="9.125" style="6" bestFit="1" customWidth="1"/>
    <col min="2400" max="2410" width="9" style="6"/>
    <col min="2411" max="2412" width="13.25" style="6" bestFit="1" customWidth="1"/>
    <col min="2413" max="2414" width="9" style="6"/>
    <col min="2415" max="2415" width="9.125" style="6" bestFit="1" customWidth="1"/>
    <col min="2416" max="2426" width="9" style="6"/>
    <col min="2427" max="2428" width="13.25" style="6" bestFit="1" customWidth="1"/>
    <col min="2429" max="2430" width="9" style="6"/>
    <col min="2431" max="2431" width="9.125" style="6" bestFit="1" customWidth="1"/>
    <col min="2432" max="2442" width="9" style="6"/>
    <col min="2443" max="2444" width="13.25" style="6" bestFit="1" customWidth="1"/>
    <col min="2445" max="2446" width="9" style="6"/>
    <col min="2447" max="2447" width="9.125" style="6" bestFit="1" customWidth="1"/>
    <col min="2448" max="2458" width="9" style="6"/>
    <col min="2459" max="2460" width="13.25" style="6" bestFit="1" customWidth="1"/>
    <col min="2461" max="2462" width="9" style="6"/>
    <col min="2463" max="2463" width="9.125" style="6" bestFit="1" customWidth="1"/>
    <col min="2464" max="2474" width="9" style="6"/>
    <col min="2475" max="2476" width="13.25" style="6" bestFit="1" customWidth="1"/>
    <col min="2477" max="2478" width="9" style="6"/>
    <col min="2479" max="2479" width="9.125" style="6" bestFit="1" customWidth="1"/>
    <col min="2480" max="2490" width="9" style="6"/>
    <col min="2491" max="2492" width="13.25" style="6" bestFit="1" customWidth="1"/>
    <col min="2493" max="2494" width="9" style="6"/>
    <col min="2495" max="2495" width="9.125" style="6" bestFit="1" customWidth="1"/>
    <col min="2496" max="2506" width="9" style="6"/>
    <col min="2507" max="2508" width="13.25" style="6" bestFit="1" customWidth="1"/>
    <col min="2509" max="2510" width="9" style="6"/>
    <col min="2511" max="2511" width="9.125" style="6" bestFit="1" customWidth="1"/>
    <col min="2512" max="2522" width="9" style="6"/>
    <col min="2523" max="2524" width="13.25" style="6" bestFit="1" customWidth="1"/>
    <col min="2525" max="2526" width="9" style="6"/>
    <col min="2527" max="2527" width="9.125" style="6" bestFit="1" customWidth="1"/>
    <col min="2528" max="2538" width="9" style="6"/>
    <col min="2539" max="2540" width="13.25" style="6" bestFit="1" customWidth="1"/>
    <col min="2541" max="2542" width="9" style="6"/>
    <col min="2543" max="2543" width="9.125" style="6" bestFit="1" customWidth="1"/>
    <col min="2544" max="2554" width="9" style="6"/>
    <col min="2555" max="2556" width="13.25" style="6" bestFit="1" customWidth="1"/>
    <col min="2557" max="2558" width="9" style="6"/>
    <col min="2559" max="2559" width="9.125" style="6" bestFit="1" customWidth="1"/>
    <col min="2560" max="2570" width="9" style="6"/>
    <col min="2571" max="2572" width="13.25" style="6" bestFit="1" customWidth="1"/>
    <col min="2573" max="2574" width="9" style="6"/>
    <col min="2575" max="2575" width="9.125" style="6" bestFit="1" customWidth="1"/>
    <col min="2576" max="2586" width="9" style="6"/>
    <col min="2587" max="2588" width="13.25" style="6" bestFit="1" customWidth="1"/>
    <col min="2589" max="2590" width="9" style="6"/>
    <col min="2591" max="2591" width="9.125" style="6" bestFit="1" customWidth="1"/>
    <col min="2592" max="2602" width="9" style="6"/>
    <col min="2603" max="2604" width="13.25" style="6" bestFit="1" customWidth="1"/>
    <col min="2605" max="2606" width="9" style="6"/>
    <col min="2607" max="2607" width="9.125" style="6" bestFit="1" customWidth="1"/>
    <col min="2608" max="2618" width="9" style="6"/>
    <col min="2619" max="2620" width="13.25" style="6" bestFit="1" customWidth="1"/>
    <col min="2621" max="2622" width="9" style="6"/>
    <col min="2623" max="2623" width="9.125" style="6" bestFit="1" customWidth="1"/>
    <col min="2624" max="2634" width="9" style="6"/>
    <col min="2635" max="2636" width="13.25" style="6" bestFit="1" customWidth="1"/>
    <col min="2637" max="2638" width="9" style="6"/>
    <col min="2639" max="2639" width="9.125" style="6" bestFit="1" customWidth="1"/>
    <col min="2640" max="2650" width="9" style="6"/>
    <col min="2651" max="2652" width="13.25" style="6" bestFit="1" customWidth="1"/>
    <col min="2653" max="2654" width="9" style="6"/>
    <col min="2655" max="2655" width="9.125" style="6" bestFit="1" customWidth="1"/>
    <col min="2656" max="2666" width="9" style="6"/>
    <col min="2667" max="2668" width="13.25" style="6" bestFit="1" customWidth="1"/>
    <col min="2669" max="2670" width="9" style="6"/>
    <col min="2671" max="2671" width="9.125" style="6" bestFit="1" customWidth="1"/>
    <col min="2672" max="2682" width="9" style="6"/>
    <col min="2683" max="2684" width="13.25" style="6" bestFit="1" customWidth="1"/>
    <col min="2685" max="2686" width="9" style="6"/>
    <col min="2687" max="2687" width="9.125" style="6" bestFit="1" customWidth="1"/>
    <col min="2688" max="2698" width="9" style="6"/>
    <col min="2699" max="2700" width="13.25" style="6" bestFit="1" customWidth="1"/>
    <col min="2701" max="2702" width="9" style="6"/>
    <col min="2703" max="2703" width="9.125" style="6" bestFit="1" customWidth="1"/>
    <col min="2704" max="2714" width="9" style="6"/>
    <col min="2715" max="2716" width="13.25" style="6" bestFit="1" customWidth="1"/>
    <col min="2717" max="2718" width="9" style="6"/>
    <col min="2719" max="2719" width="9.125" style="6" bestFit="1" customWidth="1"/>
    <col min="2720" max="2730" width="9" style="6"/>
    <col min="2731" max="2732" width="13.25" style="6" bestFit="1" customWidth="1"/>
    <col min="2733" max="2734" width="9" style="6"/>
    <col min="2735" max="2735" width="9.125" style="6" bestFit="1" customWidth="1"/>
    <col min="2736" max="2746" width="9" style="6"/>
    <col min="2747" max="2748" width="13.25" style="6" bestFit="1" customWidth="1"/>
    <col min="2749" max="2750" width="9" style="6"/>
    <col min="2751" max="2751" width="9.125" style="6" bestFit="1" customWidth="1"/>
    <col min="2752" max="2762" width="9" style="6"/>
    <col min="2763" max="2764" width="13.25" style="6" bestFit="1" customWidth="1"/>
    <col min="2765" max="2766" width="9" style="6"/>
    <col min="2767" max="2767" width="9.125" style="6" bestFit="1" customWidth="1"/>
    <col min="2768" max="2778" width="9" style="6"/>
    <col min="2779" max="2780" width="13.25" style="6" bestFit="1" customWidth="1"/>
    <col min="2781" max="2782" width="9" style="6"/>
    <col min="2783" max="2783" width="9.125" style="6" bestFit="1" customWidth="1"/>
    <col min="2784" max="2794" width="9" style="6"/>
    <col min="2795" max="2796" width="13.25" style="6" bestFit="1" customWidth="1"/>
    <col min="2797" max="2798" width="9" style="6"/>
    <col min="2799" max="2799" width="9.125" style="6" bestFit="1" customWidth="1"/>
    <col min="2800" max="2810" width="9" style="6"/>
    <col min="2811" max="2812" width="13.25" style="6" bestFit="1" customWidth="1"/>
    <col min="2813" max="2814" width="9" style="6"/>
    <col min="2815" max="2815" width="9.125" style="6" bestFit="1" customWidth="1"/>
    <col min="2816" max="2826" width="9" style="6"/>
    <col min="2827" max="2828" width="13.25" style="6" bestFit="1" customWidth="1"/>
    <col min="2829" max="2830" width="9" style="6"/>
    <col min="2831" max="2831" width="9.125" style="6" bestFit="1" customWidth="1"/>
    <col min="2832" max="2842" width="9" style="6"/>
    <col min="2843" max="2844" width="13.25" style="6" bestFit="1" customWidth="1"/>
    <col min="2845" max="2846" width="9" style="6"/>
    <col min="2847" max="2847" width="9.125" style="6" bestFit="1" customWidth="1"/>
    <col min="2848" max="2858" width="9" style="6"/>
    <col min="2859" max="2860" width="13.25" style="6" bestFit="1" customWidth="1"/>
    <col min="2861" max="2862" width="9" style="6"/>
    <col min="2863" max="2863" width="9.125" style="6" bestFit="1" customWidth="1"/>
    <col min="2864" max="2874" width="9" style="6"/>
    <col min="2875" max="2876" width="13.25" style="6" bestFit="1" customWidth="1"/>
    <col min="2877" max="2878" width="9" style="6"/>
    <col min="2879" max="2879" width="9.125" style="6" bestFit="1" customWidth="1"/>
    <col min="2880" max="2890" width="9" style="6"/>
    <col min="2891" max="2892" width="13.25" style="6" bestFit="1" customWidth="1"/>
    <col min="2893" max="2894" width="9" style="6"/>
    <col min="2895" max="2895" width="9.125" style="6" bestFit="1" customWidth="1"/>
    <col min="2896" max="2906" width="9" style="6"/>
    <col min="2907" max="2908" width="13.25" style="6" bestFit="1" customWidth="1"/>
    <col min="2909" max="2910" width="9" style="6"/>
    <col min="2911" max="2911" width="9.125" style="6" bestFit="1" customWidth="1"/>
    <col min="2912" max="2922" width="9" style="6"/>
    <col min="2923" max="2924" width="13.25" style="6" bestFit="1" customWidth="1"/>
    <col min="2925" max="2926" width="9" style="6"/>
    <col min="2927" max="2927" width="9.125" style="6" bestFit="1" customWidth="1"/>
    <col min="2928" max="2938" width="9" style="6"/>
    <col min="2939" max="2940" width="13.25" style="6" bestFit="1" customWidth="1"/>
    <col min="2941" max="2942" width="9" style="6"/>
    <col min="2943" max="2943" width="9.125" style="6" bestFit="1" customWidth="1"/>
    <col min="2944" max="2954" width="9" style="6"/>
    <col min="2955" max="2956" width="13.25" style="6" bestFit="1" customWidth="1"/>
    <col min="2957" max="2958" width="9" style="6"/>
    <col min="2959" max="2959" width="9.125" style="6" bestFit="1" customWidth="1"/>
    <col min="2960" max="2970" width="9" style="6"/>
    <col min="2971" max="2972" width="13.25" style="6" bestFit="1" customWidth="1"/>
    <col min="2973" max="2974" width="9" style="6"/>
    <col min="2975" max="2975" width="9.125" style="6" bestFit="1" customWidth="1"/>
    <col min="2976" max="2986" width="9" style="6"/>
    <col min="2987" max="2988" width="13.25" style="6" bestFit="1" customWidth="1"/>
    <col min="2989" max="2990" width="9" style="6"/>
    <col min="2991" max="2991" width="9.125" style="6" bestFit="1" customWidth="1"/>
    <col min="2992" max="3002" width="9" style="6"/>
    <col min="3003" max="3004" width="13.25" style="6" bestFit="1" customWidth="1"/>
    <col min="3005" max="3006" width="9" style="6"/>
    <col min="3007" max="3007" width="9.125" style="6" bestFit="1" customWidth="1"/>
    <col min="3008" max="3018" width="9" style="6"/>
    <col min="3019" max="3020" width="13.25" style="6" bestFit="1" customWidth="1"/>
    <col min="3021" max="3022" width="9" style="6"/>
    <col min="3023" max="3023" width="9.125" style="6" bestFit="1" customWidth="1"/>
    <col min="3024" max="3034" width="9" style="6"/>
    <col min="3035" max="3036" width="13.25" style="6" bestFit="1" customWidth="1"/>
    <col min="3037" max="3038" width="9" style="6"/>
    <col min="3039" max="3039" width="9.125" style="6" bestFit="1" customWidth="1"/>
    <col min="3040" max="3050" width="9" style="6"/>
    <col min="3051" max="3052" width="13.25" style="6" bestFit="1" customWidth="1"/>
    <col min="3053" max="3054" width="9" style="6"/>
    <col min="3055" max="3055" width="9.125" style="6" bestFit="1" customWidth="1"/>
    <col min="3056" max="3066" width="9" style="6"/>
    <col min="3067" max="3068" width="13.25" style="6" bestFit="1" customWidth="1"/>
    <col min="3069" max="3070" width="9" style="6"/>
    <col min="3071" max="3071" width="9.125" style="6" bestFit="1" customWidth="1"/>
    <col min="3072" max="3082" width="9" style="6"/>
    <col min="3083" max="3084" width="13.25" style="6" bestFit="1" customWidth="1"/>
    <col min="3085" max="3086" width="9" style="6"/>
    <col min="3087" max="3087" width="9.125" style="6" bestFit="1" customWidth="1"/>
    <col min="3088" max="3098" width="9" style="6"/>
    <col min="3099" max="3100" width="13.25" style="6" bestFit="1" customWidth="1"/>
    <col min="3101" max="3102" width="9" style="6"/>
    <col min="3103" max="3103" width="9.125" style="6" bestFit="1" customWidth="1"/>
    <col min="3104" max="3114" width="9" style="6"/>
    <col min="3115" max="3116" width="13.25" style="6" bestFit="1" customWidth="1"/>
    <col min="3117" max="3118" width="9" style="6"/>
    <col min="3119" max="3119" width="9.125" style="6" bestFit="1" customWidth="1"/>
    <col min="3120" max="3130" width="9" style="6"/>
    <col min="3131" max="3132" width="13.25" style="6" bestFit="1" customWidth="1"/>
    <col min="3133" max="3134" width="9" style="6"/>
    <col min="3135" max="3135" width="9.125" style="6" bestFit="1" customWidth="1"/>
    <col min="3136" max="3146" width="9" style="6"/>
    <col min="3147" max="3148" width="13.25" style="6" bestFit="1" customWidth="1"/>
    <col min="3149" max="3150" width="9" style="6"/>
    <col min="3151" max="3151" width="9.125" style="6" bestFit="1" customWidth="1"/>
    <col min="3152" max="3162" width="9" style="6"/>
    <col min="3163" max="3164" width="13.25" style="6" bestFit="1" customWidth="1"/>
    <col min="3165" max="3166" width="9" style="6"/>
    <col min="3167" max="3167" width="9.125" style="6" bestFit="1" customWidth="1"/>
    <col min="3168" max="3178" width="9" style="6"/>
    <col min="3179" max="3180" width="13.25" style="6" bestFit="1" customWidth="1"/>
    <col min="3181" max="3182" width="9" style="6"/>
    <col min="3183" max="3183" width="9.125" style="6" bestFit="1" customWidth="1"/>
    <col min="3184" max="3194" width="9" style="6"/>
    <col min="3195" max="3196" width="13.25" style="6" bestFit="1" customWidth="1"/>
    <col min="3197" max="3198" width="9" style="6"/>
    <col min="3199" max="3199" width="9.125" style="6" bestFit="1" customWidth="1"/>
    <col min="3200" max="3210" width="9" style="6"/>
    <col min="3211" max="3212" width="13.25" style="6" bestFit="1" customWidth="1"/>
    <col min="3213" max="3214" width="9" style="6"/>
    <col min="3215" max="3215" width="9.125" style="6" bestFit="1" customWidth="1"/>
    <col min="3216" max="3226" width="9" style="6"/>
    <col min="3227" max="3228" width="13.25" style="6" bestFit="1" customWidth="1"/>
    <col min="3229" max="3230" width="9" style="6"/>
    <col min="3231" max="3231" width="9.125" style="6" bestFit="1" customWidth="1"/>
    <col min="3232" max="3242" width="9" style="6"/>
    <col min="3243" max="3244" width="13.25" style="6" bestFit="1" customWidth="1"/>
    <col min="3245" max="3246" width="9" style="6"/>
    <col min="3247" max="3247" width="9.125" style="6" bestFit="1" customWidth="1"/>
    <col min="3248" max="3258" width="9" style="6"/>
    <col min="3259" max="3260" width="13.25" style="6" bestFit="1" customWidth="1"/>
    <col min="3261" max="3262" width="9" style="6"/>
    <col min="3263" max="3263" width="9.125" style="6" bestFit="1" customWidth="1"/>
    <col min="3264" max="3274" width="9" style="6"/>
    <col min="3275" max="3276" width="13.25" style="6" bestFit="1" customWidth="1"/>
    <col min="3277" max="3278" width="9" style="6"/>
    <col min="3279" max="3279" width="9.125" style="6" bestFit="1" customWidth="1"/>
    <col min="3280" max="3290" width="9" style="6"/>
    <col min="3291" max="3292" width="13.25" style="6" bestFit="1" customWidth="1"/>
    <col min="3293" max="3294" width="9" style="6"/>
    <col min="3295" max="3295" width="9.125" style="6" bestFit="1" customWidth="1"/>
    <col min="3296" max="3306" width="9" style="6"/>
    <col min="3307" max="3308" width="13.25" style="6" bestFit="1" customWidth="1"/>
    <col min="3309" max="3310" width="9" style="6"/>
    <col min="3311" max="3311" width="9.125" style="6" bestFit="1" customWidth="1"/>
    <col min="3312" max="3322" width="9" style="6"/>
    <col min="3323" max="3324" width="13.25" style="6" bestFit="1" customWidth="1"/>
    <col min="3325" max="3326" width="9" style="6"/>
    <col min="3327" max="3327" width="9.125" style="6" bestFit="1" customWidth="1"/>
    <col min="3328" max="3338" width="9" style="6"/>
    <col min="3339" max="3340" width="13.25" style="6" bestFit="1" customWidth="1"/>
    <col min="3341" max="3342" width="9" style="6"/>
    <col min="3343" max="3343" width="9.125" style="6" bestFit="1" customWidth="1"/>
    <col min="3344" max="3354" width="9" style="6"/>
    <col min="3355" max="3356" width="13.25" style="6" bestFit="1" customWidth="1"/>
    <col min="3357" max="3358" width="9" style="6"/>
    <col min="3359" max="3359" width="9.125" style="6" bestFit="1" customWidth="1"/>
    <col min="3360" max="3370" width="9" style="6"/>
    <col min="3371" max="3372" width="13.25" style="6" bestFit="1" customWidth="1"/>
    <col min="3373" max="3374" width="9" style="6"/>
    <col min="3375" max="3375" width="9.125" style="6" bestFit="1" customWidth="1"/>
    <col min="3376" max="3386" width="9" style="6"/>
    <col min="3387" max="3388" width="13.25" style="6" bestFit="1" customWidth="1"/>
    <col min="3389" max="3390" width="9" style="6"/>
    <col min="3391" max="3391" width="9.125" style="6" bestFit="1" customWidth="1"/>
    <col min="3392" max="3402" width="9" style="6"/>
    <col min="3403" max="3404" width="13.25" style="6" bestFit="1" customWidth="1"/>
    <col min="3405" max="3406" width="9" style="6"/>
    <col min="3407" max="3407" width="9.125" style="6" bestFit="1" customWidth="1"/>
    <col min="3408" max="3418" width="9" style="6"/>
    <col min="3419" max="3420" width="13.25" style="6" bestFit="1" customWidth="1"/>
    <col min="3421" max="3422" width="9" style="6"/>
    <col min="3423" max="3423" width="9.125" style="6" bestFit="1" customWidth="1"/>
    <col min="3424" max="3434" width="9" style="6"/>
    <col min="3435" max="3436" width="13.25" style="6" bestFit="1" customWidth="1"/>
    <col min="3437" max="3438" width="9" style="6"/>
    <col min="3439" max="3439" width="9.125" style="6" bestFit="1" customWidth="1"/>
    <col min="3440" max="3450" width="9" style="6"/>
    <col min="3451" max="3452" width="13.25" style="6" bestFit="1" customWidth="1"/>
    <col min="3453" max="3454" width="9" style="6"/>
    <col min="3455" max="3455" width="9.125" style="6" bestFit="1" customWidth="1"/>
    <col min="3456" max="3466" width="9" style="6"/>
    <col min="3467" max="3468" width="13.25" style="6" bestFit="1" customWidth="1"/>
    <col min="3469" max="3470" width="9" style="6"/>
    <col min="3471" max="3471" width="9.125" style="6" bestFit="1" customWidth="1"/>
    <col min="3472" max="3482" width="9" style="6"/>
    <col min="3483" max="3484" width="13.25" style="6" bestFit="1" customWidth="1"/>
    <col min="3485" max="3486" width="9" style="6"/>
    <col min="3487" max="3487" width="9.125" style="6" bestFit="1" customWidth="1"/>
    <col min="3488" max="3498" width="9" style="6"/>
    <col min="3499" max="3500" width="13.25" style="6" bestFit="1" customWidth="1"/>
    <col min="3501" max="3502" width="9" style="6"/>
    <col min="3503" max="3503" width="9.125" style="6" bestFit="1" customWidth="1"/>
    <col min="3504" max="3514" width="9" style="6"/>
    <col min="3515" max="3516" width="13.25" style="6" bestFit="1" customWidth="1"/>
    <col min="3517" max="3518" width="9" style="6"/>
    <col min="3519" max="3519" width="9.125" style="6" bestFit="1" customWidth="1"/>
    <col min="3520" max="3530" width="9" style="6"/>
    <col min="3531" max="3532" width="13.25" style="6" bestFit="1" customWidth="1"/>
    <col min="3533" max="3534" width="9" style="6"/>
    <col min="3535" max="3535" width="9.125" style="6" bestFit="1" customWidth="1"/>
    <col min="3536" max="3546" width="9" style="6"/>
    <col min="3547" max="3548" width="13.25" style="6" bestFit="1" customWidth="1"/>
    <col min="3549" max="3550" width="9" style="6"/>
    <col min="3551" max="3551" width="9.125" style="6" bestFit="1" customWidth="1"/>
    <col min="3552" max="3562" width="9" style="6"/>
    <col min="3563" max="3564" width="13.25" style="6" bestFit="1" customWidth="1"/>
    <col min="3565" max="3566" width="9" style="6"/>
    <col min="3567" max="3567" width="9.125" style="6" bestFit="1" customWidth="1"/>
    <col min="3568" max="3578" width="9" style="6"/>
    <col min="3579" max="3580" width="13.25" style="6" bestFit="1" customWidth="1"/>
    <col min="3581" max="3582" width="9" style="6"/>
    <col min="3583" max="3583" width="9.125" style="6" bestFit="1" customWidth="1"/>
    <col min="3584" max="3594" width="9" style="6"/>
    <col min="3595" max="3596" width="13.25" style="6" bestFit="1" customWidth="1"/>
    <col min="3597" max="3598" width="9" style="6"/>
    <col min="3599" max="3599" width="9.125" style="6" bestFit="1" customWidth="1"/>
    <col min="3600" max="3610" width="9" style="6"/>
    <col min="3611" max="3612" width="13.25" style="6" bestFit="1" customWidth="1"/>
    <col min="3613" max="3614" width="9" style="6"/>
    <col min="3615" max="3615" width="9.125" style="6" bestFit="1" customWidth="1"/>
    <col min="3616" max="3626" width="9" style="6"/>
    <col min="3627" max="3628" width="13.25" style="6" bestFit="1" customWidth="1"/>
    <col min="3629" max="3630" width="9" style="6"/>
    <col min="3631" max="3631" width="9.125" style="6" bestFit="1" customWidth="1"/>
    <col min="3632" max="3642" width="9" style="6"/>
    <col min="3643" max="3644" width="13.25" style="6" bestFit="1" customWidth="1"/>
    <col min="3645" max="3646" width="9" style="6"/>
    <col min="3647" max="3647" width="9.125" style="6" bestFit="1" customWidth="1"/>
    <col min="3648" max="3658" width="9" style="6"/>
    <col min="3659" max="3660" width="13.25" style="6" bestFit="1" customWidth="1"/>
    <col min="3661" max="3662" width="9" style="6"/>
    <col min="3663" max="3663" width="9.125" style="6" bestFit="1" customWidth="1"/>
    <col min="3664" max="3674" width="9" style="6"/>
    <col min="3675" max="3676" width="13.25" style="6" bestFit="1" customWidth="1"/>
    <col min="3677" max="3678" width="9" style="6"/>
    <col min="3679" max="3679" width="9.125" style="6" bestFit="1" customWidth="1"/>
    <col min="3680" max="3690" width="9" style="6"/>
    <col min="3691" max="3692" width="13.25" style="6" bestFit="1" customWidth="1"/>
    <col min="3693" max="3694" width="9" style="6"/>
    <col min="3695" max="3695" width="9.125" style="6" bestFit="1" customWidth="1"/>
    <col min="3696" max="3706" width="9" style="6"/>
    <col min="3707" max="3708" width="13.25" style="6" bestFit="1" customWidth="1"/>
    <col min="3709" max="3710" width="9" style="6"/>
    <col min="3711" max="3711" width="9.125" style="6" bestFit="1" customWidth="1"/>
    <col min="3712" max="3722" width="9" style="6"/>
    <col min="3723" max="3724" width="13.25" style="6" bestFit="1" customWidth="1"/>
    <col min="3725" max="3726" width="9" style="6"/>
    <col min="3727" max="3727" width="9.125" style="6" bestFit="1" customWidth="1"/>
    <col min="3728" max="3738" width="9" style="6"/>
    <col min="3739" max="3740" width="13.25" style="6" bestFit="1" customWidth="1"/>
    <col min="3741" max="3742" width="9" style="6"/>
    <col min="3743" max="3743" width="9.125" style="6" bestFit="1" customWidth="1"/>
    <col min="3744" max="3754" width="9" style="6"/>
    <col min="3755" max="3756" width="13.25" style="6" bestFit="1" customWidth="1"/>
    <col min="3757" max="3758" width="9" style="6"/>
    <col min="3759" max="3759" width="9.125" style="6" bestFit="1" customWidth="1"/>
    <col min="3760" max="3770" width="9" style="6"/>
    <col min="3771" max="3772" width="13.25" style="6" bestFit="1" customWidth="1"/>
    <col min="3773" max="3774" width="9" style="6"/>
    <col min="3775" max="3775" width="9.125" style="6" bestFit="1" customWidth="1"/>
    <col min="3776" max="3786" width="9" style="6"/>
    <col min="3787" max="3788" width="13.25" style="6" bestFit="1" customWidth="1"/>
    <col min="3789" max="3790" width="9" style="6"/>
    <col min="3791" max="3791" width="9.125" style="6" bestFit="1" customWidth="1"/>
    <col min="3792" max="3802" width="9" style="6"/>
    <col min="3803" max="3804" width="13.25" style="6" bestFit="1" customWidth="1"/>
    <col min="3805" max="3806" width="9" style="6"/>
    <col min="3807" max="3807" width="9.125" style="6" bestFit="1" customWidth="1"/>
    <col min="3808" max="3818" width="9" style="6"/>
    <col min="3819" max="3820" width="13.25" style="6" bestFit="1" customWidth="1"/>
    <col min="3821" max="3822" width="9" style="6"/>
    <col min="3823" max="3823" width="9.125" style="6" bestFit="1" customWidth="1"/>
    <col min="3824" max="3834" width="9" style="6"/>
    <col min="3835" max="3836" width="13.25" style="6" bestFit="1" customWidth="1"/>
    <col min="3837" max="3838" width="9" style="6"/>
    <col min="3839" max="3839" width="9.125" style="6" bestFit="1" customWidth="1"/>
    <col min="3840" max="3850" width="9" style="6"/>
    <col min="3851" max="3852" width="13.25" style="6" bestFit="1" customWidth="1"/>
    <col min="3853" max="3854" width="9" style="6"/>
    <col min="3855" max="3855" width="9.125" style="6" bestFit="1" customWidth="1"/>
    <col min="3856" max="3866" width="9" style="6"/>
    <col min="3867" max="3868" width="13.25" style="6" bestFit="1" customWidth="1"/>
    <col min="3869" max="3870" width="9" style="6"/>
    <col min="3871" max="3871" width="9.125" style="6" bestFit="1" customWidth="1"/>
    <col min="3872" max="3882" width="9" style="6"/>
    <col min="3883" max="3884" width="13.25" style="6" bestFit="1" customWidth="1"/>
    <col min="3885" max="3886" width="9" style="6"/>
    <col min="3887" max="3887" width="9.125" style="6" bestFit="1" customWidth="1"/>
    <col min="3888" max="3898" width="9" style="6"/>
    <col min="3899" max="3900" width="13.25" style="6" bestFit="1" customWidth="1"/>
    <col min="3901" max="3902" width="9" style="6"/>
    <col min="3903" max="3903" width="9.125" style="6" bestFit="1" customWidth="1"/>
    <col min="3904" max="3914" width="9" style="6"/>
    <col min="3915" max="3916" width="13.25" style="6" bestFit="1" customWidth="1"/>
    <col min="3917" max="3918" width="9" style="6"/>
    <col min="3919" max="3919" width="9.125" style="6" bestFit="1" customWidth="1"/>
    <col min="3920" max="3930" width="9" style="6"/>
    <col min="3931" max="3932" width="13.25" style="6" bestFit="1" customWidth="1"/>
    <col min="3933" max="3934" width="9" style="6"/>
    <col min="3935" max="3935" width="9.125" style="6" bestFit="1" customWidth="1"/>
    <col min="3936" max="3946" width="9" style="6"/>
    <col min="3947" max="3948" width="13.25" style="6" bestFit="1" customWidth="1"/>
    <col min="3949" max="3950" width="9" style="6"/>
    <col min="3951" max="3951" width="9.125" style="6" bestFit="1" customWidth="1"/>
    <col min="3952" max="3962" width="9" style="6"/>
    <col min="3963" max="3964" width="13.25" style="6" bestFit="1" customWidth="1"/>
    <col min="3965" max="3966" width="9" style="6"/>
    <col min="3967" max="3967" width="9.125" style="6" bestFit="1" customWidth="1"/>
    <col min="3968" max="3978" width="9" style="6"/>
    <col min="3979" max="3980" width="13.25" style="6" bestFit="1" customWidth="1"/>
    <col min="3981" max="3982" width="9" style="6"/>
    <col min="3983" max="3983" width="9.125" style="6" bestFit="1" customWidth="1"/>
    <col min="3984" max="3994" width="9" style="6"/>
    <col min="3995" max="3996" width="13.25" style="6" bestFit="1" customWidth="1"/>
    <col min="3997" max="3998" width="9" style="6"/>
    <col min="3999" max="3999" width="9.125" style="6" bestFit="1" customWidth="1"/>
    <col min="4000" max="4010" width="9" style="6"/>
    <col min="4011" max="4012" width="13.25" style="6" bestFit="1" customWidth="1"/>
    <col min="4013" max="4014" width="9" style="6"/>
    <col min="4015" max="4015" width="9.125" style="6" bestFit="1" customWidth="1"/>
    <col min="4016" max="4026" width="9" style="6"/>
    <col min="4027" max="4028" width="13.25" style="6" bestFit="1" customWidth="1"/>
    <col min="4029" max="4030" width="9" style="6"/>
    <col min="4031" max="4031" width="9.125" style="6" bestFit="1" customWidth="1"/>
    <col min="4032" max="4042" width="9" style="6"/>
    <col min="4043" max="4044" width="13.25" style="6" bestFit="1" customWidth="1"/>
    <col min="4045" max="4046" width="9" style="6"/>
    <col min="4047" max="4047" width="9.125" style="6" bestFit="1" customWidth="1"/>
    <col min="4048" max="4058" width="9" style="6"/>
    <col min="4059" max="4060" width="13.25" style="6" bestFit="1" customWidth="1"/>
    <col min="4061" max="4062" width="9" style="6"/>
    <col min="4063" max="4063" width="9.125" style="6" bestFit="1" customWidth="1"/>
    <col min="4064" max="4074" width="9" style="6"/>
    <col min="4075" max="4076" width="13.25" style="6" bestFit="1" customWidth="1"/>
    <col min="4077" max="4078" width="9" style="6"/>
    <col min="4079" max="4079" width="9.125" style="6" bestFit="1" customWidth="1"/>
    <col min="4080" max="4090" width="9" style="6"/>
    <col min="4091" max="4092" width="13.25" style="6" bestFit="1" customWidth="1"/>
    <col min="4093" max="4094" width="9" style="6"/>
    <col min="4095" max="4095" width="9.125" style="6" bestFit="1" customWidth="1"/>
    <col min="4096" max="4106" width="9" style="6"/>
    <col min="4107" max="4108" width="13.25" style="6" bestFit="1" customWidth="1"/>
    <col min="4109" max="4110" width="9" style="6"/>
    <col min="4111" max="4111" width="9.125" style="6" bestFit="1" customWidth="1"/>
    <col min="4112" max="4122" width="9" style="6"/>
    <col min="4123" max="4124" width="13.25" style="6" bestFit="1" customWidth="1"/>
    <col min="4125" max="4126" width="9" style="6"/>
    <col min="4127" max="4127" width="9.125" style="6" bestFit="1" customWidth="1"/>
    <col min="4128" max="4138" width="9" style="6"/>
    <col min="4139" max="4140" width="13.25" style="6" bestFit="1" customWidth="1"/>
    <col min="4141" max="4142" width="9" style="6"/>
    <col min="4143" max="4143" width="9.125" style="6" bestFit="1" customWidth="1"/>
    <col min="4144" max="4154" width="9" style="6"/>
    <col min="4155" max="4156" width="13.25" style="6" bestFit="1" customWidth="1"/>
    <col min="4157" max="4158" width="9" style="6"/>
    <col min="4159" max="4159" width="9.125" style="6" bestFit="1" customWidth="1"/>
    <col min="4160" max="4170" width="9" style="6"/>
    <col min="4171" max="4172" width="13.25" style="6" bestFit="1" customWidth="1"/>
    <col min="4173" max="4174" width="9" style="6"/>
    <col min="4175" max="4175" width="9.125" style="6" bestFit="1" customWidth="1"/>
    <col min="4176" max="4186" width="9" style="6"/>
    <col min="4187" max="4188" width="13.25" style="6" bestFit="1" customWidth="1"/>
    <col min="4189" max="4190" width="9" style="6"/>
    <col min="4191" max="4191" width="9.125" style="6" bestFit="1" customWidth="1"/>
    <col min="4192" max="4202" width="9" style="6"/>
    <col min="4203" max="4204" width="13.25" style="6" bestFit="1" customWidth="1"/>
    <col min="4205" max="4206" width="9" style="6"/>
    <col min="4207" max="4207" width="9.125" style="6" bestFit="1" customWidth="1"/>
    <col min="4208" max="4218" width="9" style="6"/>
    <col min="4219" max="4220" width="13.25" style="6" bestFit="1" customWidth="1"/>
    <col min="4221" max="4222" width="9" style="6"/>
    <col min="4223" max="4223" width="9.125" style="6" bestFit="1" customWidth="1"/>
    <col min="4224" max="4234" width="9" style="6"/>
    <col min="4235" max="4236" width="13.25" style="6" bestFit="1" customWidth="1"/>
    <col min="4237" max="4238" width="9" style="6"/>
    <col min="4239" max="4239" width="9.125" style="6" bestFit="1" customWidth="1"/>
    <col min="4240" max="4250" width="9" style="6"/>
    <col min="4251" max="4252" width="13.25" style="6" bestFit="1" customWidth="1"/>
    <col min="4253" max="4254" width="9" style="6"/>
    <col min="4255" max="4255" width="9.125" style="6" bestFit="1" customWidth="1"/>
    <col min="4256" max="4266" width="9" style="6"/>
    <col min="4267" max="4268" width="13.25" style="6" bestFit="1" customWidth="1"/>
    <col min="4269" max="4270" width="9" style="6"/>
    <col min="4271" max="4271" width="9.125" style="6" bestFit="1" customWidth="1"/>
    <col min="4272" max="4282" width="9" style="6"/>
    <col min="4283" max="4284" width="13.25" style="6" bestFit="1" customWidth="1"/>
    <col min="4285" max="4286" width="9" style="6"/>
    <col min="4287" max="4287" width="9.125" style="6" bestFit="1" customWidth="1"/>
    <col min="4288" max="4298" width="9" style="6"/>
    <col min="4299" max="4300" width="13.25" style="6" bestFit="1" customWidth="1"/>
    <col min="4301" max="4302" width="9" style="6"/>
    <col min="4303" max="4303" width="9.125" style="6" bestFit="1" customWidth="1"/>
    <col min="4304" max="4314" width="9" style="6"/>
    <col min="4315" max="4316" width="13.25" style="6" bestFit="1" customWidth="1"/>
    <col min="4317" max="4318" width="9" style="6"/>
    <col min="4319" max="4319" width="9.125" style="6" bestFit="1" customWidth="1"/>
    <col min="4320" max="4330" width="9" style="6"/>
    <col min="4331" max="4332" width="13.25" style="6" bestFit="1" customWidth="1"/>
    <col min="4333" max="4334" width="9" style="6"/>
    <col min="4335" max="4335" width="9.125" style="6" bestFit="1" customWidth="1"/>
    <col min="4336" max="4346" width="9" style="6"/>
    <col min="4347" max="4348" width="13.25" style="6" bestFit="1" customWidth="1"/>
    <col min="4349" max="4350" width="9" style="6"/>
    <col min="4351" max="4351" width="9.125" style="6" bestFit="1" customWidth="1"/>
    <col min="4352" max="4362" width="9" style="6"/>
    <col min="4363" max="4364" width="13.25" style="6" bestFit="1" customWidth="1"/>
    <col min="4365" max="4366" width="9" style="6"/>
    <col min="4367" max="4367" width="9.125" style="6" bestFit="1" customWidth="1"/>
    <col min="4368" max="4378" width="9" style="6"/>
    <col min="4379" max="4380" width="13.25" style="6" bestFit="1" customWidth="1"/>
    <col min="4381" max="4382" width="9" style="6"/>
    <col min="4383" max="4383" width="9.125" style="6" bestFit="1" customWidth="1"/>
    <col min="4384" max="4394" width="9" style="6"/>
    <col min="4395" max="4396" width="13.25" style="6" bestFit="1" customWidth="1"/>
    <col min="4397" max="4398" width="9" style="6"/>
    <col min="4399" max="4399" width="9.125" style="6" bestFit="1" customWidth="1"/>
    <col min="4400" max="4410" width="9" style="6"/>
    <col min="4411" max="4412" width="13.25" style="6" bestFit="1" customWidth="1"/>
    <col min="4413" max="4414" width="9" style="6"/>
    <col min="4415" max="4415" width="9.125" style="6" bestFit="1" customWidth="1"/>
    <col min="4416" max="4426" width="9" style="6"/>
    <col min="4427" max="4428" width="13.25" style="6" bestFit="1" customWidth="1"/>
    <col min="4429" max="4430" width="9" style="6"/>
    <col min="4431" max="4431" width="9.125" style="6" bestFit="1" customWidth="1"/>
    <col min="4432" max="4442" width="9" style="6"/>
    <col min="4443" max="4444" width="13.25" style="6" bestFit="1" customWidth="1"/>
    <col min="4445" max="4446" width="9" style="6"/>
    <col min="4447" max="4447" width="9.125" style="6" bestFit="1" customWidth="1"/>
    <col min="4448" max="4458" width="9" style="6"/>
    <col min="4459" max="4460" width="13.25" style="6" bestFit="1" customWidth="1"/>
    <col min="4461" max="4462" width="9" style="6"/>
    <col min="4463" max="4463" width="9.125" style="6" bestFit="1" customWidth="1"/>
    <col min="4464" max="4474" width="9" style="6"/>
    <col min="4475" max="4476" width="13.25" style="6" bestFit="1" customWidth="1"/>
    <col min="4477" max="4478" width="9" style="6"/>
    <col min="4479" max="4479" width="9.125" style="6" bestFit="1" customWidth="1"/>
    <col min="4480" max="4490" width="9" style="6"/>
    <col min="4491" max="4492" width="13.25" style="6" bestFit="1" customWidth="1"/>
    <col min="4493" max="4494" width="9" style="6"/>
    <col min="4495" max="4495" width="9.125" style="6" bestFit="1" customWidth="1"/>
    <col min="4496" max="4506" width="9" style="6"/>
    <col min="4507" max="4508" width="13.25" style="6" bestFit="1" customWidth="1"/>
    <col min="4509" max="4510" width="9" style="6"/>
    <col min="4511" max="4511" width="9.125" style="6" bestFit="1" customWidth="1"/>
    <col min="4512" max="4522" width="9" style="6"/>
    <col min="4523" max="4524" width="13.25" style="6" bestFit="1" customWidth="1"/>
    <col min="4525" max="4526" width="9" style="6"/>
    <col min="4527" max="4527" width="9.125" style="6" bestFit="1" customWidth="1"/>
    <col min="4528" max="4538" width="9" style="6"/>
    <col min="4539" max="4540" width="13.25" style="6" bestFit="1" customWidth="1"/>
    <col min="4541" max="4542" width="9" style="6"/>
    <col min="4543" max="4543" width="9.125" style="6" bestFit="1" customWidth="1"/>
    <col min="4544" max="4554" width="9" style="6"/>
    <col min="4555" max="4556" width="13.25" style="6" bestFit="1" customWidth="1"/>
    <col min="4557" max="4558" width="9" style="6"/>
    <col min="4559" max="4559" width="9.125" style="6" bestFit="1" customWidth="1"/>
    <col min="4560" max="4570" width="9" style="6"/>
    <col min="4571" max="4572" width="13.25" style="6" bestFit="1" customWidth="1"/>
    <col min="4573" max="4574" width="9" style="6"/>
    <col min="4575" max="4575" width="9.125" style="6" bestFit="1" customWidth="1"/>
    <col min="4576" max="4586" width="9" style="6"/>
    <col min="4587" max="4588" width="13.25" style="6" bestFit="1" customWidth="1"/>
    <col min="4589" max="4590" width="9" style="6"/>
    <col min="4591" max="4591" width="9.125" style="6" bestFit="1" customWidth="1"/>
    <col min="4592" max="4602" width="9" style="6"/>
    <col min="4603" max="4604" width="13.25" style="6" bestFit="1" customWidth="1"/>
    <col min="4605" max="4606" width="9" style="6"/>
    <col min="4607" max="4607" width="9.125" style="6" bestFit="1" customWidth="1"/>
    <col min="4608" max="4618" width="9" style="6"/>
    <col min="4619" max="4620" width="13.25" style="6" bestFit="1" customWidth="1"/>
    <col min="4621" max="4622" width="9" style="6"/>
    <col min="4623" max="4623" width="9.125" style="6" bestFit="1" customWidth="1"/>
    <col min="4624" max="4634" width="9" style="6"/>
    <col min="4635" max="4636" width="13.25" style="6" bestFit="1" customWidth="1"/>
    <col min="4637" max="4638" width="9" style="6"/>
    <col min="4639" max="4639" width="9.125" style="6" bestFit="1" customWidth="1"/>
    <col min="4640" max="4650" width="9" style="6"/>
    <col min="4651" max="4652" width="13.25" style="6" bestFit="1" customWidth="1"/>
    <col min="4653" max="4654" width="9" style="6"/>
    <col min="4655" max="4655" width="9.125" style="6" bestFit="1" customWidth="1"/>
    <col min="4656" max="4666" width="9" style="6"/>
    <col min="4667" max="4668" width="13.25" style="6" bestFit="1" customWidth="1"/>
    <col min="4669" max="4670" width="9" style="6"/>
    <col min="4671" max="4671" width="9.125" style="6" bestFit="1" customWidth="1"/>
    <col min="4672" max="4682" width="9" style="6"/>
    <col min="4683" max="4684" width="13.25" style="6" bestFit="1" customWidth="1"/>
    <col min="4685" max="4686" width="9" style="6"/>
    <col min="4687" max="4687" width="9.125" style="6" bestFit="1" customWidth="1"/>
    <col min="4688" max="4698" width="9" style="6"/>
    <col min="4699" max="4700" width="13.25" style="6" bestFit="1" customWidth="1"/>
    <col min="4701" max="4702" width="9" style="6"/>
    <col min="4703" max="4703" width="9.125" style="6" bestFit="1" customWidth="1"/>
    <col min="4704" max="4714" width="9" style="6"/>
    <col min="4715" max="4716" width="13.25" style="6" bestFit="1" customWidth="1"/>
    <col min="4717" max="4718" width="9" style="6"/>
    <col min="4719" max="4719" width="9.125" style="6" bestFit="1" customWidth="1"/>
    <col min="4720" max="4730" width="9" style="6"/>
    <col min="4731" max="4732" width="13.25" style="6" bestFit="1" customWidth="1"/>
    <col min="4733" max="4734" width="9" style="6"/>
    <col min="4735" max="4735" width="9.125" style="6" bestFit="1" customWidth="1"/>
    <col min="4736" max="4746" width="9" style="6"/>
    <col min="4747" max="4748" width="13.25" style="6" bestFit="1" customWidth="1"/>
    <col min="4749" max="4750" width="9" style="6"/>
    <col min="4751" max="4751" width="9.125" style="6" bestFit="1" customWidth="1"/>
    <col min="4752" max="4762" width="9" style="6"/>
    <col min="4763" max="4764" width="13.25" style="6" bestFit="1" customWidth="1"/>
    <col min="4765" max="4766" width="9" style="6"/>
    <col min="4767" max="4767" width="9.125" style="6" bestFit="1" customWidth="1"/>
    <col min="4768" max="4778" width="9" style="6"/>
    <col min="4779" max="4780" width="13.25" style="6" bestFit="1" customWidth="1"/>
    <col min="4781" max="4782" width="9" style="6"/>
    <col min="4783" max="4783" width="9.125" style="6" bestFit="1" customWidth="1"/>
    <col min="4784" max="4794" width="9" style="6"/>
    <col min="4795" max="4796" width="13.25" style="6" bestFit="1" customWidth="1"/>
    <col min="4797" max="4798" width="9" style="6"/>
    <col min="4799" max="4799" width="9.125" style="6" bestFit="1" customWidth="1"/>
    <col min="4800" max="4810" width="9" style="6"/>
    <col min="4811" max="4812" width="13.25" style="6" bestFit="1" customWidth="1"/>
    <col min="4813" max="4814" width="9" style="6"/>
    <col min="4815" max="4815" width="9.125" style="6" bestFit="1" customWidth="1"/>
    <col min="4816" max="4826" width="9" style="6"/>
    <col min="4827" max="4828" width="13.25" style="6" bestFit="1" customWidth="1"/>
    <col min="4829" max="4830" width="9" style="6"/>
    <col min="4831" max="4831" width="9.125" style="6" bestFit="1" customWidth="1"/>
    <col min="4832" max="4842" width="9" style="6"/>
    <col min="4843" max="4844" width="13.25" style="6" bestFit="1" customWidth="1"/>
    <col min="4845" max="4846" width="9" style="6"/>
    <col min="4847" max="4847" width="9.125" style="6" bestFit="1" customWidth="1"/>
    <col min="4848" max="4858" width="9" style="6"/>
    <col min="4859" max="4860" width="13.25" style="6" bestFit="1" customWidth="1"/>
    <col min="4861" max="4862" width="9" style="6"/>
    <col min="4863" max="4863" width="9.125" style="6" bestFit="1" customWidth="1"/>
    <col min="4864" max="4874" width="9" style="6"/>
    <col min="4875" max="4876" width="13.25" style="6" bestFit="1" customWidth="1"/>
    <col min="4877" max="4878" width="9" style="6"/>
    <col min="4879" max="4879" width="9.125" style="6" bestFit="1" customWidth="1"/>
    <col min="4880" max="4890" width="9" style="6"/>
    <col min="4891" max="4892" width="13.25" style="6" bestFit="1" customWidth="1"/>
    <col min="4893" max="4894" width="9" style="6"/>
    <col min="4895" max="4895" width="9.125" style="6" bestFit="1" customWidth="1"/>
    <col min="4896" max="4906" width="9" style="6"/>
    <col min="4907" max="4908" width="13.25" style="6" bestFit="1" customWidth="1"/>
    <col min="4909" max="4910" width="9" style="6"/>
    <col min="4911" max="4911" width="9.125" style="6" bestFit="1" customWidth="1"/>
    <col min="4912" max="4922" width="9" style="6"/>
    <col min="4923" max="4924" width="13.25" style="6" bestFit="1" customWidth="1"/>
    <col min="4925" max="4926" width="9" style="6"/>
    <col min="4927" max="4927" width="9.125" style="6" bestFit="1" customWidth="1"/>
    <col min="4928" max="4938" width="9" style="6"/>
    <col min="4939" max="4940" width="13.25" style="6" bestFit="1" customWidth="1"/>
    <col min="4941" max="4942" width="9" style="6"/>
    <col min="4943" max="4943" width="9.125" style="6" bestFit="1" customWidth="1"/>
    <col min="4944" max="4954" width="9" style="6"/>
    <col min="4955" max="4956" width="13.25" style="6" bestFit="1" customWidth="1"/>
    <col min="4957" max="4958" width="9" style="6"/>
    <col min="4959" max="4959" width="9.125" style="6" bestFit="1" customWidth="1"/>
    <col min="4960" max="4970" width="9" style="6"/>
    <col min="4971" max="4972" width="13.25" style="6" bestFit="1" customWidth="1"/>
    <col min="4973" max="4974" width="9" style="6"/>
    <col min="4975" max="4975" width="9.125" style="6" bestFit="1" customWidth="1"/>
    <col min="4976" max="4986" width="9" style="6"/>
    <col min="4987" max="4988" width="13.25" style="6" bestFit="1" customWidth="1"/>
    <col min="4989" max="4990" width="9" style="6"/>
    <col min="4991" max="4991" width="9.125" style="6" bestFit="1" customWidth="1"/>
    <col min="4992" max="5002" width="9" style="6"/>
    <col min="5003" max="5004" width="13.25" style="6" bestFit="1" customWidth="1"/>
    <col min="5005" max="5006" width="9" style="6"/>
    <col min="5007" max="5007" width="9.125" style="6" bestFit="1" customWidth="1"/>
    <col min="5008" max="5018" width="9" style="6"/>
    <col min="5019" max="5020" width="13.25" style="6" bestFit="1" customWidth="1"/>
    <col min="5021" max="5022" width="9" style="6"/>
    <col min="5023" max="5023" width="9.125" style="6" bestFit="1" customWidth="1"/>
    <col min="5024" max="5034" width="9" style="6"/>
    <col min="5035" max="5036" width="13.25" style="6" bestFit="1" customWidth="1"/>
    <col min="5037" max="5038" width="9" style="6"/>
    <col min="5039" max="5039" width="9.125" style="6" bestFit="1" customWidth="1"/>
    <col min="5040" max="5050" width="9" style="6"/>
    <col min="5051" max="5052" width="13.25" style="6" bestFit="1" customWidth="1"/>
    <col min="5053" max="5054" width="9" style="6"/>
    <col min="5055" max="5055" width="9.125" style="6" bestFit="1" customWidth="1"/>
    <col min="5056" max="5066" width="9" style="6"/>
    <col min="5067" max="5068" width="13.25" style="6" bestFit="1" customWidth="1"/>
    <col min="5069" max="5070" width="9" style="6"/>
    <col min="5071" max="5071" width="9.125" style="6" bestFit="1" customWidth="1"/>
    <col min="5072" max="5082" width="9" style="6"/>
    <col min="5083" max="5084" width="13.25" style="6" bestFit="1" customWidth="1"/>
    <col min="5085" max="5086" width="9" style="6"/>
    <col min="5087" max="5087" width="9.125" style="6" bestFit="1" customWidth="1"/>
    <col min="5088" max="5098" width="9" style="6"/>
    <col min="5099" max="5100" width="13.25" style="6" bestFit="1" customWidth="1"/>
    <col min="5101" max="5102" width="9" style="6"/>
    <col min="5103" max="5103" width="9.125" style="6" bestFit="1" customWidth="1"/>
    <col min="5104" max="5114" width="9" style="6"/>
    <col min="5115" max="5116" width="13.25" style="6" bestFit="1" customWidth="1"/>
    <col min="5117" max="5118" width="9" style="6"/>
    <col min="5119" max="5119" width="9.125" style="6" bestFit="1" customWidth="1"/>
    <col min="5120" max="5130" width="9" style="6"/>
    <col min="5131" max="5132" width="13.25" style="6" bestFit="1" customWidth="1"/>
    <col min="5133" max="5134" width="9" style="6"/>
    <col min="5135" max="5135" width="9.125" style="6" bestFit="1" customWidth="1"/>
    <col min="5136" max="5146" width="9" style="6"/>
    <col min="5147" max="5148" width="13.25" style="6" bestFit="1" customWidth="1"/>
    <col min="5149" max="5150" width="9" style="6"/>
    <col min="5151" max="5151" width="9.125" style="6" bestFit="1" customWidth="1"/>
    <col min="5152" max="5162" width="9" style="6"/>
    <col min="5163" max="5164" width="13.25" style="6" bestFit="1" customWidth="1"/>
    <col min="5165" max="5166" width="9" style="6"/>
    <col min="5167" max="5167" width="9.125" style="6" bestFit="1" customWidth="1"/>
    <col min="5168" max="5178" width="9" style="6"/>
    <col min="5179" max="5180" width="13.25" style="6" bestFit="1" customWidth="1"/>
    <col min="5181" max="5182" width="9" style="6"/>
    <col min="5183" max="5183" width="9.125" style="6" bestFit="1" customWidth="1"/>
    <col min="5184" max="5194" width="9" style="6"/>
    <col min="5195" max="5196" width="13.25" style="6" bestFit="1" customWidth="1"/>
    <col min="5197" max="5198" width="9" style="6"/>
    <col min="5199" max="5199" width="9.125" style="6" bestFit="1" customWidth="1"/>
    <col min="5200" max="5210" width="9" style="6"/>
    <col min="5211" max="5212" width="13.25" style="6" bestFit="1" customWidth="1"/>
    <col min="5213" max="5214" width="9" style="6"/>
    <col min="5215" max="5215" width="9.125" style="6" bestFit="1" customWidth="1"/>
    <col min="5216" max="5226" width="9" style="6"/>
    <col min="5227" max="5228" width="13.25" style="6" bestFit="1" customWidth="1"/>
    <col min="5229" max="5230" width="9" style="6"/>
    <col min="5231" max="5231" width="9.125" style="6" bestFit="1" customWidth="1"/>
    <col min="5232" max="5242" width="9" style="6"/>
    <col min="5243" max="5244" width="13.25" style="6" bestFit="1" customWidth="1"/>
    <col min="5245" max="5246" width="9" style="6"/>
    <col min="5247" max="5247" width="9.125" style="6" bestFit="1" customWidth="1"/>
    <col min="5248" max="5258" width="9" style="6"/>
    <col min="5259" max="5260" width="13.25" style="6" bestFit="1" customWidth="1"/>
    <col min="5261" max="5262" width="9" style="6"/>
    <col min="5263" max="5263" width="9.125" style="6" bestFit="1" customWidth="1"/>
    <col min="5264" max="5274" width="9" style="6"/>
    <col min="5275" max="5276" width="13.25" style="6" bestFit="1" customWidth="1"/>
    <col min="5277" max="5278" width="9" style="6"/>
    <col min="5279" max="5279" width="9.125" style="6" bestFit="1" customWidth="1"/>
    <col min="5280" max="5290" width="9" style="6"/>
    <col min="5291" max="5292" width="13.25" style="6" bestFit="1" customWidth="1"/>
    <col min="5293" max="5294" width="9" style="6"/>
    <col min="5295" max="5295" width="9.125" style="6" bestFit="1" customWidth="1"/>
    <col min="5296" max="5306" width="9" style="6"/>
    <col min="5307" max="5308" width="13.25" style="6" bestFit="1" customWidth="1"/>
    <col min="5309" max="5310" width="9" style="6"/>
    <col min="5311" max="5311" width="9.125" style="6" bestFit="1" customWidth="1"/>
    <col min="5312" max="5322" width="9" style="6"/>
    <col min="5323" max="5324" width="13.25" style="6" bestFit="1" customWidth="1"/>
    <col min="5325" max="5326" width="9" style="6"/>
    <col min="5327" max="5327" width="9.125" style="6" bestFit="1" customWidth="1"/>
    <col min="5328" max="5338" width="9" style="6"/>
    <col min="5339" max="5340" width="13.25" style="6" bestFit="1" customWidth="1"/>
    <col min="5341" max="5342" width="9" style="6"/>
    <col min="5343" max="5343" width="9.125" style="6" bestFit="1" customWidth="1"/>
    <col min="5344" max="5354" width="9" style="6"/>
    <col min="5355" max="5356" width="13.25" style="6" bestFit="1" customWidth="1"/>
    <col min="5357" max="5358" width="9" style="6"/>
    <col min="5359" max="5359" width="9.125" style="6" bestFit="1" customWidth="1"/>
    <col min="5360" max="5370" width="9" style="6"/>
    <col min="5371" max="5372" width="13.25" style="6" bestFit="1" customWidth="1"/>
    <col min="5373" max="5374" width="9" style="6"/>
    <col min="5375" max="5375" width="9.125" style="6" bestFit="1" customWidth="1"/>
    <col min="5376" max="5386" width="9" style="6"/>
    <col min="5387" max="5388" width="13.25" style="6" bestFit="1" customWidth="1"/>
    <col min="5389" max="5390" width="9" style="6"/>
    <col min="5391" max="5391" width="9.125" style="6" bestFit="1" customWidth="1"/>
    <col min="5392" max="5402" width="9" style="6"/>
    <col min="5403" max="5404" width="13.25" style="6" bestFit="1" customWidth="1"/>
    <col min="5405" max="5406" width="9" style="6"/>
    <col min="5407" max="5407" width="9.125" style="6" bestFit="1" customWidth="1"/>
    <col min="5408" max="5418" width="9" style="6"/>
    <col min="5419" max="5420" width="13.25" style="6" bestFit="1" customWidth="1"/>
    <col min="5421" max="5422" width="9" style="6"/>
    <col min="5423" max="5423" width="9.125" style="6" bestFit="1" customWidth="1"/>
    <col min="5424" max="5434" width="9" style="6"/>
    <col min="5435" max="5436" width="13.25" style="6" bestFit="1" customWidth="1"/>
    <col min="5437" max="5438" width="9" style="6"/>
    <col min="5439" max="5439" width="9.125" style="6" bestFit="1" customWidth="1"/>
    <col min="5440" max="5450" width="9" style="6"/>
    <col min="5451" max="5452" width="13.25" style="6" bestFit="1" customWidth="1"/>
    <col min="5453" max="5454" width="9" style="6"/>
    <col min="5455" max="5455" width="9.125" style="6" bestFit="1" customWidth="1"/>
    <col min="5456" max="5466" width="9" style="6"/>
    <col min="5467" max="5468" width="13.25" style="6" bestFit="1" customWidth="1"/>
    <col min="5469" max="5470" width="9" style="6"/>
    <col min="5471" max="5471" width="9.125" style="6" bestFit="1" customWidth="1"/>
    <col min="5472" max="5482" width="9" style="6"/>
    <col min="5483" max="5484" width="13.25" style="6" bestFit="1" customWidth="1"/>
    <col min="5485" max="5486" width="9" style="6"/>
    <col min="5487" max="5487" width="9.125" style="6" bestFit="1" customWidth="1"/>
    <col min="5488" max="5498" width="9" style="6"/>
    <col min="5499" max="5500" width="13.25" style="6" bestFit="1" customWidth="1"/>
    <col min="5501" max="5502" width="9" style="6"/>
    <col min="5503" max="5503" width="9.125" style="6" bestFit="1" customWidth="1"/>
    <col min="5504" max="5514" width="9" style="6"/>
    <col min="5515" max="5516" width="13.25" style="6" bestFit="1" customWidth="1"/>
    <col min="5517" max="5518" width="9" style="6"/>
    <col min="5519" max="5519" width="9.125" style="6" bestFit="1" customWidth="1"/>
    <col min="5520" max="5530" width="9" style="6"/>
    <col min="5531" max="5532" width="13.25" style="6" bestFit="1" customWidth="1"/>
    <col min="5533" max="5534" width="9" style="6"/>
    <col min="5535" max="5535" width="9.125" style="6" bestFit="1" customWidth="1"/>
    <col min="5536" max="5546" width="9" style="6"/>
    <col min="5547" max="5548" width="13.25" style="6" bestFit="1" customWidth="1"/>
    <col min="5549" max="5550" width="9" style="6"/>
    <col min="5551" max="5551" width="9.125" style="6" bestFit="1" customWidth="1"/>
    <col min="5552" max="5562" width="9" style="6"/>
    <col min="5563" max="5564" width="13.25" style="6" bestFit="1" customWidth="1"/>
    <col min="5565" max="5566" width="9" style="6"/>
    <col min="5567" max="5567" width="9.125" style="6" bestFit="1" customWidth="1"/>
    <col min="5568" max="5578" width="9" style="6"/>
    <col min="5579" max="5580" width="13.25" style="6" bestFit="1" customWidth="1"/>
    <col min="5581" max="5582" width="9" style="6"/>
    <col min="5583" max="5583" width="9.125" style="6" bestFit="1" customWidth="1"/>
    <col min="5584" max="5594" width="9" style="6"/>
    <col min="5595" max="5596" width="13.25" style="6" bestFit="1" customWidth="1"/>
    <col min="5597" max="5598" width="9" style="6"/>
    <col min="5599" max="5599" width="9.125" style="6" bestFit="1" customWidth="1"/>
    <col min="5600" max="5610" width="9" style="6"/>
    <col min="5611" max="5612" width="13.25" style="6" bestFit="1" customWidth="1"/>
    <col min="5613" max="5614" width="9" style="6"/>
    <col min="5615" max="5615" width="9.125" style="6" bestFit="1" customWidth="1"/>
    <col min="5616" max="5626" width="9" style="6"/>
    <col min="5627" max="5628" width="13.25" style="6" bestFit="1" customWidth="1"/>
    <col min="5629" max="5630" width="9" style="6"/>
    <col min="5631" max="5631" width="9.125" style="6" bestFit="1" customWidth="1"/>
    <col min="5632" max="5642" width="9" style="6"/>
    <col min="5643" max="5644" width="13.25" style="6" bestFit="1" customWidth="1"/>
    <col min="5645" max="5646" width="9" style="6"/>
    <col min="5647" max="5647" width="9.125" style="6" bestFit="1" customWidth="1"/>
    <col min="5648" max="5658" width="9" style="6"/>
    <col min="5659" max="5660" width="13.25" style="6" bestFit="1" customWidth="1"/>
    <col min="5661" max="5662" width="9" style="6"/>
    <col min="5663" max="5663" width="9.125" style="6" bestFit="1" customWidth="1"/>
    <col min="5664" max="5674" width="9" style="6"/>
    <col min="5675" max="5676" width="13.25" style="6" bestFit="1" customWidth="1"/>
    <col min="5677" max="5678" width="9" style="6"/>
    <col min="5679" max="5679" width="9.125" style="6" bestFit="1" customWidth="1"/>
    <col min="5680" max="5690" width="9" style="6"/>
    <col min="5691" max="5692" width="13.25" style="6" bestFit="1" customWidth="1"/>
    <col min="5693" max="5694" width="9" style="6"/>
    <col min="5695" max="5695" width="9.125" style="6" bestFit="1" customWidth="1"/>
    <col min="5696" max="5706" width="9" style="6"/>
    <col min="5707" max="5708" width="13.25" style="6" bestFit="1" customWidth="1"/>
    <col min="5709" max="5710" width="9" style="6"/>
    <col min="5711" max="5711" width="9.125" style="6" bestFit="1" customWidth="1"/>
    <col min="5712" max="5722" width="9" style="6"/>
    <col min="5723" max="5724" width="13.25" style="6" bestFit="1" customWidth="1"/>
    <col min="5725" max="5726" width="9" style="6"/>
    <col min="5727" max="5727" width="9.125" style="6" bestFit="1" customWidth="1"/>
    <col min="5728" max="5738" width="9" style="6"/>
    <col min="5739" max="5740" width="13.25" style="6" bestFit="1" customWidth="1"/>
    <col min="5741" max="5742" width="9" style="6"/>
    <col min="5743" max="5743" width="9.125" style="6" bestFit="1" customWidth="1"/>
    <col min="5744" max="5754" width="9" style="6"/>
    <col min="5755" max="5756" width="13.25" style="6" bestFit="1" customWidth="1"/>
    <col min="5757" max="5758" width="9" style="6"/>
    <col min="5759" max="5759" width="9.125" style="6" bestFit="1" customWidth="1"/>
    <col min="5760" max="5770" width="9" style="6"/>
    <col min="5771" max="5772" width="13.25" style="6" bestFit="1" customWidth="1"/>
    <col min="5773" max="5774" width="9" style="6"/>
    <col min="5775" max="5775" width="9.125" style="6" bestFit="1" customWidth="1"/>
    <col min="5776" max="5786" width="9" style="6"/>
    <col min="5787" max="5788" width="13.25" style="6" bestFit="1" customWidth="1"/>
    <col min="5789" max="5790" width="9" style="6"/>
    <col min="5791" max="5791" width="9.125" style="6" bestFit="1" customWidth="1"/>
    <col min="5792" max="5802" width="9" style="6"/>
    <col min="5803" max="5804" width="13.25" style="6" bestFit="1" customWidth="1"/>
    <col min="5805" max="5806" width="9" style="6"/>
    <col min="5807" max="5807" width="9.125" style="6" bestFit="1" customWidth="1"/>
    <col min="5808" max="5818" width="9" style="6"/>
    <col min="5819" max="5820" width="13.25" style="6" bestFit="1" customWidth="1"/>
    <col min="5821" max="5822" width="9" style="6"/>
    <col min="5823" max="5823" width="9.125" style="6" bestFit="1" customWidth="1"/>
    <col min="5824" max="5834" width="9" style="6"/>
    <col min="5835" max="5836" width="13.25" style="6" bestFit="1" customWidth="1"/>
    <col min="5837" max="5838" width="9" style="6"/>
    <col min="5839" max="5839" width="9.125" style="6" bestFit="1" customWidth="1"/>
    <col min="5840" max="5850" width="9" style="6"/>
    <col min="5851" max="5852" width="13.25" style="6" bestFit="1" customWidth="1"/>
    <col min="5853" max="5854" width="9" style="6"/>
    <col min="5855" max="5855" width="9.125" style="6" bestFit="1" customWidth="1"/>
    <col min="5856" max="5866" width="9" style="6"/>
    <col min="5867" max="5868" width="13.25" style="6" bestFit="1" customWidth="1"/>
    <col min="5869" max="5870" width="9" style="6"/>
    <col min="5871" max="5871" width="9.125" style="6" bestFit="1" customWidth="1"/>
    <col min="5872" max="5882" width="9" style="6"/>
    <col min="5883" max="5884" width="13.25" style="6" bestFit="1" customWidth="1"/>
    <col min="5885" max="5886" width="9" style="6"/>
    <col min="5887" max="5887" width="9.125" style="6" bestFit="1" customWidth="1"/>
    <col min="5888" max="5898" width="9" style="6"/>
    <col min="5899" max="5900" width="13.25" style="6" bestFit="1" customWidth="1"/>
    <col min="5901" max="5902" width="9" style="6"/>
    <col min="5903" max="5903" width="9.125" style="6" bestFit="1" customWidth="1"/>
    <col min="5904" max="5914" width="9" style="6"/>
    <col min="5915" max="5916" width="13.25" style="6" bestFit="1" customWidth="1"/>
    <col min="5917" max="5918" width="9" style="6"/>
    <col min="5919" max="5919" width="9.125" style="6" bestFit="1" customWidth="1"/>
    <col min="5920" max="5930" width="9" style="6"/>
    <col min="5931" max="5932" width="13.25" style="6" bestFit="1" customWidth="1"/>
    <col min="5933" max="5934" width="9" style="6"/>
    <col min="5935" max="5935" width="9.125" style="6" bestFit="1" customWidth="1"/>
    <col min="5936" max="5946" width="9" style="6"/>
    <col min="5947" max="5948" width="13.25" style="6" bestFit="1" customWidth="1"/>
    <col min="5949" max="5950" width="9" style="6"/>
    <col min="5951" max="5951" width="9.125" style="6" bestFit="1" customWidth="1"/>
    <col min="5952" max="5962" width="9" style="6"/>
    <col min="5963" max="5964" width="13.25" style="6" bestFit="1" customWidth="1"/>
    <col min="5965" max="5966" width="9" style="6"/>
    <col min="5967" max="5967" width="9.125" style="6" bestFit="1" customWidth="1"/>
    <col min="5968" max="5978" width="9" style="6"/>
    <col min="5979" max="5980" width="13.25" style="6" bestFit="1" customWidth="1"/>
    <col min="5981" max="5982" width="9" style="6"/>
    <col min="5983" max="5983" width="9.125" style="6" bestFit="1" customWidth="1"/>
    <col min="5984" max="5994" width="9" style="6"/>
    <col min="5995" max="5996" width="13.25" style="6" bestFit="1" customWidth="1"/>
    <col min="5997" max="5998" width="9" style="6"/>
    <col min="5999" max="5999" width="9.125" style="6" bestFit="1" customWidth="1"/>
    <col min="6000" max="6010" width="9" style="6"/>
    <col min="6011" max="6012" width="13.25" style="6" bestFit="1" customWidth="1"/>
    <col min="6013" max="6014" width="9" style="6"/>
    <col min="6015" max="6015" width="9.125" style="6" bestFit="1" customWidth="1"/>
    <col min="6016" max="6026" width="9" style="6"/>
    <col min="6027" max="6028" width="13.25" style="6" bestFit="1" customWidth="1"/>
    <col min="6029" max="6030" width="9" style="6"/>
    <col min="6031" max="6031" width="9.125" style="6" bestFit="1" customWidth="1"/>
    <col min="6032" max="6042" width="9" style="6"/>
    <col min="6043" max="6044" width="13.25" style="6" bestFit="1" customWidth="1"/>
    <col min="6045" max="6046" width="9" style="6"/>
    <col min="6047" max="6047" width="9.125" style="6" bestFit="1" customWidth="1"/>
    <col min="6048" max="6058" width="9" style="6"/>
    <col min="6059" max="6060" width="13.25" style="6" bestFit="1" customWidth="1"/>
    <col min="6061" max="6062" width="9" style="6"/>
    <col min="6063" max="6063" width="9.125" style="6" bestFit="1" customWidth="1"/>
    <col min="6064" max="6074" width="9" style="6"/>
    <col min="6075" max="6076" width="13.25" style="6" bestFit="1" customWidth="1"/>
    <col min="6077" max="6078" width="9" style="6"/>
    <col min="6079" max="6079" width="9.125" style="6" bestFit="1" customWidth="1"/>
    <col min="6080" max="6090" width="9" style="6"/>
    <col min="6091" max="6092" width="13.25" style="6" bestFit="1" customWidth="1"/>
    <col min="6093" max="6094" width="9" style="6"/>
    <col min="6095" max="6095" width="9.125" style="6" bestFit="1" customWidth="1"/>
    <col min="6096" max="6106" width="9" style="6"/>
    <col min="6107" max="6108" width="13.25" style="6" bestFit="1" customWidth="1"/>
    <col min="6109" max="6110" width="9" style="6"/>
    <col min="6111" max="6111" width="9.125" style="6" bestFit="1" customWidth="1"/>
    <col min="6112" max="6122" width="9" style="6"/>
    <col min="6123" max="6124" width="13.25" style="6" bestFit="1" customWidth="1"/>
    <col min="6125" max="6126" width="9" style="6"/>
    <col min="6127" max="6127" width="9.125" style="6" bestFit="1" customWidth="1"/>
    <col min="6128" max="6138" width="9" style="6"/>
    <col min="6139" max="6140" width="13.25" style="6" bestFit="1" customWidth="1"/>
    <col min="6141" max="6142" width="9" style="6"/>
    <col min="6143" max="6143" width="9.125" style="6" bestFit="1" customWidth="1"/>
    <col min="6144" max="6154" width="9" style="6"/>
    <col min="6155" max="6156" width="13.25" style="6" bestFit="1" customWidth="1"/>
    <col min="6157" max="6158" width="9" style="6"/>
    <col min="6159" max="6159" width="9.125" style="6" bestFit="1" customWidth="1"/>
    <col min="6160" max="6170" width="9" style="6"/>
    <col min="6171" max="6172" width="13.25" style="6" bestFit="1" customWidth="1"/>
    <col min="6173" max="6174" width="9" style="6"/>
    <col min="6175" max="6175" width="9.125" style="6" bestFit="1" customWidth="1"/>
    <col min="6176" max="6186" width="9" style="6"/>
    <col min="6187" max="6188" width="13.25" style="6" bestFit="1" customWidth="1"/>
    <col min="6189" max="6190" width="9" style="6"/>
    <col min="6191" max="6191" width="9.125" style="6" bestFit="1" customWidth="1"/>
    <col min="6192" max="6202" width="9" style="6"/>
    <col min="6203" max="6204" width="13.25" style="6" bestFit="1" customWidth="1"/>
    <col min="6205" max="6206" width="9" style="6"/>
    <col min="6207" max="6207" width="9.125" style="6" bestFit="1" customWidth="1"/>
    <col min="6208" max="6218" width="9" style="6"/>
    <col min="6219" max="6220" width="13.25" style="6" bestFit="1" customWidth="1"/>
    <col min="6221" max="6222" width="9" style="6"/>
    <col min="6223" max="6223" width="9.125" style="6" bestFit="1" customWidth="1"/>
    <col min="6224" max="6234" width="9" style="6"/>
    <col min="6235" max="6236" width="13.25" style="6" bestFit="1" customWidth="1"/>
    <col min="6237" max="6238" width="9" style="6"/>
    <col min="6239" max="6239" width="9.125" style="6" bestFit="1" customWidth="1"/>
    <col min="6240" max="6250" width="9" style="6"/>
    <col min="6251" max="6252" width="13.25" style="6" bestFit="1" customWidth="1"/>
    <col min="6253" max="6254" width="9" style="6"/>
    <col min="6255" max="6255" width="9.125" style="6" bestFit="1" customWidth="1"/>
    <col min="6256" max="6266" width="9" style="6"/>
    <col min="6267" max="6268" width="13.25" style="6" bestFit="1" customWidth="1"/>
    <col min="6269" max="6270" width="9" style="6"/>
    <col min="6271" max="6271" width="9.125" style="6" bestFit="1" customWidth="1"/>
    <col min="6272" max="6282" width="9" style="6"/>
    <col min="6283" max="6284" width="13.25" style="6" bestFit="1" customWidth="1"/>
    <col min="6285" max="6286" width="9" style="6"/>
    <col min="6287" max="6287" width="9.125" style="6" bestFit="1" customWidth="1"/>
    <col min="6288" max="6298" width="9" style="6"/>
    <col min="6299" max="6300" width="13.25" style="6" bestFit="1" customWidth="1"/>
    <col min="6301" max="6302" width="9" style="6"/>
    <col min="6303" max="6303" width="9.125" style="6" bestFit="1" customWidth="1"/>
    <col min="6304" max="6314" width="9" style="6"/>
    <col min="6315" max="6316" width="13.25" style="6" bestFit="1" customWidth="1"/>
    <col min="6317" max="6318" width="9" style="6"/>
    <col min="6319" max="6319" width="9.125" style="6" bestFit="1" customWidth="1"/>
    <col min="6320" max="6330" width="9" style="6"/>
    <col min="6331" max="6332" width="13.25" style="6" bestFit="1" customWidth="1"/>
    <col min="6333" max="6334" width="9" style="6"/>
    <col min="6335" max="6335" width="9.125" style="6" bestFit="1" customWidth="1"/>
    <col min="6336" max="6346" width="9" style="6"/>
    <col min="6347" max="6348" width="13.25" style="6" bestFit="1" customWidth="1"/>
    <col min="6349" max="6350" width="9" style="6"/>
    <col min="6351" max="6351" width="9.125" style="6" bestFit="1" customWidth="1"/>
    <col min="6352" max="6362" width="9" style="6"/>
    <col min="6363" max="6364" width="13.25" style="6" bestFit="1" customWidth="1"/>
    <col min="6365" max="6366" width="9" style="6"/>
    <col min="6367" max="6367" width="9.125" style="6" bestFit="1" customWidth="1"/>
    <col min="6368" max="6378" width="9" style="6"/>
    <col min="6379" max="6380" width="13.25" style="6" bestFit="1" customWidth="1"/>
    <col min="6381" max="6382" width="9" style="6"/>
    <col min="6383" max="6383" width="9.125" style="6" bestFit="1" customWidth="1"/>
    <col min="6384" max="6394" width="9" style="6"/>
    <col min="6395" max="6396" width="13.25" style="6" bestFit="1" customWidth="1"/>
    <col min="6397" max="6398" width="9" style="6"/>
    <col min="6399" max="6399" width="9.125" style="6" bestFit="1" customWidth="1"/>
    <col min="6400" max="6410" width="9" style="6"/>
    <col min="6411" max="6412" width="13.25" style="6" bestFit="1" customWidth="1"/>
    <col min="6413" max="6414" width="9" style="6"/>
    <col min="6415" max="6415" width="9.125" style="6" bestFit="1" customWidth="1"/>
    <col min="6416" max="6426" width="9" style="6"/>
    <col min="6427" max="6428" width="13.25" style="6" bestFit="1" customWidth="1"/>
    <col min="6429" max="6430" width="9" style="6"/>
    <col min="6431" max="6431" width="9.125" style="6" bestFit="1" customWidth="1"/>
    <col min="6432" max="6442" width="9" style="6"/>
    <col min="6443" max="6444" width="13.25" style="6" bestFit="1" customWidth="1"/>
    <col min="6445" max="6446" width="9" style="6"/>
    <col min="6447" max="6447" width="9.125" style="6" bestFit="1" customWidth="1"/>
    <col min="6448" max="6458" width="9" style="6"/>
    <col min="6459" max="6460" width="13.25" style="6" bestFit="1" customWidth="1"/>
    <col min="6461" max="6462" width="9" style="6"/>
    <col min="6463" max="6463" width="9.125" style="6" bestFit="1" customWidth="1"/>
    <col min="6464" max="6474" width="9" style="6"/>
    <col min="6475" max="6476" width="13.25" style="6" bestFit="1" customWidth="1"/>
    <col min="6477" max="6478" width="9" style="6"/>
    <col min="6479" max="6479" width="9.125" style="6" bestFit="1" customWidth="1"/>
    <col min="6480" max="6490" width="9" style="6"/>
    <col min="6491" max="6492" width="13.25" style="6" bestFit="1" customWidth="1"/>
    <col min="6493" max="6494" width="9" style="6"/>
    <col min="6495" max="6495" width="9.125" style="6" bestFit="1" customWidth="1"/>
    <col min="6496" max="6506" width="9" style="6"/>
    <col min="6507" max="6508" width="13.25" style="6" bestFit="1" customWidth="1"/>
    <col min="6509" max="6510" width="9" style="6"/>
    <col min="6511" max="6511" width="9.125" style="6" bestFit="1" customWidth="1"/>
    <col min="6512" max="6522" width="9" style="6"/>
    <col min="6523" max="6524" width="13.25" style="6" bestFit="1" customWidth="1"/>
    <col min="6525" max="6526" width="9" style="6"/>
    <col min="6527" max="6527" width="9.125" style="6" bestFit="1" customWidth="1"/>
    <col min="6528" max="6538" width="9" style="6"/>
    <col min="6539" max="6540" width="13.25" style="6" bestFit="1" customWidth="1"/>
    <col min="6541" max="6542" width="9" style="6"/>
    <col min="6543" max="6543" width="9.125" style="6" bestFit="1" customWidth="1"/>
    <col min="6544" max="6554" width="9" style="6"/>
    <col min="6555" max="6556" width="13.25" style="6" bestFit="1" customWidth="1"/>
    <col min="6557" max="6558" width="9" style="6"/>
    <col min="6559" max="6559" width="9.125" style="6" bestFit="1" customWidth="1"/>
    <col min="6560" max="6570" width="9" style="6"/>
    <col min="6571" max="6572" width="13.25" style="6" bestFit="1" customWidth="1"/>
    <col min="6573" max="6574" width="9" style="6"/>
    <col min="6575" max="6575" width="9.125" style="6" bestFit="1" customWidth="1"/>
    <col min="6576" max="6586" width="9" style="6"/>
    <col min="6587" max="6588" width="13.25" style="6" bestFit="1" customWidth="1"/>
    <col min="6589" max="6590" width="9" style="6"/>
    <col min="6591" max="6591" width="9.125" style="6" bestFit="1" customWidth="1"/>
    <col min="6592" max="6602" width="9" style="6"/>
    <col min="6603" max="6604" width="13.25" style="6" bestFit="1" customWidth="1"/>
    <col min="6605" max="6606" width="9" style="6"/>
    <col min="6607" max="6607" width="9.125" style="6" bestFit="1" customWidth="1"/>
    <col min="6608" max="6618" width="9" style="6"/>
    <col min="6619" max="6620" width="13.25" style="6" bestFit="1" customWidth="1"/>
    <col min="6621" max="6622" width="9" style="6"/>
    <col min="6623" max="6623" width="9.125" style="6" bestFit="1" customWidth="1"/>
    <col min="6624" max="6634" width="9" style="6"/>
    <col min="6635" max="6636" width="13.25" style="6" bestFit="1" customWidth="1"/>
    <col min="6637" max="6638" width="9" style="6"/>
    <col min="6639" max="6639" width="9.125" style="6" bestFit="1" customWidth="1"/>
    <col min="6640" max="6650" width="9" style="6"/>
    <col min="6651" max="6652" width="13.25" style="6" bestFit="1" customWidth="1"/>
    <col min="6653" max="6654" width="9" style="6"/>
    <col min="6655" max="6655" width="9.125" style="6" bestFit="1" customWidth="1"/>
    <col min="6656" max="6666" width="9" style="6"/>
    <col min="6667" max="6668" width="13.25" style="6" bestFit="1" customWidth="1"/>
    <col min="6669" max="6670" width="9" style="6"/>
    <col min="6671" max="6671" width="9.125" style="6" bestFit="1" customWidth="1"/>
    <col min="6672" max="6682" width="9" style="6"/>
    <col min="6683" max="6684" width="13.25" style="6" bestFit="1" customWidth="1"/>
    <col min="6685" max="6686" width="9" style="6"/>
    <col min="6687" max="6687" width="9.125" style="6" bestFit="1" customWidth="1"/>
    <col min="6688" max="6698" width="9" style="6"/>
    <col min="6699" max="6700" width="13.25" style="6" bestFit="1" customWidth="1"/>
    <col min="6701" max="6702" width="9" style="6"/>
    <col min="6703" max="6703" width="9.125" style="6" bestFit="1" customWidth="1"/>
    <col min="6704" max="6714" width="9" style="6"/>
    <col min="6715" max="6716" width="13.25" style="6" bestFit="1" customWidth="1"/>
    <col min="6717" max="6718" width="9" style="6"/>
    <col min="6719" max="6719" width="9.125" style="6" bestFit="1" customWidth="1"/>
    <col min="6720" max="6730" width="9" style="6"/>
    <col min="6731" max="6732" width="13.25" style="6" bestFit="1" customWidth="1"/>
    <col min="6733" max="6734" width="9" style="6"/>
    <col min="6735" max="6735" width="9.125" style="6" bestFit="1" customWidth="1"/>
    <col min="6736" max="6746" width="9" style="6"/>
    <col min="6747" max="6748" width="13.25" style="6" bestFit="1" customWidth="1"/>
    <col min="6749" max="6750" width="9" style="6"/>
    <col min="6751" max="6751" width="9.125" style="6" bestFit="1" customWidth="1"/>
    <col min="6752" max="6762" width="9" style="6"/>
    <col min="6763" max="6764" width="13.25" style="6" bestFit="1" customWidth="1"/>
    <col min="6765" max="6766" width="9" style="6"/>
    <col min="6767" max="6767" width="9.125" style="6" bestFit="1" customWidth="1"/>
    <col min="6768" max="6778" width="9" style="6"/>
    <col min="6779" max="6780" width="13.25" style="6" bestFit="1" customWidth="1"/>
    <col min="6781" max="6782" width="9" style="6"/>
    <col min="6783" max="6783" width="9.125" style="6" bestFit="1" customWidth="1"/>
    <col min="6784" max="6794" width="9" style="6"/>
    <col min="6795" max="6796" width="13.25" style="6" bestFit="1" customWidth="1"/>
    <col min="6797" max="6798" width="9" style="6"/>
    <col min="6799" max="6799" width="9.125" style="6" bestFit="1" customWidth="1"/>
    <col min="6800" max="6810" width="9" style="6"/>
    <col min="6811" max="6812" width="13.25" style="6" bestFit="1" customWidth="1"/>
    <col min="6813" max="6814" width="9" style="6"/>
    <col min="6815" max="6815" width="9.125" style="6" bestFit="1" customWidth="1"/>
    <col min="6816" max="6826" width="9" style="6"/>
    <col min="6827" max="6828" width="13.25" style="6" bestFit="1" customWidth="1"/>
    <col min="6829" max="6830" width="9" style="6"/>
    <col min="6831" max="6831" width="9.125" style="6" bestFit="1" customWidth="1"/>
    <col min="6832" max="6842" width="9" style="6"/>
    <col min="6843" max="6844" width="13.25" style="6" bestFit="1" customWidth="1"/>
    <col min="6845" max="6846" width="9" style="6"/>
    <col min="6847" max="6847" width="9.125" style="6" bestFit="1" customWidth="1"/>
    <col min="6848" max="6858" width="9" style="6"/>
    <col min="6859" max="6860" width="13.25" style="6" bestFit="1" customWidth="1"/>
    <col min="6861" max="6862" width="9" style="6"/>
    <col min="6863" max="6863" width="9.125" style="6" bestFit="1" customWidth="1"/>
    <col min="6864" max="6874" width="9" style="6"/>
    <col min="6875" max="6876" width="13.25" style="6" bestFit="1" customWidth="1"/>
    <col min="6877" max="6878" width="9" style="6"/>
    <col min="6879" max="6879" width="9.125" style="6" bestFit="1" customWidth="1"/>
    <col min="6880" max="6890" width="9" style="6"/>
    <col min="6891" max="6892" width="13.25" style="6" bestFit="1" customWidth="1"/>
    <col min="6893" max="6894" width="9" style="6"/>
    <col min="6895" max="6895" width="9.125" style="6" bestFit="1" customWidth="1"/>
    <col min="6896" max="6906" width="9" style="6"/>
    <col min="6907" max="6908" width="13.25" style="6" bestFit="1" customWidth="1"/>
    <col min="6909" max="6910" width="9" style="6"/>
    <col min="6911" max="6911" width="9.125" style="6" bestFit="1" customWidth="1"/>
    <col min="6912" max="6922" width="9" style="6"/>
    <col min="6923" max="6924" width="13.25" style="6" bestFit="1" customWidth="1"/>
    <col min="6925" max="6926" width="9" style="6"/>
    <col min="6927" max="6927" width="9.125" style="6" bestFit="1" customWidth="1"/>
    <col min="6928" max="6938" width="9" style="6"/>
    <col min="6939" max="6940" width="13.25" style="6" bestFit="1" customWidth="1"/>
    <col min="6941" max="6942" width="9" style="6"/>
    <col min="6943" max="6943" width="9.125" style="6" bestFit="1" customWidth="1"/>
    <col min="6944" max="6954" width="9" style="6"/>
    <col min="6955" max="6956" width="13.25" style="6" bestFit="1" customWidth="1"/>
    <col min="6957" max="6958" width="9" style="6"/>
    <col min="6959" max="6959" width="9.125" style="6" bestFit="1" customWidth="1"/>
    <col min="6960" max="6970" width="9" style="6"/>
    <col min="6971" max="6972" width="13.25" style="6" bestFit="1" customWidth="1"/>
    <col min="6973" max="6974" width="9" style="6"/>
    <col min="6975" max="6975" width="9.125" style="6" bestFit="1" customWidth="1"/>
    <col min="6976" max="6986" width="9" style="6"/>
    <col min="6987" max="6988" width="13.25" style="6" bestFit="1" customWidth="1"/>
    <col min="6989" max="6990" width="9" style="6"/>
    <col min="6991" max="6991" width="9.125" style="6" bestFit="1" customWidth="1"/>
    <col min="6992" max="7002" width="9" style="6"/>
    <col min="7003" max="7004" width="13.25" style="6" bestFit="1" customWidth="1"/>
    <col min="7005" max="7006" width="9" style="6"/>
    <col min="7007" max="7007" width="9.125" style="6" bestFit="1" customWidth="1"/>
    <col min="7008" max="7018" width="9" style="6"/>
    <col min="7019" max="7020" width="13.25" style="6" bestFit="1" customWidth="1"/>
    <col min="7021" max="7022" width="9" style="6"/>
    <col min="7023" max="7023" width="9.125" style="6" bestFit="1" customWidth="1"/>
    <col min="7024" max="7034" width="9" style="6"/>
    <col min="7035" max="7036" width="13.25" style="6" bestFit="1" customWidth="1"/>
    <col min="7037" max="7038" width="9" style="6"/>
    <col min="7039" max="7039" width="9.125" style="6" bestFit="1" customWidth="1"/>
    <col min="7040" max="7050" width="9" style="6"/>
    <col min="7051" max="7052" width="13.25" style="6" bestFit="1" customWidth="1"/>
    <col min="7053" max="7054" width="9" style="6"/>
    <col min="7055" max="7055" width="9.125" style="6" bestFit="1" customWidth="1"/>
    <col min="7056" max="7066" width="9" style="6"/>
    <col min="7067" max="7068" width="13.25" style="6" bestFit="1" customWidth="1"/>
    <col min="7069" max="7070" width="9" style="6"/>
    <col min="7071" max="7071" width="9.125" style="6" bestFit="1" customWidth="1"/>
    <col min="7072" max="7082" width="9" style="6"/>
    <col min="7083" max="7084" width="13.25" style="6" bestFit="1" customWidth="1"/>
    <col min="7085" max="7086" width="9" style="6"/>
    <col min="7087" max="7087" width="9.125" style="6" bestFit="1" customWidth="1"/>
    <col min="7088" max="7098" width="9" style="6"/>
    <col min="7099" max="7100" width="13.25" style="6" bestFit="1" customWidth="1"/>
    <col min="7101" max="7102" width="9" style="6"/>
    <col min="7103" max="7103" width="9.125" style="6" bestFit="1" customWidth="1"/>
    <col min="7104" max="7114" width="9" style="6"/>
    <col min="7115" max="7116" width="13.25" style="6" bestFit="1" customWidth="1"/>
    <col min="7117" max="7118" width="9" style="6"/>
    <col min="7119" max="7119" width="9.125" style="6" bestFit="1" customWidth="1"/>
    <col min="7120" max="7130" width="9" style="6"/>
    <col min="7131" max="7132" width="13.25" style="6" bestFit="1" customWidth="1"/>
    <col min="7133" max="7134" width="9" style="6"/>
    <col min="7135" max="7135" width="9.125" style="6" bestFit="1" customWidth="1"/>
    <col min="7136" max="7146" width="9" style="6"/>
    <col min="7147" max="7148" width="13.25" style="6" bestFit="1" customWidth="1"/>
    <col min="7149" max="7150" width="9" style="6"/>
    <col min="7151" max="7151" width="9.125" style="6" bestFit="1" customWidth="1"/>
    <col min="7152" max="7162" width="9" style="6"/>
    <col min="7163" max="7164" width="13.25" style="6" bestFit="1" customWidth="1"/>
    <col min="7165" max="7166" width="9" style="6"/>
    <col min="7167" max="7167" width="9.125" style="6" bestFit="1" customWidth="1"/>
    <col min="7168" max="7178" width="9" style="6"/>
    <col min="7179" max="7180" width="13.25" style="6" bestFit="1" customWidth="1"/>
    <col min="7181" max="7182" width="9" style="6"/>
    <col min="7183" max="7183" width="9.125" style="6" bestFit="1" customWidth="1"/>
    <col min="7184" max="7194" width="9" style="6"/>
    <col min="7195" max="7196" width="13.25" style="6" bestFit="1" customWidth="1"/>
    <col min="7197" max="7198" width="9" style="6"/>
    <col min="7199" max="7199" width="9.125" style="6" bestFit="1" customWidth="1"/>
    <col min="7200" max="7210" width="9" style="6"/>
    <col min="7211" max="7212" width="13.25" style="6" bestFit="1" customWidth="1"/>
    <col min="7213" max="7214" width="9" style="6"/>
    <col min="7215" max="7215" width="9.125" style="6" bestFit="1" customWidth="1"/>
    <col min="7216" max="7226" width="9" style="6"/>
    <col min="7227" max="7228" width="13.25" style="6" bestFit="1" customWidth="1"/>
    <col min="7229" max="7230" width="9" style="6"/>
    <col min="7231" max="7231" width="9.125" style="6" bestFit="1" customWidth="1"/>
    <col min="7232" max="7242" width="9" style="6"/>
    <col min="7243" max="7244" width="13.25" style="6" bestFit="1" customWidth="1"/>
    <col min="7245" max="7246" width="9" style="6"/>
    <col min="7247" max="7247" width="9.125" style="6" bestFit="1" customWidth="1"/>
    <col min="7248" max="7258" width="9" style="6"/>
    <col min="7259" max="7260" width="13.25" style="6" bestFit="1" customWidth="1"/>
    <col min="7261" max="7262" width="9" style="6"/>
    <col min="7263" max="7263" width="9.125" style="6" bestFit="1" customWidth="1"/>
    <col min="7264" max="7274" width="9" style="6"/>
    <col min="7275" max="7276" width="13.25" style="6" bestFit="1" customWidth="1"/>
    <col min="7277" max="7278" width="9" style="6"/>
    <col min="7279" max="7279" width="9.125" style="6" bestFit="1" customWidth="1"/>
    <col min="7280" max="7290" width="9" style="6"/>
    <col min="7291" max="7292" width="13.25" style="6" bestFit="1" customWidth="1"/>
    <col min="7293" max="7294" width="9" style="6"/>
    <col min="7295" max="7295" width="9.125" style="6" bestFit="1" customWidth="1"/>
    <col min="7296" max="7306" width="9" style="6"/>
    <col min="7307" max="7308" width="13.25" style="6" bestFit="1" customWidth="1"/>
    <col min="7309" max="7310" width="9" style="6"/>
    <col min="7311" max="7311" width="9.125" style="6" bestFit="1" customWidth="1"/>
    <col min="7312" max="7322" width="9" style="6"/>
    <col min="7323" max="7324" width="13.25" style="6" bestFit="1" customWidth="1"/>
    <col min="7325" max="7326" width="9" style="6"/>
    <col min="7327" max="7327" width="9.125" style="6" bestFit="1" customWidth="1"/>
    <col min="7328" max="7338" width="9" style="6"/>
    <col min="7339" max="7340" width="13.25" style="6" bestFit="1" customWidth="1"/>
    <col min="7341" max="7342" width="9" style="6"/>
    <col min="7343" max="7343" width="9.125" style="6" bestFit="1" customWidth="1"/>
    <col min="7344" max="7354" width="9" style="6"/>
    <col min="7355" max="7356" width="13.25" style="6" bestFit="1" customWidth="1"/>
    <col min="7357" max="7358" width="9" style="6"/>
    <col min="7359" max="7359" width="9.125" style="6" bestFit="1" customWidth="1"/>
    <col min="7360" max="7370" width="9" style="6"/>
    <col min="7371" max="7372" width="13.25" style="6" bestFit="1" customWidth="1"/>
    <col min="7373" max="7374" width="9" style="6"/>
    <col min="7375" max="7375" width="9.125" style="6" bestFit="1" customWidth="1"/>
    <col min="7376" max="7386" width="9" style="6"/>
    <col min="7387" max="7388" width="13.25" style="6" bestFit="1" customWidth="1"/>
    <col min="7389" max="7390" width="9" style="6"/>
    <col min="7391" max="7391" width="9.125" style="6" bestFit="1" customWidth="1"/>
    <col min="7392" max="7402" width="9" style="6"/>
    <col min="7403" max="7404" width="13.25" style="6" bestFit="1" customWidth="1"/>
    <col min="7405" max="7406" width="9" style="6"/>
    <col min="7407" max="7407" width="9.125" style="6" bestFit="1" customWidth="1"/>
    <col min="7408" max="7418" width="9" style="6"/>
    <col min="7419" max="7420" width="13.25" style="6" bestFit="1" customWidth="1"/>
    <col min="7421" max="7422" width="9" style="6"/>
    <col min="7423" max="7423" width="9.125" style="6" bestFit="1" customWidth="1"/>
    <col min="7424" max="7434" width="9" style="6"/>
    <col min="7435" max="7436" width="13.25" style="6" bestFit="1" customWidth="1"/>
    <col min="7437" max="7438" width="9" style="6"/>
    <col min="7439" max="7439" width="9.125" style="6" bestFit="1" customWidth="1"/>
    <col min="7440" max="7450" width="9" style="6"/>
    <col min="7451" max="7452" width="13.25" style="6" bestFit="1" customWidth="1"/>
    <col min="7453" max="7454" width="9" style="6"/>
    <col min="7455" max="7455" width="9.125" style="6" bestFit="1" customWidth="1"/>
    <col min="7456" max="7466" width="9" style="6"/>
    <col min="7467" max="7468" width="13.25" style="6" bestFit="1" customWidth="1"/>
    <col min="7469" max="7470" width="9" style="6"/>
    <col min="7471" max="7471" width="9.125" style="6" bestFit="1" customWidth="1"/>
    <col min="7472" max="7482" width="9" style="6"/>
    <col min="7483" max="7484" width="13.25" style="6" bestFit="1" customWidth="1"/>
    <col min="7485" max="7486" width="9" style="6"/>
    <col min="7487" max="7487" width="9.125" style="6" bestFit="1" customWidth="1"/>
    <col min="7488" max="7498" width="9" style="6"/>
    <col min="7499" max="7500" width="13.25" style="6" bestFit="1" customWidth="1"/>
    <col min="7501" max="7502" width="9" style="6"/>
    <col min="7503" max="7503" width="9.125" style="6" bestFit="1" customWidth="1"/>
    <col min="7504" max="7514" width="9" style="6"/>
    <col min="7515" max="7516" width="13.25" style="6" bestFit="1" customWidth="1"/>
    <col min="7517" max="7518" width="9" style="6"/>
    <col min="7519" max="7519" width="9.125" style="6" bestFit="1" customWidth="1"/>
    <col min="7520" max="7530" width="9" style="6"/>
    <col min="7531" max="7532" width="13.25" style="6" bestFit="1" customWidth="1"/>
    <col min="7533" max="7534" width="9" style="6"/>
    <col min="7535" max="7535" width="9.125" style="6" bestFit="1" customWidth="1"/>
    <col min="7536" max="7546" width="9" style="6"/>
    <col min="7547" max="7548" width="13.25" style="6" bestFit="1" customWidth="1"/>
    <col min="7549" max="7550" width="9" style="6"/>
    <col min="7551" max="7551" width="9.125" style="6" bestFit="1" customWidth="1"/>
    <col min="7552" max="7562" width="9" style="6"/>
    <col min="7563" max="7564" width="13.25" style="6" bestFit="1" customWidth="1"/>
    <col min="7565" max="7566" width="9" style="6"/>
    <col min="7567" max="7567" width="9.125" style="6" bestFit="1" customWidth="1"/>
    <col min="7568" max="7578" width="9" style="6"/>
    <col min="7579" max="7580" width="13.25" style="6" bestFit="1" customWidth="1"/>
    <col min="7581" max="7582" width="9" style="6"/>
    <col min="7583" max="7583" width="9.125" style="6" bestFit="1" customWidth="1"/>
    <col min="7584" max="7594" width="9" style="6"/>
    <col min="7595" max="7596" width="13.25" style="6" bestFit="1" customWidth="1"/>
    <col min="7597" max="7598" width="9" style="6"/>
    <col min="7599" max="7599" width="9.125" style="6" bestFit="1" customWidth="1"/>
    <col min="7600" max="7610" width="9" style="6"/>
    <col min="7611" max="7612" width="13.25" style="6" bestFit="1" customWidth="1"/>
    <col min="7613" max="7614" width="9" style="6"/>
    <col min="7615" max="7615" width="9.125" style="6" bestFit="1" customWidth="1"/>
    <col min="7616" max="7626" width="9" style="6"/>
    <col min="7627" max="7628" width="13.25" style="6" bestFit="1" customWidth="1"/>
    <col min="7629" max="7630" width="9" style="6"/>
    <col min="7631" max="7631" width="9.125" style="6" bestFit="1" customWidth="1"/>
    <col min="7632" max="7642" width="9" style="6"/>
    <col min="7643" max="7644" width="13.25" style="6" bestFit="1" customWidth="1"/>
    <col min="7645" max="7646" width="9" style="6"/>
    <col min="7647" max="7647" width="9.125" style="6" bestFit="1" customWidth="1"/>
    <col min="7648" max="7658" width="9" style="6"/>
    <col min="7659" max="7660" width="13.25" style="6" bestFit="1" customWidth="1"/>
    <col min="7661" max="7662" width="9" style="6"/>
    <col min="7663" max="7663" width="9.125" style="6" bestFit="1" customWidth="1"/>
    <col min="7664" max="7674" width="9" style="6"/>
    <col min="7675" max="7676" width="13.25" style="6" bestFit="1" customWidth="1"/>
    <col min="7677" max="7678" width="9" style="6"/>
    <col min="7679" max="7679" width="9.125" style="6" bestFit="1" customWidth="1"/>
    <col min="7680" max="7690" width="9" style="6"/>
    <col min="7691" max="7692" width="13.25" style="6" bestFit="1" customWidth="1"/>
    <col min="7693" max="7694" width="9" style="6"/>
    <col min="7695" max="7695" width="9.125" style="6" bestFit="1" customWidth="1"/>
    <col min="7696" max="7706" width="9" style="6"/>
    <col min="7707" max="7708" width="13.25" style="6" bestFit="1" customWidth="1"/>
    <col min="7709" max="7710" width="9" style="6"/>
    <col min="7711" max="7711" width="9.125" style="6" bestFit="1" customWidth="1"/>
    <col min="7712" max="7722" width="9" style="6"/>
    <col min="7723" max="7724" width="13.25" style="6" bestFit="1" customWidth="1"/>
    <col min="7725" max="7726" width="9" style="6"/>
    <col min="7727" max="7727" width="9.125" style="6" bestFit="1" customWidth="1"/>
    <col min="7728" max="7738" width="9" style="6"/>
    <col min="7739" max="7740" width="13.25" style="6" bestFit="1" customWidth="1"/>
    <col min="7741" max="7742" width="9" style="6"/>
    <col min="7743" max="7743" width="9.125" style="6" bestFit="1" customWidth="1"/>
    <col min="7744" max="7754" width="9" style="6"/>
    <col min="7755" max="7756" width="13.25" style="6" bestFit="1" customWidth="1"/>
    <col min="7757" max="7758" width="9" style="6"/>
    <col min="7759" max="7759" width="9.125" style="6" bestFit="1" customWidth="1"/>
    <col min="7760" max="7770" width="9" style="6"/>
    <col min="7771" max="7772" width="13.25" style="6" bestFit="1" customWidth="1"/>
    <col min="7773" max="7774" width="9" style="6"/>
    <col min="7775" max="7775" width="9.125" style="6" bestFit="1" customWidth="1"/>
    <col min="7776" max="7786" width="9" style="6"/>
    <col min="7787" max="7788" width="13.25" style="6" bestFit="1" customWidth="1"/>
    <col min="7789" max="7790" width="9" style="6"/>
    <col min="7791" max="7791" width="9.125" style="6" bestFit="1" customWidth="1"/>
    <col min="7792" max="7802" width="9" style="6"/>
    <col min="7803" max="7804" width="13.25" style="6" bestFit="1" customWidth="1"/>
    <col min="7805" max="7806" width="9" style="6"/>
    <col min="7807" max="7807" width="9.125" style="6" bestFit="1" customWidth="1"/>
    <col min="7808" max="7818" width="9" style="6"/>
    <col min="7819" max="7820" width="13.25" style="6" bestFit="1" customWidth="1"/>
    <col min="7821" max="7822" width="9" style="6"/>
    <col min="7823" max="7823" width="9.125" style="6" bestFit="1" customWidth="1"/>
    <col min="7824" max="7834" width="9" style="6"/>
    <col min="7835" max="7836" width="13.25" style="6" bestFit="1" customWidth="1"/>
    <col min="7837" max="7838" width="9" style="6"/>
    <col min="7839" max="7839" width="9.125" style="6" bestFit="1" customWidth="1"/>
    <col min="7840" max="7850" width="9" style="6"/>
    <col min="7851" max="7852" width="13.25" style="6" bestFit="1" customWidth="1"/>
    <col min="7853" max="7854" width="9" style="6"/>
    <col min="7855" max="7855" width="9.125" style="6" bestFit="1" customWidth="1"/>
    <col min="7856" max="7866" width="9" style="6"/>
    <col min="7867" max="7868" width="13.25" style="6" bestFit="1" customWidth="1"/>
    <col min="7869" max="7870" width="9" style="6"/>
    <col min="7871" max="7871" width="9.125" style="6" bestFit="1" customWidth="1"/>
    <col min="7872" max="7882" width="9" style="6"/>
    <col min="7883" max="7884" width="13.25" style="6" bestFit="1" customWidth="1"/>
    <col min="7885" max="7886" width="9" style="6"/>
    <col min="7887" max="7887" width="9.125" style="6" bestFit="1" customWidth="1"/>
    <col min="7888" max="7898" width="9" style="6"/>
    <col min="7899" max="7900" width="13.25" style="6" bestFit="1" customWidth="1"/>
    <col min="7901" max="7902" width="9" style="6"/>
    <col min="7903" max="7903" width="9.125" style="6" bestFit="1" customWidth="1"/>
    <col min="7904" max="7914" width="9" style="6"/>
    <col min="7915" max="7916" width="13.25" style="6" bestFit="1" customWidth="1"/>
    <col min="7917" max="7918" width="9" style="6"/>
    <col min="7919" max="7919" width="9.125" style="6" bestFit="1" customWidth="1"/>
    <col min="7920" max="7930" width="9" style="6"/>
    <col min="7931" max="7932" width="13.25" style="6" bestFit="1" customWidth="1"/>
    <col min="7933" max="7934" width="9" style="6"/>
    <col min="7935" max="7935" width="9.125" style="6" bestFit="1" customWidth="1"/>
    <col min="7936" max="7946" width="9" style="6"/>
    <col min="7947" max="7948" width="13.25" style="6" bestFit="1" customWidth="1"/>
    <col min="7949" max="7950" width="9" style="6"/>
    <col min="7951" max="7951" width="9.125" style="6" bestFit="1" customWidth="1"/>
    <col min="7952" max="7962" width="9" style="6"/>
    <col min="7963" max="7964" width="13.25" style="6" bestFit="1" customWidth="1"/>
    <col min="7965" max="7966" width="9" style="6"/>
    <col min="7967" max="7967" width="9.125" style="6" bestFit="1" customWidth="1"/>
    <col min="7968" max="7978" width="9" style="6"/>
    <col min="7979" max="7980" width="13.25" style="6" bestFit="1" customWidth="1"/>
    <col min="7981" max="7982" width="9" style="6"/>
    <col min="7983" max="7983" width="9.125" style="6" bestFit="1" customWidth="1"/>
    <col min="7984" max="7994" width="9" style="6"/>
    <col min="7995" max="7996" width="13.25" style="6" bestFit="1" customWidth="1"/>
    <col min="7997" max="7998" width="9" style="6"/>
    <col min="7999" max="7999" width="9.125" style="6" bestFit="1" customWidth="1"/>
    <col min="8000" max="8010" width="9" style="6"/>
    <col min="8011" max="8012" width="13.25" style="6" bestFit="1" customWidth="1"/>
    <col min="8013" max="8014" width="9" style="6"/>
    <col min="8015" max="8015" width="9.125" style="6" bestFit="1" customWidth="1"/>
    <col min="8016" max="8026" width="9" style="6"/>
    <col min="8027" max="8028" width="13.25" style="6" bestFit="1" customWidth="1"/>
    <col min="8029" max="8030" width="9" style="6"/>
    <col min="8031" max="8031" width="9.125" style="6" bestFit="1" customWidth="1"/>
    <col min="8032" max="8042" width="9" style="6"/>
    <col min="8043" max="8044" width="13.25" style="6" bestFit="1" customWidth="1"/>
    <col min="8045" max="8046" width="9" style="6"/>
    <col min="8047" max="8047" width="9.125" style="6" bestFit="1" customWidth="1"/>
    <col min="8048" max="8058" width="9" style="6"/>
    <col min="8059" max="8060" width="13.25" style="6" bestFit="1" customWidth="1"/>
    <col min="8061" max="8062" width="9" style="6"/>
    <col min="8063" max="8063" width="9.125" style="6" bestFit="1" customWidth="1"/>
    <col min="8064" max="8074" width="9" style="6"/>
    <col min="8075" max="8076" width="13.25" style="6" bestFit="1" customWidth="1"/>
    <col min="8077" max="8078" width="9" style="6"/>
    <col min="8079" max="8079" width="9.125" style="6" bestFit="1" customWidth="1"/>
    <col min="8080" max="8090" width="9" style="6"/>
    <col min="8091" max="8092" width="13.25" style="6" bestFit="1" customWidth="1"/>
    <col min="8093" max="8094" width="9" style="6"/>
    <col min="8095" max="8095" width="9.125" style="6" bestFit="1" customWidth="1"/>
    <col min="8096" max="8106" width="9" style="6"/>
    <col min="8107" max="8108" width="13.25" style="6" bestFit="1" customWidth="1"/>
    <col min="8109" max="8110" width="9" style="6"/>
    <col min="8111" max="8111" width="9.125" style="6" bestFit="1" customWidth="1"/>
    <col min="8112" max="8122" width="9" style="6"/>
    <col min="8123" max="8124" width="13.25" style="6" bestFit="1" customWidth="1"/>
    <col min="8125" max="8126" width="9" style="6"/>
    <col min="8127" max="8127" width="9.125" style="6" bestFit="1" customWidth="1"/>
    <col min="8128" max="8138" width="9" style="6"/>
    <col min="8139" max="8140" width="13.25" style="6" bestFit="1" customWidth="1"/>
    <col min="8141" max="8142" width="9" style="6"/>
    <col min="8143" max="8143" width="9.125" style="6" bestFit="1" customWidth="1"/>
    <col min="8144" max="8154" width="9" style="6"/>
    <col min="8155" max="8156" width="13.25" style="6" bestFit="1" customWidth="1"/>
    <col min="8157" max="8158" width="9" style="6"/>
    <col min="8159" max="8159" width="9.125" style="6" bestFit="1" customWidth="1"/>
    <col min="8160" max="8170" width="9" style="6"/>
    <col min="8171" max="8172" width="13.25" style="6" bestFit="1" customWidth="1"/>
    <col min="8173" max="8174" width="9" style="6"/>
    <col min="8175" max="8175" width="9.125" style="6" bestFit="1" customWidth="1"/>
    <col min="8176" max="8186" width="9" style="6"/>
    <col min="8187" max="8188" width="13.25" style="6" bestFit="1" customWidth="1"/>
    <col min="8189" max="8190" width="9" style="6"/>
    <col min="8191" max="8191" width="9.125" style="6" bestFit="1" customWidth="1"/>
    <col min="8192" max="8202" width="9" style="6"/>
    <col min="8203" max="8204" width="13.25" style="6" bestFit="1" customWidth="1"/>
    <col min="8205" max="8206" width="9" style="6"/>
    <col min="8207" max="8207" width="9.125" style="6" bestFit="1" customWidth="1"/>
    <col min="8208" max="8218" width="9" style="6"/>
    <col min="8219" max="8220" width="13.25" style="6" bestFit="1" customWidth="1"/>
    <col min="8221" max="8222" width="9" style="6"/>
    <col min="8223" max="8223" width="9.125" style="6" bestFit="1" customWidth="1"/>
    <col min="8224" max="8234" width="9" style="6"/>
    <col min="8235" max="8236" width="13.25" style="6" bestFit="1" customWidth="1"/>
    <col min="8237" max="8238" width="9" style="6"/>
    <col min="8239" max="8239" width="9.125" style="6" bestFit="1" customWidth="1"/>
    <col min="8240" max="8250" width="9" style="6"/>
    <col min="8251" max="8252" width="13.25" style="6" bestFit="1" customWidth="1"/>
    <col min="8253" max="8254" width="9" style="6"/>
    <col min="8255" max="8255" width="9.125" style="6" bestFit="1" customWidth="1"/>
    <col min="8256" max="8266" width="9" style="6"/>
    <col min="8267" max="8268" width="13.25" style="6" bestFit="1" customWidth="1"/>
    <col min="8269" max="8270" width="9" style="6"/>
    <col min="8271" max="8271" width="9.125" style="6" bestFit="1" customWidth="1"/>
    <col min="8272" max="8282" width="9" style="6"/>
    <col min="8283" max="8284" width="13.25" style="6" bestFit="1" customWidth="1"/>
    <col min="8285" max="8286" width="9" style="6"/>
    <col min="8287" max="8287" width="9.125" style="6" bestFit="1" customWidth="1"/>
    <col min="8288" max="8298" width="9" style="6"/>
    <col min="8299" max="8300" width="13.25" style="6" bestFit="1" customWidth="1"/>
    <col min="8301" max="8302" width="9" style="6"/>
    <col min="8303" max="8303" width="9.125" style="6" bestFit="1" customWidth="1"/>
    <col min="8304" max="8314" width="9" style="6"/>
    <col min="8315" max="8316" width="13.25" style="6" bestFit="1" customWidth="1"/>
    <col min="8317" max="8318" width="9" style="6"/>
    <col min="8319" max="8319" width="9.125" style="6" bestFit="1" customWidth="1"/>
    <col min="8320" max="8330" width="9" style="6"/>
    <col min="8331" max="8332" width="13.25" style="6" bestFit="1" customWidth="1"/>
    <col min="8333" max="8334" width="9" style="6"/>
    <col min="8335" max="8335" width="9.125" style="6" bestFit="1" customWidth="1"/>
    <col min="8336" max="8346" width="9" style="6"/>
    <col min="8347" max="8348" width="13.25" style="6" bestFit="1" customWidth="1"/>
    <col min="8349" max="8350" width="9" style="6"/>
    <col min="8351" max="8351" width="9.125" style="6" bestFit="1" customWidth="1"/>
    <col min="8352" max="8362" width="9" style="6"/>
    <col min="8363" max="8364" width="13.25" style="6" bestFit="1" customWidth="1"/>
    <col min="8365" max="8366" width="9" style="6"/>
    <col min="8367" max="8367" width="9.125" style="6" bestFit="1" customWidth="1"/>
    <col min="8368" max="8378" width="9" style="6"/>
    <col min="8379" max="8380" width="13.25" style="6" bestFit="1" customWidth="1"/>
    <col min="8381" max="8382" width="9" style="6"/>
    <col min="8383" max="8383" width="9.125" style="6" bestFit="1" customWidth="1"/>
    <col min="8384" max="8394" width="9" style="6"/>
    <col min="8395" max="8396" width="13.25" style="6" bestFit="1" customWidth="1"/>
    <col min="8397" max="8398" width="9" style="6"/>
    <col min="8399" max="8399" width="9.125" style="6" bestFit="1" customWidth="1"/>
    <col min="8400" max="8410" width="9" style="6"/>
    <col min="8411" max="8412" width="13.25" style="6" bestFit="1" customWidth="1"/>
    <col min="8413" max="8414" width="9" style="6"/>
    <col min="8415" max="8415" width="9.125" style="6" bestFit="1" customWidth="1"/>
    <col min="8416" max="8426" width="9" style="6"/>
    <col min="8427" max="8428" width="13.25" style="6" bestFit="1" customWidth="1"/>
    <col min="8429" max="8430" width="9" style="6"/>
    <col min="8431" max="8431" width="9.125" style="6" bestFit="1" customWidth="1"/>
    <col min="8432" max="8442" width="9" style="6"/>
    <col min="8443" max="8444" width="13.25" style="6" bestFit="1" customWidth="1"/>
    <col min="8445" max="8446" width="9" style="6"/>
    <col min="8447" max="8447" width="9.125" style="6" bestFit="1" customWidth="1"/>
    <col min="8448" max="8458" width="9" style="6"/>
    <col min="8459" max="8460" width="13.25" style="6" bestFit="1" customWidth="1"/>
    <col min="8461" max="8462" width="9" style="6"/>
    <col min="8463" max="8463" width="9.125" style="6" bestFit="1" customWidth="1"/>
    <col min="8464" max="8474" width="9" style="6"/>
    <col min="8475" max="8476" width="13.25" style="6" bestFit="1" customWidth="1"/>
    <col min="8477" max="8478" width="9" style="6"/>
    <col min="8479" max="8479" width="9.125" style="6" bestFit="1" customWidth="1"/>
    <col min="8480" max="8490" width="9" style="6"/>
    <col min="8491" max="8492" width="13.25" style="6" bestFit="1" customWidth="1"/>
    <col min="8493" max="8494" width="9" style="6"/>
    <col min="8495" max="8495" width="9.125" style="6" bestFit="1" customWidth="1"/>
    <col min="8496" max="8506" width="9" style="6"/>
    <col min="8507" max="8508" width="13.25" style="6" bestFit="1" customWidth="1"/>
    <col min="8509" max="8510" width="9" style="6"/>
    <col min="8511" max="8511" width="9.125" style="6" bestFit="1" customWidth="1"/>
    <col min="8512" max="8522" width="9" style="6"/>
    <col min="8523" max="8524" width="13.25" style="6" bestFit="1" customWidth="1"/>
    <col min="8525" max="8526" width="9" style="6"/>
    <col min="8527" max="8527" width="9.125" style="6" bestFit="1" customWidth="1"/>
    <col min="8528" max="8538" width="9" style="6"/>
    <col min="8539" max="8540" width="13.25" style="6" bestFit="1" customWidth="1"/>
    <col min="8541" max="8542" width="9" style="6"/>
    <col min="8543" max="8543" width="9.125" style="6" bestFit="1" customWidth="1"/>
    <col min="8544" max="8554" width="9" style="6"/>
    <col min="8555" max="8556" width="13.25" style="6" bestFit="1" customWidth="1"/>
    <col min="8557" max="8558" width="9" style="6"/>
    <col min="8559" max="8559" width="9.125" style="6" bestFit="1" customWidth="1"/>
    <col min="8560" max="8570" width="9" style="6"/>
    <col min="8571" max="8572" width="13.25" style="6" bestFit="1" customWidth="1"/>
    <col min="8573" max="8574" width="9" style="6"/>
    <col min="8575" max="8575" width="9.125" style="6" bestFit="1" customWidth="1"/>
    <col min="8576" max="8586" width="9" style="6"/>
    <col min="8587" max="8588" width="13.25" style="6" bestFit="1" customWidth="1"/>
    <col min="8589" max="8590" width="9" style="6"/>
    <col min="8591" max="8591" width="9.125" style="6" bestFit="1" customWidth="1"/>
    <col min="8592" max="8602" width="9" style="6"/>
    <col min="8603" max="8604" width="13.25" style="6" bestFit="1" customWidth="1"/>
    <col min="8605" max="8606" width="9" style="6"/>
    <col min="8607" max="8607" width="9.125" style="6" bestFit="1" customWidth="1"/>
    <col min="8608" max="8618" width="9" style="6"/>
    <col min="8619" max="8620" width="13.25" style="6" bestFit="1" customWidth="1"/>
    <col min="8621" max="8622" width="9" style="6"/>
    <col min="8623" max="8623" width="9.125" style="6" bestFit="1" customWidth="1"/>
    <col min="8624" max="8634" width="9" style="6"/>
    <col min="8635" max="8636" width="13.25" style="6" bestFit="1" customWidth="1"/>
    <col min="8637" max="8638" width="9" style="6"/>
    <col min="8639" max="8639" width="9.125" style="6" bestFit="1" customWidth="1"/>
    <col min="8640" max="8650" width="9" style="6"/>
    <col min="8651" max="8652" width="13.25" style="6" bestFit="1" customWidth="1"/>
    <col min="8653" max="8654" width="9" style="6"/>
    <col min="8655" max="8655" width="9.125" style="6" bestFit="1" customWidth="1"/>
    <col min="8656" max="8666" width="9" style="6"/>
    <col min="8667" max="8668" width="13.25" style="6" bestFit="1" customWidth="1"/>
    <col min="8669" max="8670" width="9" style="6"/>
    <col min="8671" max="8671" width="9.125" style="6" bestFit="1" customWidth="1"/>
    <col min="8672" max="8682" width="9" style="6"/>
    <col min="8683" max="8684" width="13.25" style="6" bestFit="1" customWidth="1"/>
    <col min="8685" max="8686" width="9" style="6"/>
    <col min="8687" max="8687" width="9.125" style="6" bestFit="1" customWidth="1"/>
    <col min="8688" max="8698" width="9" style="6"/>
    <col min="8699" max="8700" width="13.25" style="6" bestFit="1" customWidth="1"/>
    <col min="8701" max="8702" width="9" style="6"/>
    <col min="8703" max="8703" width="9.125" style="6" bestFit="1" customWidth="1"/>
    <col min="8704" max="8714" width="9" style="6"/>
    <col min="8715" max="8716" width="13.25" style="6" bestFit="1" customWidth="1"/>
    <col min="8717" max="8718" width="9" style="6"/>
    <col min="8719" max="8719" width="9.125" style="6" bestFit="1" customWidth="1"/>
    <col min="8720" max="8730" width="9" style="6"/>
    <col min="8731" max="8732" width="13.25" style="6" bestFit="1" customWidth="1"/>
    <col min="8733" max="8734" width="9" style="6"/>
    <col min="8735" max="8735" width="9.125" style="6" bestFit="1" customWidth="1"/>
    <col min="8736" max="8746" width="9" style="6"/>
    <col min="8747" max="8748" width="13.25" style="6" bestFit="1" customWidth="1"/>
    <col min="8749" max="8750" width="9" style="6"/>
    <col min="8751" max="8751" width="9.125" style="6" bestFit="1" customWidth="1"/>
    <col min="8752" max="8762" width="9" style="6"/>
    <col min="8763" max="8764" width="13.25" style="6" bestFit="1" customWidth="1"/>
    <col min="8765" max="8766" width="9" style="6"/>
    <col min="8767" max="8767" width="9.125" style="6" bestFit="1" customWidth="1"/>
    <col min="8768" max="8778" width="9" style="6"/>
    <col min="8779" max="8780" width="13.25" style="6" bestFit="1" customWidth="1"/>
    <col min="8781" max="8782" width="9" style="6"/>
    <col min="8783" max="8783" width="9.125" style="6" bestFit="1" customWidth="1"/>
    <col min="8784" max="8794" width="9" style="6"/>
    <col min="8795" max="8796" width="13.25" style="6" bestFit="1" customWidth="1"/>
    <col min="8797" max="8798" width="9" style="6"/>
    <col min="8799" max="8799" width="9.125" style="6" bestFit="1" customWidth="1"/>
    <col min="8800" max="8810" width="9" style="6"/>
    <col min="8811" max="8812" width="13.25" style="6" bestFit="1" customWidth="1"/>
    <col min="8813" max="8814" width="9" style="6"/>
    <col min="8815" max="8815" width="9.125" style="6" bestFit="1" customWidth="1"/>
    <col min="8816" max="8826" width="9" style="6"/>
    <col min="8827" max="8828" width="13.25" style="6" bestFit="1" customWidth="1"/>
    <col min="8829" max="8830" width="9" style="6"/>
    <col min="8831" max="8831" width="9.125" style="6" bestFit="1" customWidth="1"/>
    <col min="8832" max="8842" width="9" style="6"/>
    <col min="8843" max="8844" width="13.25" style="6" bestFit="1" customWidth="1"/>
    <col min="8845" max="8846" width="9" style="6"/>
    <col min="8847" max="8847" width="9.125" style="6" bestFit="1" customWidth="1"/>
    <col min="8848" max="8858" width="9" style="6"/>
    <col min="8859" max="8860" width="13.25" style="6" bestFit="1" customWidth="1"/>
    <col min="8861" max="8862" width="9" style="6"/>
    <col min="8863" max="8863" width="9.125" style="6" bestFit="1" customWidth="1"/>
    <col min="8864" max="8874" width="9" style="6"/>
    <col min="8875" max="8876" width="13.25" style="6" bestFit="1" customWidth="1"/>
    <col min="8877" max="8878" width="9" style="6"/>
    <col min="8879" max="8879" width="9.125" style="6" bestFit="1" customWidth="1"/>
    <col min="8880" max="8890" width="9" style="6"/>
    <col min="8891" max="8892" width="13.25" style="6" bestFit="1" customWidth="1"/>
    <col min="8893" max="8894" width="9" style="6"/>
    <col min="8895" max="8895" width="9.125" style="6" bestFit="1" customWidth="1"/>
    <col min="8896" max="8906" width="9" style="6"/>
    <col min="8907" max="8908" width="13.25" style="6" bestFit="1" customWidth="1"/>
    <col min="8909" max="8910" width="9" style="6"/>
    <col min="8911" max="8911" width="9.125" style="6" bestFit="1" customWidth="1"/>
    <col min="8912" max="8922" width="9" style="6"/>
    <col min="8923" max="8924" width="13.25" style="6" bestFit="1" customWidth="1"/>
    <col min="8925" max="8926" width="9" style="6"/>
    <col min="8927" max="8927" width="9.125" style="6" bestFit="1" customWidth="1"/>
    <col min="8928" max="8938" width="9" style="6"/>
    <col min="8939" max="8940" width="13.25" style="6" bestFit="1" customWidth="1"/>
    <col min="8941" max="8942" width="9" style="6"/>
    <col min="8943" max="8943" width="9.125" style="6" bestFit="1" customWidth="1"/>
    <col min="8944" max="8954" width="9" style="6"/>
    <col min="8955" max="8956" width="13.25" style="6" bestFit="1" customWidth="1"/>
    <col min="8957" max="8958" width="9" style="6"/>
    <col min="8959" max="8959" width="9.125" style="6" bestFit="1" customWidth="1"/>
    <col min="8960" max="8970" width="9" style="6"/>
    <col min="8971" max="8972" width="13.25" style="6" bestFit="1" customWidth="1"/>
    <col min="8973" max="8974" width="9" style="6"/>
    <col min="8975" max="8975" width="9.125" style="6" bestFit="1" customWidth="1"/>
    <col min="8976" max="8986" width="9" style="6"/>
    <col min="8987" max="8988" width="13.25" style="6" bestFit="1" customWidth="1"/>
    <col min="8989" max="8990" width="9" style="6"/>
    <col min="8991" max="8991" width="9.125" style="6" bestFit="1" customWidth="1"/>
    <col min="8992" max="9002" width="9" style="6"/>
    <col min="9003" max="9004" width="13.25" style="6" bestFit="1" customWidth="1"/>
    <col min="9005" max="9006" width="9" style="6"/>
    <col min="9007" max="9007" width="9.125" style="6" bestFit="1" customWidth="1"/>
    <col min="9008" max="9018" width="9" style="6"/>
    <col min="9019" max="9020" width="13.25" style="6" bestFit="1" customWidth="1"/>
    <col min="9021" max="9022" width="9" style="6"/>
    <col min="9023" max="9023" width="9.125" style="6" bestFit="1" customWidth="1"/>
    <col min="9024" max="9034" width="9" style="6"/>
    <col min="9035" max="9036" width="13.25" style="6" bestFit="1" customWidth="1"/>
    <col min="9037" max="9038" width="9" style="6"/>
    <col min="9039" max="9039" width="9.125" style="6" bestFit="1" customWidth="1"/>
    <col min="9040" max="9050" width="9" style="6"/>
    <col min="9051" max="9052" width="13.25" style="6" bestFit="1" customWidth="1"/>
    <col min="9053" max="9054" width="9" style="6"/>
    <col min="9055" max="9055" width="9.125" style="6" bestFit="1" customWidth="1"/>
    <col min="9056" max="9066" width="9" style="6"/>
    <col min="9067" max="9068" width="13.25" style="6" bestFit="1" customWidth="1"/>
    <col min="9069" max="9070" width="9" style="6"/>
    <col min="9071" max="9071" width="9.125" style="6" bestFit="1" customWidth="1"/>
    <col min="9072" max="9082" width="9" style="6"/>
    <col min="9083" max="9084" width="13.25" style="6" bestFit="1" customWidth="1"/>
    <col min="9085" max="9086" width="9" style="6"/>
    <col min="9087" max="9087" width="9.125" style="6" bestFit="1" customWidth="1"/>
    <col min="9088" max="9098" width="9" style="6"/>
    <col min="9099" max="9100" width="13.25" style="6" bestFit="1" customWidth="1"/>
    <col min="9101" max="9102" width="9" style="6"/>
    <col min="9103" max="9103" width="9.125" style="6" bestFit="1" customWidth="1"/>
    <col min="9104" max="9114" width="9" style="6"/>
    <col min="9115" max="9116" width="13.25" style="6" bestFit="1" customWidth="1"/>
    <col min="9117" max="9118" width="9" style="6"/>
    <col min="9119" max="9119" width="9.125" style="6" bestFit="1" customWidth="1"/>
    <col min="9120" max="9130" width="9" style="6"/>
    <col min="9131" max="9132" width="13.25" style="6" bestFit="1" customWidth="1"/>
    <col min="9133" max="9134" width="9" style="6"/>
    <col min="9135" max="9135" width="9.125" style="6" bestFit="1" customWidth="1"/>
    <col min="9136" max="9146" width="9" style="6"/>
    <col min="9147" max="9148" width="13.25" style="6" bestFit="1" customWidth="1"/>
    <col min="9149" max="9150" width="9" style="6"/>
    <col min="9151" max="9151" width="9.125" style="6" bestFit="1" customWidth="1"/>
    <col min="9152" max="9162" width="9" style="6"/>
    <col min="9163" max="9164" width="13.25" style="6" bestFit="1" customWidth="1"/>
    <col min="9165" max="9166" width="9" style="6"/>
    <col min="9167" max="9167" width="9.125" style="6" bestFit="1" customWidth="1"/>
    <col min="9168" max="9178" width="9" style="6"/>
    <col min="9179" max="9180" width="13.25" style="6" bestFit="1" customWidth="1"/>
    <col min="9181" max="9182" width="9" style="6"/>
    <col min="9183" max="9183" width="9.125" style="6" bestFit="1" customWidth="1"/>
    <col min="9184" max="9194" width="9" style="6"/>
    <col min="9195" max="9196" width="13.25" style="6" bestFit="1" customWidth="1"/>
    <col min="9197" max="9198" width="9" style="6"/>
    <col min="9199" max="9199" width="9.125" style="6" bestFit="1" customWidth="1"/>
    <col min="9200" max="9210" width="9" style="6"/>
    <col min="9211" max="9212" width="13.25" style="6" bestFit="1" customWidth="1"/>
    <col min="9213" max="9214" width="9" style="6"/>
    <col min="9215" max="9215" width="9.125" style="6" bestFit="1" customWidth="1"/>
    <col min="9216" max="9226" width="9" style="6"/>
    <col min="9227" max="9228" width="13.25" style="6" bestFit="1" customWidth="1"/>
    <col min="9229" max="9230" width="9" style="6"/>
    <col min="9231" max="9231" width="9.125" style="6" bestFit="1" customWidth="1"/>
    <col min="9232" max="9242" width="9" style="6"/>
    <col min="9243" max="9244" width="13.25" style="6" bestFit="1" customWidth="1"/>
    <col min="9245" max="9246" width="9" style="6"/>
    <col min="9247" max="9247" width="9.125" style="6" bestFit="1" customWidth="1"/>
    <col min="9248" max="9258" width="9" style="6"/>
    <col min="9259" max="9260" width="13.25" style="6" bestFit="1" customWidth="1"/>
    <col min="9261" max="9262" width="9" style="6"/>
    <col min="9263" max="9263" width="9.125" style="6" bestFit="1" customWidth="1"/>
    <col min="9264" max="9274" width="9" style="6"/>
    <col min="9275" max="9276" width="13.25" style="6" bestFit="1" customWidth="1"/>
    <col min="9277" max="9278" width="9" style="6"/>
    <col min="9279" max="9279" width="9.125" style="6" bestFit="1" customWidth="1"/>
    <col min="9280" max="9290" width="9" style="6"/>
    <col min="9291" max="9292" width="13.25" style="6" bestFit="1" customWidth="1"/>
    <col min="9293" max="9294" width="9" style="6"/>
    <col min="9295" max="9295" width="9.125" style="6" bestFit="1" customWidth="1"/>
    <col min="9296" max="9306" width="9" style="6"/>
    <col min="9307" max="9308" width="13.25" style="6" bestFit="1" customWidth="1"/>
    <col min="9309" max="9310" width="9" style="6"/>
    <col min="9311" max="9311" width="9.125" style="6" bestFit="1" customWidth="1"/>
    <col min="9312" max="9322" width="9" style="6"/>
    <col min="9323" max="9324" width="13.25" style="6" bestFit="1" customWidth="1"/>
    <col min="9325" max="9326" width="9" style="6"/>
    <col min="9327" max="9327" width="9.125" style="6" bestFit="1" customWidth="1"/>
    <col min="9328" max="9338" width="9" style="6"/>
    <col min="9339" max="9340" width="13.25" style="6" bestFit="1" customWidth="1"/>
    <col min="9341" max="9342" width="9" style="6"/>
    <col min="9343" max="9343" width="9.125" style="6" bestFit="1" customWidth="1"/>
    <col min="9344" max="9354" width="9" style="6"/>
    <col min="9355" max="9356" width="13.25" style="6" bestFit="1" customWidth="1"/>
    <col min="9357" max="9358" width="9" style="6"/>
    <col min="9359" max="9359" width="9.125" style="6" bestFit="1" customWidth="1"/>
    <col min="9360" max="9370" width="9" style="6"/>
    <col min="9371" max="9372" width="13.25" style="6" bestFit="1" customWidth="1"/>
    <col min="9373" max="9374" width="9" style="6"/>
    <col min="9375" max="9375" width="9.125" style="6" bestFit="1" customWidth="1"/>
    <col min="9376" max="9386" width="9" style="6"/>
    <col min="9387" max="9388" width="13.25" style="6" bestFit="1" customWidth="1"/>
    <col min="9389" max="9390" width="9" style="6"/>
    <col min="9391" max="9391" width="9.125" style="6" bestFit="1" customWidth="1"/>
    <col min="9392" max="9402" width="9" style="6"/>
    <col min="9403" max="9404" width="13.25" style="6" bestFit="1" customWidth="1"/>
    <col min="9405" max="9406" width="9" style="6"/>
    <col min="9407" max="9407" width="9.125" style="6" bestFit="1" customWidth="1"/>
    <col min="9408" max="9418" width="9" style="6"/>
    <col min="9419" max="9420" width="13.25" style="6" bestFit="1" customWidth="1"/>
    <col min="9421" max="9422" width="9" style="6"/>
    <col min="9423" max="9423" width="9.125" style="6" bestFit="1" customWidth="1"/>
    <col min="9424" max="9434" width="9" style="6"/>
    <col min="9435" max="9436" width="13.25" style="6" bestFit="1" customWidth="1"/>
    <col min="9437" max="9438" width="9" style="6"/>
    <col min="9439" max="9439" width="9.125" style="6" bestFit="1" customWidth="1"/>
    <col min="9440" max="9450" width="9" style="6"/>
    <col min="9451" max="9452" width="13.25" style="6" bestFit="1" customWidth="1"/>
    <col min="9453" max="9454" width="9" style="6"/>
    <col min="9455" max="9455" width="9.125" style="6" bestFit="1" customWidth="1"/>
    <col min="9456" max="9466" width="9" style="6"/>
    <col min="9467" max="9468" width="13.25" style="6" bestFit="1" customWidth="1"/>
    <col min="9469" max="9470" width="9" style="6"/>
    <col min="9471" max="9471" width="9.125" style="6" bestFit="1" customWidth="1"/>
    <col min="9472" max="9482" width="9" style="6"/>
    <col min="9483" max="9484" width="13.25" style="6" bestFit="1" customWidth="1"/>
    <col min="9485" max="9486" width="9" style="6"/>
    <col min="9487" max="9487" width="9.125" style="6" bestFit="1" customWidth="1"/>
    <col min="9488" max="9498" width="9" style="6"/>
    <col min="9499" max="9500" width="13.25" style="6" bestFit="1" customWidth="1"/>
    <col min="9501" max="9502" width="9" style="6"/>
    <col min="9503" max="9503" width="9.125" style="6" bestFit="1" customWidth="1"/>
    <col min="9504" max="9514" width="9" style="6"/>
    <col min="9515" max="9516" width="13.25" style="6" bestFit="1" customWidth="1"/>
    <col min="9517" max="9518" width="9" style="6"/>
    <col min="9519" max="9519" width="9.125" style="6" bestFit="1" customWidth="1"/>
    <col min="9520" max="9530" width="9" style="6"/>
    <col min="9531" max="9532" width="13.25" style="6" bestFit="1" customWidth="1"/>
    <col min="9533" max="9534" width="9" style="6"/>
    <col min="9535" max="9535" width="9.125" style="6" bestFit="1" customWidth="1"/>
    <col min="9536" max="9546" width="9" style="6"/>
    <col min="9547" max="9548" width="13.25" style="6" bestFit="1" customWidth="1"/>
    <col min="9549" max="9550" width="9" style="6"/>
    <col min="9551" max="9551" width="9.125" style="6" bestFit="1" customWidth="1"/>
    <col min="9552" max="9562" width="9" style="6"/>
    <col min="9563" max="9564" width="13.25" style="6" bestFit="1" customWidth="1"/>
    <col min="9565" max="9566" width="9" style="6"/>
    <col min="9567" max="9567" width="9.125" style="6" bestFit="1" customWidth="1"/>
    <col min="9568" max="9578" width="9" style="6"/>
    <col min="9579" max="9580" width="13.25" style="6" bestFit="1" customWidth="1"/>
    <col min="9581" max="9582" width="9" style="6"/>
    <col min="9583" max="9583" width="9.125" style="6" bestFit="1" customWidth="1"/>
    <col min="9584" max="9594" width="9" style="6"/>
    <col min="9595" max="9596" width="13.25" style="6" bestFit="1" customWidth="1"/>
    <col min="9597" max="9598" width="9" style="6"/>
    <col min="9599" max="9599" width="9.125" style="6" bestFit="1" customWidth="1"/>
    <col min="9600" max="9610" width="9" style="6"/>
    <col min="9611" max="9612" width="13.25" style="6" bestFit="1" customWidth="1"/>
    <col min="9613" max="9614" width="9" style="6"/>
    <col min="9615" max="9615" width="9.125" style="6" bestFit="1" customWidth="1"/>
    <col min="9616" max="9626" width="9" style="6"/>
    <col min="9627" max="9628" width="13.25" style="6" bestFit="1" customWidth="1"/>
    <col min="9629" max="9630" width="9" style="6"/>
    <col min="9631" max="9631" width="9.125" style="6" bestFit="1" customWidth="1"/>
    <col min="9632" max="9642" width="9" style="6"/>
    <col min="9643" max="9644" width="13.25" style="6" bestFit="1" customWidth="1"/>
    <col min="9645" max="9646" width="9" style="6"/>
    <col min="9647" max="9647" width="9.125" style="6" bestFit="1" customWidth="1"/>
    <col min="9648" max="9658" width="9" style="6"/>
    <col min="9659" max="9660" width="13.25" style="6" bestFit="1" customWidth="1"/>
    <col min="9661" max="9662" width="9" style="6"/>
    <col min="9663" max="9663" width="9.125" style="6" bestFit="1" customWidth="1"/>
    <col min="9664" max="9674" width="9" style="6"/>
    <col min="9675" max="9676" width="13.25" style="6" bestFit="1" customWidth="1"/>
    <col min="9677" max="9678" width="9" style="6"/>
    <col min="9679" max="9679" width="9.125" style="6" bestFit="1" customWidth="1"/>
    <col min="9680" max="9690" width="9" style="6"/>
    <col min="9691" max="9692" width="13.25" style="6" bestFit="1" customWidth="1"/>
    <col min="9693" max="9694" width="9" style="6"/>
    <col min="9695" max="9695" width="9.125" style="6" bestFit="1" customWidth="1"/>
    <col min="9696" max="9706" width="9" style="6"/>
    <col min="9707" max="9708" width="13.25" style="6" bestFit="1" customWidth="1"/>
    <col min="9709" max="9710" width="9" style="6"/>
    <col min="9711" max="9711" width="9.125" style="6" bestFit="1" customWidth="1"/>
    <col min="9712" max="9722" width="9" style="6"/>
    <col min="9723" max="9724" width="13.25" style="6" bestFit="1" customWidth="1"/>
    <col min="9725" max="9726" width="9" style="6"/>
    <col min="9727" max="9727" width="9.125" style="6" bestFit="1" customWidth="1"/>
    <col min="9728" max="9738" width="9" style="6"/>
    <col min="9739" max="9740" width="13.25" style="6" bestFit="1" customWidth="1"/>
    <col min="9741" max="9742" width="9" style="6"/>
    <col min="9743" max="9743" width="9.125" style="6" bestFit="1" customWidth="1"/>
    <col min="9744" max="9754" width="9" style="6"/>
    <col min="9755" max="9756" width="13.25" style="6" bestFit="1" customWidth="1"/>
    <col min="9757" max="9758" width="9" style="6"/>
    <col min="9759" max="9759" width="9.125" style="6" bestFit="1" customWidth="1"/>
    <col min="9760" max="9770" width="9" style="6"/>
    <col min="9771" max="9772" width="13.25" style="6" bestFit="1" customWidth="1"/>
    <col min="9773" max="9774" width="9" style="6"/>
    <col min="9775" max="9775" width="9.125" style="6" bestFit="1" customWidth="1"/>
    <col min="9776" max="9786" width="9" style="6"/>
    <col min="9787" max="9788" width="13.25" style="6" bestFit="1" customWidth="1"/>
    <col min="9789" max="9790" width="9" style="6"/>
    <col min="9791" max="9791" width="9.125" style="6" bestFit="1" customWidth="1"/>
    <col min="9792" max="9802" width="9" style="6"/>
    <col min="9803" max="9804" width="13.25" style="6" bestFit="1" customWidth="1"/>
    <col min="9805" max="9806" width="9" style="6"/>
    <col min="9807" max="9807" width="9.125" style="6" bestFit="1" customWidth="1"/>
    <col min="9808" max="9818" width="9" style="6"/>
    <col min="9819" max="9820" width="13.25" style="6" bestFit="1" customWidth="1"/>
    <col min="9821" max="9822" width="9" style="6"/>
    <col min="9823" max="9823" width="9.125" style="6" bestFit="1" customWidth="1"/>
    <col min="9824" max="9834" width="9" style="6"/>
    <col min="9835" max="9836" width="13.25" style="6" bestFit="1" customWidth="1"/>
    <col min="9837" max="9838" width="9" style="6"/>
    <col min="9839" max="9839" width="9.125" style="6" bestFit="1" customWidth="1"/>
    <col min="9840" max="9850" width="9" style="6"/>
    <col min="9851" max="9852" width="13.25" style="6" bestFit="1" customWidth="1"/>
    <col min="9853" max="9854" width="9" style="6"/>
    <col min="9855" max="9855" width="9.125" style="6" bestFit="1" customWidth="1"/>
    <col min="9856" max="9866" width="9" style="6"/>
    <col min="9867" max="9868" width="13.25" style="6" bestFit="1" customWidth="1"/>
    <col min="9869" max="9870" width="9" style="6"/>
    <col min="9871" max="9871" width="9.125" style="6" bestFit="1" customWidth="1"/>
    <col min="9872" max="9882" width="9" style="6"/>
    <col min="9883" max="9884" width="13.25" style="6" bestFit="1" customWidth="1"/>
    <col min="9885" max="9886" width="9" style="6"/>
    <col min="9887" max="9887" width="9.125" style="6" bestFit="1" customWidth="1"/>
    <col min="9888" max="9898" width="9" style="6"/>
    <col min="9899" max="9900" width="13.25" style="6" bestFit="1" customWidth="1"/>
    <col min="9901" max="9902" width="9" style="6"/>
    <col min="9903" max="9903" width="9.125" style="6" bestFit="1" customWidth="1"/>
    <col min="9904" max="9914" width="9" style="6"/>
    <col min="9915" max="9916" width="13.25" style="6" bestFit="1" customWidth="1"/>
    <col min="9917" max="9918" width="9" style="6"/>
    <col min="9919" max="9919" width="9.125" style="6" bestFit="1" customWidth="1"/>
    <col min="9920" max="9930" width="9" style="6"/>
    <col min="9931" max="9932" width="13.25" style="6" bestFit="1" customWidth="1"/>
    <col min="9933" max="9934" width="9" style="6"/>
    <col min="9935" max="9935" width="9.125" style="6" bestFit="1" customWidth="1"/>
    <col min="9936" max="9946" width="9" style="6"/>
    <col min="9947" max="9948" width="13.25" style="6" bestFit="1" customWidth="1"/>
    <col min="9949" max="9950" width="9" style="6"/>
    <col min="9951" max="9951" width="9.125" style="6" bestFit="1" customWidth="1"/>
    <col min="9952" max="9962" width="9" style="6"/>
    <col min="9963" max="9964" width="13.25" style="6" bestFit="1" customWidth="1"/>
    <col min="9965" max="9966" width="9" style="6"/>
    <col min="9967" max="9967" width="9.125" style="6" bestFit="1" customWidth="1"/>
    <col min="9968" max="9978" width="9" style="6"/>
    <col min="9979" max="9980" width="13.25" style="6" bestFit="1" customWidth="1"/>
    <col min="9981" max="9982" width="9" style="6"/>
    <col min="9983" max="9983" width="9.125" style="6" bestFit="1" customWidth="1"/>
    <col min="9984" max="9994" width="9" style="6"/>
    <col min="9995" max="9996" width="13.25" style="6" bestFit="1" customWidth="1"/>
    <col min="9997" max="9998" width="9" style="6"/>
    <col min="9999" max="9999" width="9.125" style="6" bestFit="1" customWidth="1"/>
    <col min="10000" max="10010" width="9" style="6"/>
    <col min="10011" max="10012" width="13.25" style="6" bestFit="1" customWidth="1"/>
    <col min="10013" max="10014" width="9" style="6"/>
    <col min="10015" max="10015" width="9.125" style="6" bestFit="1" customWidth="1"/>
    <col min="10016" max="10026" width="9" style="6"/>
    <col min="10027" max="10028" width="13.25" style="6" bestFit="1" customWidth="1"/>
    <col min="10029" max="10030" width="9" style="6"/>
    <col min="10031" max="10031" width="9.125" style="6" bestFit="1" customWidth="1"/>
    <col min="10032" max="10042" width="9" style="6"/>
    <col min="10043" max="10044" width="13.25" style="6" bestFit="1" customWidth="1"/>
    <col min="10045" max="10046" width="9" style="6"/>
    <col min="10047" max="10047" width="9.125" style="6" bestFit="1" customWidth="1"/>
    <col min="10048" max="10058" width="9" style="6"/>
    <col min="10059" max="10060" width="13.25" style="6" bestFit="1" customWidth="1"/>
    <col min="10061" max="10062" width="9" style="6"/>
    <col min="10063" max="10063" width="9.125" style="6" bestFit="1" customWidth="1"/>
    <col min="10064" max="10074" width="9" style="6"/>
    <col min="10075" max="10076" width="13.25" style="6" bestFit="1" customWidth="1"/>
    <col min="10077" max="10078" width="9" style="6"/>
    <col min="10079" max="10079" width="9.125" style="6" bestFit="1" customWidth="1"/>
    <col min="10080" max="10090" width="9" style="6"/>
    <col min="10091" max="10092" width="13.25" style="6" bestFit="1" customWidth="1"/>
    <col min="10093" max="10094" width="9" style="6"/>
    <col min="10095" max="10095" width="9.125" style="6" bestFit="1" customWidth="1"/>
    <col min="10096" max="10106" width="9" style="6"/>
    <col min="10107" max="10108" width="13.25" style="6" bestFit="1" customWidth="1"/>
    <col min="10109" max="10110" width="9" style="6"/>
    <col min="10111" max="10111" width="9.125" style="6" bestFit="1" customWidth="1"/>
    <col min="10112" max="10122" width="9" style="6"/>
    <col min="10123" max="10124" width="13.25" style="6" bestFit="1" customWidth="1"/>
    <col min="10125" max="10126" width="9" style="6"/>
    <col min="10127" max="10127" width="9.125" style="6" bestFit="1" customWidth="1"/>
    <col min="10128" max="10138" width="9" style="6"/>
    <col min="10139" max="10140" width="13.25" style="6" bestFit="1" customWidth="1"/>
    <col min="10141" max="10142" width="9" style="6"/>
    <col min="10143" max="10143" width="9.125" style="6" bestFit="1" customWidth="1"/>
    <col min="10144" max="10154" width="9" style="6"/>
    <col min="10155" max="10156" width="13.25" style="6" bestFit="1" customWidth="1"/>
    <col min="10157" max="10158" width="9" style="6"/>
    <col min="10159" max="10159" width="9.125" style="6" bestFit="1" customWidth="1"/>
    <col min="10160" max="10170" width="9" style="6"/>
    <col min="10171" max="10172" width="13.25" style="6" bestFit="1" customWidth="1"/>
    <col min="10173" max="10174" width="9" style="6"/>
    <col min="10175" max="10175" width="9.125" style="6" bestFit="1" customWidth="1"/>
    <col min="10176" max="10186" width="9" style="6"/>
    <col min="10187" max="10188" width="13.25" style="6" bestFit="1" customWidth="1"/>
    <col min="10189" max="10190" width="9" style="6"/>
    <col min="10191" max="10191" width="9.125" style="6" bestFit="1" customWidth="1"/>
    <col min="10192" max="10202" width="9" style="6"/>
    <col min="10203" max="10204" width="13.25" style="6" bestFit="1" customWidth="1"/>
    <col min="10205" max="10206" width="9" style="6"/>
    <col min="10207" max="10207" width="9.125" style="6" bestFit="1" customWidth="1"/>
    <col min="10208" max="10218" width="9" style="6"/>
    <col min="10219" max="10220" width="13.25" style="6" bestFit="1" customWidth="1"/>
    <col min="10221" max="10222" width="9" style="6"/>
    <col min="10223" max="10223" width="9.125" style="6" bestFit="1" customWidth="1"/>
    <col min="10224" max="10234" width="9" style="6"/>
    <col min="10235" max="10236" width="13.25" style="6" bestFit="1" customWidth="1"/>
    <col min="10237" max="10238" width="9" style="6"/>
    <col min="10239" max="10239" width="9.125" style="6" bestFit="1" customWidth="1"/>
    <col min="10240" max="10250" width="9" style="6"/>
    <col min="10251" max="10252" width="13.25" style="6" bestFit="1" customWidth="1"/>
    <col min="10253" max="10254" width="9" style="6"/>
    <col min="10255" max="10255" width="9.125" style="6" bestFit="1" customWidth="1"/>
    <col min="10256" max="10266" width="9" style="6"/>
    <col min="10267" max="10268" width="13.25" style="6" bestFit="1" customWidth="1"/>
    <col min="10269" max="10270" width="9" style="6"/>
    <col min="10271" max="10271" width="9.125" style="6" bestFit="1" customWidth="1"/>
    <col min="10272" max="10282" width="9" style="6"/>
    <col min="10283" max="10284" width="13.25" style="6" bestFit="1" customWidth="1"/>
    <col min="10285" max="10286" width="9" style="6"/>
    <col min="10287" max="10287" width="9.125" style="6" bestFit="1" customWidth="1"/>
    <col min="10288" max="10298" width="9" style="6"/>
    <col min="10299" max="10300" width="13.25" style="6" bestFit="1" customWidth="1"/>
    <col min="10301" max="10302" width="9" style="6"/>
    <col min="10303" max="10303" width="9.125" style="6" bestFit="1" customWidth="1"/>
    <col min="10304" max="10314" width="9" style="6"/>
    <col min="10315" max="10316" width="13.25" style="6" bestFit="1" customWidth="1"/>
    <col min="10317" max="10318" width="9" style="6"/>
    <col min="10319" max="10319" width="9.125" style="6" bestFit="1" customWidth="1"/>
    <col min="10320" max="10330" width="9" style="6"/>
    <col min="10331" max="10332" width="13.25" style="6" bestFit="1" customWidth="1"/>
    <col min="10333" max="10334" width="9" style="6"/>
    <col min="10335" max="10335" width="9.125" style="6" bestFit="1" customWidth="1"/>
    <col min="10336" max="10346" width="9" style="6"/>
    <col min="10347" max="10348" width="13.25" style="6" bestFit="1" customWidth="1"/>
    <col min="10349" max="10350" width="9" style="6"/>
    <col min="10351" max="10351" width="9.125" style="6" bestFit="1" customWidth="1"/>
    <col min="10352" max="10362" width="9" style="6"/>
    <col min="10363" max="10364" width="13.25" style="6" bestFit="1" customWidth="1"/>
    <col min="10365" max="10366" width="9" style="6"/>
    <col min="10367" max="10367" width="9.125" style="6" bestFit="1" customWidth="1"/>
    <col min="10368" max="10378" width="9" style="6"/>
    <col min="10379" max="10380" width="13.25" style="6" bestFit="1" customWidth="1"/>
    <col min="10381" max="10382" width="9" style="6"/>
    <col min="10383" max="10383" width="9.125" style="6" bestFit="1" customWidth="1"/>
    <col min="10384" max="10394" width="9" style="6"/>
    <col min="10395" max="10396" width="13.25" style="6" bestFit="1" customWidth="1"/>
    <col min="10397" max="10398" width="9" style="6"/>
    <col min="10399" max="10399" width="9.125" style="6" bestFit="1" customWidth="1"/>
    <col min="10400" max="10410" width="9" style="6"/>
    <col min="10411" max="10412" width="13.25" style="6" bestFit="1" customWidth="1"/>
    <col min="10413" max="10414" width="9" style="6"/>
    <col min="10415" max="10415" width="9.125" style="6" bestFit="1" customWidth="1"/>
    <col min="10416" max="10426" width="9" style="6"/>
    <col min="10427" max="10428" width="13.25" style="6" bestFit="1" customWidth="1"/>
    <col min="10429" max="10430" width="9" style="6"/>
    <col min="10431" max="10431" width="9.125" style="6" bestFit="1" customWidth="1"/>
    <col min="10432" max="10442" width="9" style="6"/>
    <col min="10443" max="10444" width="13.25" style="6" bestFit="1" customWidth="1"/>
    <col min="10445" max="10446" width="9" style="6"/>
    <col min="10447" max="10447" width="9.125" style="6" bestFit="1" customWidth="1"/>
    <col min="10448" max="10458" width="9" style="6"/>
    <col min="10459" max="10460" width="13.25" style="6" bestFit="1" customWidth="1"/>
    <col min="10461" max="10462" width="9" style="6"/>
    <col min="10463" max="10463" width="9.125" style="6" bestFit="1" customWidth="1"/>
    <col min="10464" max="10474" width="9" style="6"/>
    <col min="10475" max="10476" width="13.25" style="6" bestFit="1" customWidth="1"/>
    <col min="10477" max="10478" width="9" style="6"/>
    <col min="10479" max="10479" width="9.125" style="6" bestFit="1" customWidth="1"/>
    <col min="10480" max="10490" width="9" style="6"/>
    <col min="10491" max="10492" width="13.25" style="6" bestFit="1" customWidth="1"/>
    <col min="10493" max="10494" width="9" style="6"/>
    <col min="10495" max="10495" width="9.125" style="6" bestFit="1" customWidth="1"/>
    <col min="10496" max="10506" width="9" style="6"/>
    <col min="10507" max="10508" width="13.25" style="6" bestFit="1" customWidth="1"/>
    <col min="10509" max="10510" width="9" style="6"/>
    <col min="10511" max="10511" width="9.125" style="6" bestFit="1" customWidth="1"/>
    <col min="10512" max="10522" width="9" style="6"/>
    <col min="10523" max="10524" width="13.25" style="6" bestFit="1" customWidth="1"/>
    <col min="10525" max="10526" width="9" style="6"/>
    <col min="10527" max="10527" width="9.125" style="6" bestFit="1" customWidth="1"/>
    <col min="10528" max="10538" width="9" style="6"/>
    <col min="10539" max="10540" width="13.25" style="6" bestFit="1" customWidth="1"/>
    <col min="10541" max="10542" width="9" style="6"/>
    <col min="10543" max="10543" width="9.125" style="6" bestFit="1" customWidth="1"/>
    <col min="10544" max="10554" width="9" style="6"/>
    <col min="10555" max="10556" width="13.25" style="6" bestFit="1" customWidth="1"/>
    <col min="10557" max="10558" width="9" style="6"/>
    <col min="10559" max="10559" width="9.125" style="6" bestFit="1" customWidth="1"/>
    <col min="10560" max="10570" width="9" style="6"/>
    <col min="10571" max="10572" width="13.25" style="6" bestFit="1" customWidth="1"/>
    <col min="10573" max="10574" width="9" style="6"/>
    <col min="10575" max="10575" width="9.125" style="6" bestFit="1" customWidth="1"/>
    <col min="10576" max="10586" width="9" style="6"/>
    <col min="10587" max="10588" width="13.25" style="6" bestFit="1" customWidth="1"/>
    <col min="10589" max="10590" width="9" style="6"/>
    <col min="10591" max="10591" width="9.125" style="6" bestFit="1" customWidth="1"/>
    <col min="10592" max="10602" width="9" style="6"/>
    <col min="10603" max="10604" width="13.25" style="6" bestFit="1" customWidth="1"/>
    <col min="10605" max="10606" width="9" style="6"/>
    <col min="10607" max="10607" width="9.125" style="6" bestFit="1" customWidth="1"/>
    <col min="10608" max="10618" width="9" style="6"/>
    <col min="10619" max="10620" width="13.25" style="6" bestFit="1" customWidth="1"/>
    <col min="10621" max="10622" width="9" style="6"/>
    <col min="10623" max="10623" width="9.125" style="6" bestFit="1" customWidth="1"/>
    <col min="10624" max="10634" width="9" style="6"/>
    <col min="10635" max="10636" width="13.25" style="6" bestFit="1" customWidth="1"/>
    <col min="10637" max="10638" width="9" style="6"/>
    <col min="10639" max="10639" width="9.125" style="6" bestFit="1" customWidth="1"/>
    <col min="10640" max="10650" width="9" style="6"/>
    <col min="10651" max="10652" width="13.25" style="6" bestFit="1" customWidth="1"/>
    <col min="10653" max="10654" width="9" style="6"/>
    <col min="10655" max="10655" width="9.125" style="6" bestFit="1" customWidth="1"/>
    <col min="10656" max="10666" width="9" style="6"/>
    <col min="10667" max="10668" width="13.25" style="6" bestFit="1" customWidth="1"/>
    <col min="10669" max="10670" width="9" style="6"/>
    <col min="10671" max="10671" width="9.125" style="6" bestFit="1" customWidth="1"/>
    <col min="10672" max="10682" width="9" style="6"/>
    <col min="10683" max="10684" width="13.25" style="6" bestFit="1" customWidth="1"/>
    <col min="10685" max="10686" width="9" style="6"/>
    <col min="10687" max="10687" width="9.125" style="6" bestFit="1" customWidth="1"/>
    <col min="10688" max="10698" width="9" style="6"/>
    <col min="10699" max="10700" width="13.25" style="6" bestFit="1" customWidth="1"/>
    <col min="10701" max="10702" width="9" style="6"/>
    <col min="10703" max="10703" width="9.125" style="6" bestFit="1" customWidth="1"/>
    <col min="10704" max="10714" width="9" style="6"/>
    <col min="10715" max="10716" width="13.25" style="6" bestFit="1" customWidth="1"/>
    <col min="10717" max="10718" width="9" style="6"/>
    <col min="10719" max="10719" width="9.125" style="6" bestFit="1" customWidth="1"/>
    <col min="10720" max="10730" width="9" style="6"/>
    <col min="10731" max="10732" width="13.25" style="6" bestFit="1" customWidth="1"/>
    <col min="10733" max="10734" width="9" style="6"/>
    <col min="10735" max="10735" width="9.125" style="6" bestFit="1" customWidth="1"/>
    <col min="10736" max="10746" width="9" style="6"/>
    <col min="10747" max="10748" width="13.25" style="6" bestFit="1" customWidth="1"/>
    <col min="10749" max="10750" width="9" style="6"/>
    <col min="10751" max="10751" width="9.125" style="6" bestFit="1" customWidth="1"/>
    <col min="10752" max="10762" width="9" style="6"/>
    <col min="10763" max="10764" width="13.25" style="6" bestFit="1" customWidth="1"/>
    <col min="10765" max="10766" width="9" style="6"/>
    <col min="10767" max="10767" width="9.125" style="6" bestFit="1" customWidth="1"/>
    <col min="10768" max="10778" width="9" style="6"/>
    <col min="10779" max="10780" width="13.25" style="6" bestFit="1" customWidth="1"/>
    <col min="10781" max="10782" width="9" style="6"/>
    <col min="10783" max="10783" width="9.125" style="6" bestFit="1" customWidth="1"/>
    <col min="10784" max="10794" width="9" style="6"/>
    <col min="10795" max="10796" width="13.25" style="6" bestFit="1" customWidth="1"/>
    <col min="10797" max="10798" width="9" style="6"/>
    <col min="10799" max="10799" width="9.125" style="6" bestFit="1" customWidth="1"/>
    <col min="10800" max="10810" width="9" style="6"/>
    <col min="10811" max="10812" width="13.25" style="6" bestFit="1" customWidth="1"/>
    <col min="10813" max="10814" width="9" style="6"/>
    <col min="10815" max="10815" width="9.125" style="6" bestFit="1" customWidth="1"/>
    <col min="10816" max="10826" width="9" style="6"/>
    <col min="10827" max="10828" width="13.25" style="6" bestFit="1" customWidth="1"/>
    <col min="10829" max="10830" width="9" style="6"/>
    <col min="10831" max="10831" width="9.125" style="6" bestFit="1" customWidth="1"/>
    <col min="10832" max="10842" width="9" style="6"/>
    <col min="10843" max="10844" width="13.25" style="6" bestFit="1" customWidth="1"/>
    <col min="10845" max="10846" width="9" style="6"/>
    <col min="10847" max="10847" width="9.125" style="6" bestFit="1" customWidth="1"/>
    <col min="10848" max="10858" width="9" style="6"/>
    <col min="10859" max="10860" width="13.25" style="6" bestFit="1" customWidth="1"/>
    <col min="10861" max="10862" width="9" style="6"/>
    <col min="10863" max="10863" width="9.125" style="6" bestFit="1" customWidth="1"/>
    <col min="10864" max="10874" width="9" style="6"/>
    <col min="10875" max="10876" width="13.25" style="6" bestFit="1" customWidth="1"/>
    <col min="10877" max="10878" width="9" style="6"/>
    <col min="10879" max="10879" width="9.125" style="6" bestFit="1" customWidth="1"/>
    <col min="10880" max="10890" width="9" style="6"/>
    <col min="10891" max="10892" width="13.25" style="6" bestFit="1" customWidth="1"/>
    <col min="10893" max="10894" width="9" style="6"/>
    <col min="10895" max="10895" width="9.125" style="6" bestFit="1" customWidth="1"/>
    <col min="10896" max="10906" width="9" style="6"/>
    <col min="10907" max="10908" width="13.25" style="6" bestFit="1" customWidth="1"/>
    <col min="10909" max="10910" width="9" style="6"/>
    <col min="10911" max="10911" width="9.125" style="6" bestFit="1" customWidth="1"/>
    <col min="10912" max="10922" width="9" style="6"/>
    <col min="10923" max="10924" width="13.25" style="6" bestFit="1" customWidth="1"/>
    <col min="10925" max="10926" width="9" style="6"/>
    <col min="10927" max="10927" width="9.125" style="6" bestFit="1" customWidth="1"/>
    <col min="10928" max="10938" width="9" style="6"/>
    <col min="10939" max="10940" width="13.25" style="6" bestFit="1" customWidth="1"/>
    <col min="10941" max="10942" width="9" style="6"/>
    <col min="10943" max="10943" width="9.125" style="6" bestFit="1" customWidth="1"/>
    <col min="10944" max="10954" width="9" style="6"/>
    <col min="10955" max="10956" width="13.25" style="6" bestFit="1" customWidth="1"/>
    <col min="10957" max="10958" width="9" style="6"/>
    <col min="10959" max="10959" width="9.125" style="6" bestFit="1" customWidth="1"/>
    <col min="10960" max="10970" width="9" style="6"/>
    <col min="10971" max="10972" width="13.25" style="6" bestFit="1" customWidth="1"/>
    <col min="10973" max="10974" width="9" style="6"/>
    <col min="10975" max="10975" width="9.125" style="6" bestFit="1" customWidth="1"/>
    <col min="10976" max="10986" width="9" style="6"/>
    <col min="10987" max="10988" width="13.25" style="6" bestFit="1" customWidth="1"/>
    <col min="10989" max="10990" width="9" style="6"/>
    <col min="10991" max="10991" width="9.125" style="6" bestFit="1" customWidth="1"/>
    <col min="10992" max="11002" width="9" style="6"/>
    <col min="11003" max="11004" width="13.25" style="6" bestFit="1" customWidth="1"/>
    <col min="11005" max="11006" width="9" style="6"/>
    <col min="11007" max="11007" width="9.125" style="6" bestFit="1" customWidth="1"/>
    <col min="11008" max="11018" width="9" style="6"/>
    <col min="11019" max="11020" width="13.25" style="6" bestFit="1" customWidth="1"/>
    <col min="11021" max="11022" width="9" style="6"/>
    <col min="11023" max="11023" width="9.125" style="6" bestFit="1" customWidth="1"/>
    <col min="11024" max="11034" width="9" style="6"/>
    <col min="11035" max="11036" width="13.25" style="6" bestFit="1" customWidth="1"/>
    <col min="11037" max="11038" width="9" style="6"/>
    <col min="11039" max="11039" width="9.125" style="6" bestFit="1" customWidth="1"/>
    <col min="11040" max="11050" width="9" style="6"/>
    <col min="11051" max="11052" width="13.25" style="6" bestFit="1" customWidth="1"/>
    <col min="11053" max="11054" width="9" style="6"/>
    <col min="11055" max="11055" width="9.125" style="6" bestFit="1" customWidth="1"/>
    <col min="11056" max="11066" width="9" style="6"/>
    <col min="11067" max="11068" width="13.25" style="6" bestFit="1" customWidth="1"/>
    <col min="11069" max="11070" width="9" style="6"/>
    <col min="11071" max="11071" width="9.125" style="6" bestFit="1" customWidth="1"/>
    <col min="11072" max="11082" width="9" style="6"/>
    <col min="11083" max="11084" width="13.25" style="6" bestFit="1" customWidth="1"/>
    <col min="11085" max="11086" width="9" style="6"/>
    <col min="11087" max="11087" width="9.125" style="6" bestFit="1" customWidth="1"/>
    <col min="11088" max="11098" width="9" style="6"/>
    <col min="11099" max="11100" width="13.25" style="6" bestFit="1" customWidth="1"/>
    <col min="11101" max="11102" width="9" style="6"/>
    <col min="11103" max="11103" width="9.125" style="6" bestFit="1" customWidth="1"/>
    <col min="11104" max="11114" width="9" style="6"/>
    <col min="11115" max="11116" width="13.25" style="6" bestFit="1" customWidth="1"/>
    <col min="11117" max="11118" width="9" style="6"/>
    <col min="11119" max="11119" width="9.125" style="6" bestFit="1" customWidth="1"/>
    <col min="11120" max="11130" width="9" style="6"/>
    <col min="11131" max="11132" width="13.25" style="6" bestFit="1" customWidth="1"/>
    <col min="11133" max="11134" width="9" style="6"/>
    <col min="11135" max="11135" width="9.125" style="6" bestFit="1" customWidth="1"/>
    <col min="11136" max="11146" width="9" style="6"/>
    <col min="11147" max="11148" width="13.25" style="6" bestFit="1" customWidth="1"/>
    <col min="11149" max="11150" width="9" style="6"/>
    <col min="11151" max="11151" width="9.125" style="6" bestFit="1" customWidth="1"/>
    <col min="11152" max="11162" width="9" style="6"/>
    <col min="11163" max="11164" width="13.25" style="6" bestFit="1" customWidth="1"/>
    <col min="11165" max="11166" width="9" style="6"/>
    <col min="11167" max="11167" width="9.125" style="6" bestFit="1" customWidth="1"/>
    <col min="11168" max="11178" width="9" style="6"/>
    <col min="11179" max="11180" width="13.25" style="6" bestFit="1" customWidth="1"/>
    <col min="11181" max="11182" width="9" style="6"/>
    <col min="11183" max="11183" width="9.125" style="6" bestFit="1" customWidth="1"/>
    <col min="11184" max="11194" width="9" style="6"/>
    <col min="11195" max="11196" width="13.25" style="6" bestFit="1" customWidth="1"/>
    <col min="11197" max="11198" width="9" style="6"/>
    <col min="11199" max="11199" width="9.125" style="6" bestFit="1" customWidth="1"/>
    <col min="11200" max="11210" width="9" style="6"/>
    <col min="11211" max="11212" width="13.25" style="6" bestFit="1" customWidth="1"/>
    <col min="11213" max="11214" width="9" style="6"/>
    <col min="11215" max="11215" width="9.125" style="6" bestFit="1" customWidth="1"/>
    <col min="11216" max="11226" width="9" style="6"/>
    <col min="11227" max="11228" width="13.25" style="6" bestFit="1" customWidth="1"/>
    <col min="11229" max="11230" width="9" style="6"/>
    <col min="11231" max="11231" width="9.125" style="6" bestFit="1" customWidth="1"/>
    <col min="11232" max="11242" width="9" style="6"/>
    <col min="11243" max="11244" width="13.25" style="6" bestFit="1" customWidth="1"/>
    <col min="11245" max="11246" width="9" style="6"/>
    <col min="11247" max="11247" width="9.125" style="6" bestFit="1" customWidth="1"/>
    <col min="11248" max="11258" width="9" style="6"/>
    <col min="11259" max="11260" width="13.25" style="6" bestFit="1" customWidth="1"/>
    <col min="11261" max="11262" width="9" style="6"/>
    <col min="11263" max="11263" width="9.125" style="6" bestFit="1" customWidth="1"/>
    <col min="11264" max="11274" width="9" style="6"/>
    <col min="11275" max="11276" width="13.25" style="6" bestFit="1" customWidth="1"/>
    <col min="11277" max="11278" width="9" style="6"/>
    <col min="11279" max="11279" width="9.125" style="6" bestFit="1" customWidth="1"/>
    <col min="11280" max="11290" width="9" style="6"/>
    <col min="11291" max="11292" width="13.25" style="6" bestFit="1" customWidth="1"/>
    <col min="11293" max="11294" width="9" style="6"/>
    <col min="11295" max="11295" width="9.125" style="6" bestFit="1" customWidth="1"/>
    <col min="11296" max="11306" width="9" style="6"/>
    <col min="11307" max="11308" width="13.25" style="6" bestFit="1" customWidth="1"/>
    <col min="11309" max="11310" width="9" style="6"/>
    <col min="11311" max="11311" width="9.125" style="6" bestFit="1" customWidth="1"/>
    <col min="11312" max="11322" width="9" style="6"/>
    <col min="11323" max="11324" width="13.25" style="6" bestFit="1" customWidth="1"/>
    <col min="11325" max="11326" width="9" style="6"/>
    <col min="11327" max="11327" width="9.125" style="6" bestFit="1" customWidth="1"/>
    <col min="11328" max="11338" width="9" style="6"/>
    <col min="11339" max="11340" width="13.25" style="6" bestFit="1" customWidth="1"/>
    <col min="11341" max="11342" width="9" style="6"/>
    <col min="11343" max="11343" width="9.125" style="6" bestFit="1" customWidth="1"/>
    <col min="11344" max="11354" width="9" style="6"/>
    <col min="11355" max="11356" width="13.25" style="6" bestFit="1" customWidth="1"/>
    <col min="11357" max="11358" width="9" style="6"/>
    <col min="11359" max="11359" width="9.125" style="6" bestFit="1" customWidth="1"/>
    <col min="11360" max="11370" width="9" style="6"/>
    <col min="11371" max="11372" width="13.25" style="6" bestFit="1" customWidth="1"/>
    <col min="11373" max="11374" width="9" style="6"/>
    <col min="11375" max="11375" width="9.125" style="6" bestFit="1" customWidth="1"/>
    <col min="11376" max="11386" width="9" style="6"/>
    <col min="11387" max="11388" width="13.25" style="6" bestFit="1" customWidth="1"/>
    <col min="11389" max="11390" width="9" style="6"/>
    <col min="11391" max="11391" width="9.125" style="6" bestFit="1" customWidth="1"/>
    <col min="11392" max="11402" width="9" style="6"/>
    <col min="11403" max="11404" width="13.25" style="6" bestFit="1" customWidth="1"/>
    <col min="11405" max="11406" width="9" style="6"/>
    <col min="11407" max="11407" width="9.125" style="6" bestFit="1" customWidth="1"/>
    <col min="11408" max="11418" width="9" style="6"/>
    <col min="11419" max="11420" width="13.25" style="6" bestFit="1" customWidth="1"/>
    <col min="11421" max="11422" width="9" style="6"/>
    <col min="11423" max="11423" width="9.125" style="6" bestFit="1" customWidth="1"/>
    <col min="11424" max="11434" width="9" style="6"/>
    <col min="11435" max="11436" width="13.25" style="6" bestFit="1" customWidth="1"/>
    <col min="11437" max="11438" width="9" style="6"/>
    <col min="11439" max="11439" width="9.125" style="6" bestFit="1" customWidth="1"/>
    <col min="11440" max="11450" width="9" style="6"/>
    <col min="11451" max="11452" width="13.25" style="6" bestFit="1" customWidth="1"/>
    <col min="11453" max="11454" width="9" style="6"/>
    <col min="11455" max="11455" width="9.125" style="6" bestFit="1" customWidth="1"/>
    <col min="11456" max="11466" width="9" style="6"/>
    <col min="11467" max="11468" width="13.25" style="6" bestFit="1" customWidth="1"/>
    <col min="11469" max="11470" width="9" style="6"/>
    <col min="11471" max="11471" width="9.125" style="6" bestFit="1" customWidth="1"/>
    <col min="11472" max="11482" width="9" style="6"/>
    <col min="11483" max="11484" width="13.25" style="6" bestFit="1" customWidth="1"/>
    <col min="11485" max="11486" width="9" style="6"/>
    <col min="11487" max="11487" width="9.125" style="6" bestFit="1" customWidth="1"/>
    <col min="11488" max="11498" width="9" style="6"/>
    <col min="11499" max="11500" width="13.25" style="6" bestFit="1" customWidth="1"/>
    <col min="11501" max="11502" width="9" style="6"/>
    <col min="11503" max="11503" width="9.125" style="6" bestFit="1" customWidth="1"/>
    <col min="11504" max="11514" width="9" style="6"/>
    <col min="11515" max="11516" width="13.25" style="6" bestFit="1" customWidth="1"/>
    <col min="11517" max="11518" width="9" style="6"/>
    <col min="11519" max="11519" width="9.125" style="6" bestFit="1" customWidth="1"/>
    <col min="11520" max="11530" width="9" style="6"/>
    <col min="11531" max="11532" width="13.25" style="6" bestFit="1" customWidth="1"/>
    <col min="11533" max="11534" width="9" style="6"/>
    <col min="11535" max="11535" width="9.125" style="6" bestFit="1" customWidth="1"/>
    <col min="11536" max="11546" width="9" style="6"/>
    <col min="11547" max="11548" width="13.25" style="6" bestFit="1" customWidth="1"/>
    <col min="11549" max="11550" width="9" style="6"/>
    <col min="11551" max="11551" width="9.125" style="6" bestFit="1" customWidth="1"/>
    <col min="11552" max="11562" width="9" style="6"/>
    <col min="11563" max="11564" width="13.25" style="6" bestFit="1" customWidth="1"/>
    <col min="11565" max="11566" width="9" style="6"/>
    <col min="11567" max="11567" width="9.125" style="6" bestFit="1" customWidth="1"/>
    <col min="11568" max="11578" width="9" style="6"/>
    <col min="11579" max="11580" width="13.25" style="6" bestFit="1" customWidth="1"/>
    <col min="11581" max="11582" width="9" style="6"/>
    <col min="11583" max="11583" width="9.125" style="6" bestFit="1" customWidth="1"/>
    <col min="11584" max="11594" width="9" style="6"/>
    <col min="11595" max="11596" width="13.25" style="6" bestFit="1" customWidth="1"/>
    <col min="11597" max="11598" width="9" style="6"/>
    <col min="11599" max="11599" width="9.125" style="6" bestFit="1" customWidth="1"/>
    <col min="11600" max="11610" width="9" style="6"/>
    <col min="11611" max="11612" width="13.25" style="6" bestFit="1" customWidth="1"/>
    <col min="11613" max="11614" width="9" style="6"/>
    <col min="11615" max="11615" width="9.125" style="6" bestFit="1" customWidth="1"/>
    <col min="11616" max="11626" width="9" style="6"/>
    <col min="11627" max="11628" width="13.25" style="6" bestFit="1" customWidth="1"/>
    <col min="11629" max="11630" width="9" style="6"/>
    <col min="11631" max="11631" width="9.125" style="6" bestFit="1" customWidth="1"/>
    <col min="11632" max="11642" width="9" style="6"/>
    <col min="11643" max="11644" width="13.25" style="6" bestFit="1" customWidth="1"/>
    <col min="11645" max="11646" width="9" style="6"/>
    <col min="11647" max="11647" width="9.125" style="6" bestFit="1" customWidth="1"/>
    <col min="11648" max="11658" width="9" style="6"/>
    <col min="11659" max="11660" width="13.25" style="6" bestFit="1" customWidth="1"/>
    <col min="11661" max="11662" width="9" style="6"/>
    <col min="11663" max="11663" width="9.125" style="6" bestFit="1" customWidth="1"/>
    <col min="11664" max="11674" width="9" style="6"/>
    <col min="11675" max="11676" width="13.25" style="6" bestFit="1" customWidth="1"/>
    <col min="11677" max="11678" width="9" style="6"/>
    <col min="11679" max="11679" width="9.125" style="6" bestFit="1" customWidth="1"/>
    <col min="11680" max="11690" width="9" style="6"/>
    <col min="11691" max="11692" width="13.25" style="6" bestFit="1" customWidth="1"/>
    <col min="11693" max="11694" width="9" style="6"/>
    <col min="11695" max="11695" width="9.125" style="6" bestFit="1" customWidth="1"/>
    <col min="11696" max="11706" width="9" style="6"/>
    <col min="11707" max="11708" width="13.25" style="6" bestFit="1" customWidth="1"/>
    <col min="11709" max="11710" width="9" style="6"/>
    <col min="11711" max="11711" width="9.125" style="6" bestFit="1" customWidth="1"/>
    <col min="11712" max="11722" width="9" style="6"/>
    <col min="11723" max="11724" width="13.25" style="6" bestFit="1" customWidth="1"/>
    <col min="11725" max="11726" width="9" style="6"/>
    <col min="11727" max="11727" width="9.125" style="6" bestFit="1" customWidth="1"/>
    <col min="11728" max="11738" width="9" style="6"/>
    <col min="11739" max="11740" width="13.25" style="6" bestFit="1" customWidth="1"/>
    <col min="11741" max="11742" width="9" style="6"/>
    <col min="11743" max="11743" width="9.125" style="6" bestFit="1" customWidth="1"/>
    <col min="11744" max="11754" width="9" style="6"/>
    <col min="11755" max="11756" width="13.25" style="6" bestFit="1" customWidth="1"/>
    <col min="11757" max="11758" width="9" style="6"/>
    <col min="11759" max="11759" width="9.125" style="6" bestFit="1" customWidth="1"/>
    <col min="11760" max="11770" width="9" style="6"/>
    <col min="11771" max="11772" width="13.25" style="6" bestFit="1" customWidth="1"/>
    <col min="11773" max="11774" width="9" style="6"/>
    <col min="11775" max="11775" width="9.125" style="6" bestFit="1" customWidth="1"/>
    <col min="11776" max="11786" width="9" style="6"/>
    <col min="11787" max="11788" width="13.25" style="6" bestFit="1" customWidth="1"/>
    <col min="11789" max="11790" width="9" style="6"/>
    <col min="11791" max="11791" width="9.125" style="6" bestFit="1" customWidth="1"/>
    <col min="11792" max="11802" width="9" style="6"/>
    <col min="11803" max="11804" width="13.25" style="6" bestFit="1" customWidth="1"/>
    <col min="11805" max="11806" width="9" style="6"/>
    <col min="11807" max="11807" width="9.125" style="6" bestFit="1" customWidth="1"/>
    <col min="11808" max="11818" width="9" style="6"/>
    <col min="11819" max="11820" width="13.25" style="6" bestFit="1" customWidth="1"/>
    <col min="11821" max="11822" width="9" style="6"/>
    <col min="11823" max="11823" width="9.125" style="6" bestFit="1" customWidth="1"/>
    <col min="11824" max="11834" width="9" style="6"/>
    <col min="11835" max="11836" width="13.25" style="6" bestFit="1" customWidth="1"/>
    <col min="11837" max="11838" width="9" style="6"/>
    <col min="11839" max="11839" width="9.125" style="6" bestFit="1" customWidth="1"/>
    <col min="11840" max="11850" width="9" style="6"/>
    <col min="11851" max="11852" width="13.25" style="6" bestFit="1" customWidth="1"/>
    <col min="11853" max="11854" width="9" style="6"/>
    <col min="11855" max="11855" width="9.125" style="6" bestFit="1" customWidth="1"/>
    <col min="11856" max="11866" width="9" style="6"/>
    <col min="11867" max="11868" width="13.25" style="6" bestFit="1" customWidth="1"/>
    <col min="11869" max="11870" width="9" style="6"/>
    <col min="11871" max="11871" width="9.125" style="6" bestFit="1" customWidth="1"/>
    <col min="11872" max="11882" width="9" style="6"/>
    <col min="11883" max="11884" width="13.25" style="6" bestFit="1" customWidth="1"/>
    <col min="11885" max="11886" width="9" style="6"/>
    <col min="11887" max="11887" width="9.125" style="6" bestFit="1" customWidth="1"/>
    <col min="11888" max="11898" width="9" style="6"/>
    <col min="11899" max="11900" width="13.25" style="6" bestFit="1" customWidth="1"/>
    <col min="11901" max="11902" width="9" style="6"/>
    <col min="11903" max="11903" width="9.125" style="6" bestFit="1" customWidth="1"/>
    <col min="11904" max="11914" width="9" style="6"/>
    <col min="11915" max="11916" width="13.25" style="6" bestFit="1" customWidth="1"/>
    <col min="11917" max="11918" width="9" style="6"/>
    <col min="11919" max="11919" width="9.125" style="6" bestFit="1" customWidth="1"/>
    <col min="11920" max="11930" width="9" style="6"/>
    <col min="11931" max="11932" width="13.25" style="6" bestFit="1" customWidth="1"/>
    <col min="11933" max="11934" width="9" style="6"/>
    <col min="11935" max="11935" width="9.125" style="6" bestFit="1" customWidth="1"/>
    <col min="11936" max="11946" width="9" style="6"/>
    <col min="11947" max="11948" width="13.25" style="6" bestFit="1" customWidth="1"/>
    <col min="11949" max="11950" width="9" style="6"/>
    <col min="11951" max="11951" width="9.125" style="6" bestFit="1" customWidth="1"/>
    <col min="11952" max="11962" width="9" style="6"/>
    <col min="11963" max="11964" width="13.25" style="6" bestFit="1" customWidth="1"/>
    <col min="11965" max="11966" width="9" style="6"/>
    <col min="11967" max="11967" width="9.125" style="6" bestFit="1" customWidth="1"/>
    <col min="11968" max="11978" width="9" style="6"/>
    <col min="11979" max="11980" width="13.25" style="6" bestFit="1" customWidth="1"/>
    <col min="11981" max="11982" width="9" style="6"/>
    <col min="11983" max="11983" width="9.125" style="6" bestFit="1" customWidth="1"/>
    <col min="11984" max="11994" width="9" style="6"/>
    <col min="11995" max="11996" width="13.25" style="6" bestFit="1" customWidth="1"/>
    <col min="11997" max="11998" width="9" style="6"/>
    <col min="11999" max="11999" width="9.125" style="6" bestFit="1" customWidth="1"/>
    <col min="12000" max="12010" width="9" style="6"/>
    <col min="12011" max="12012" width="13.25" style="6" bestFit="1" customWidth="1"/>
    <col min="12013" max="12014" width="9" style="6"/>
    <col min="12015" max="12015" width="9.125" style="6" bestFit="1" customWidth="1"/>
    <col min="12016" max="12026" width="9" style="6"/>
    <col min="12027" max="12028" width="13.25" style="6" bestFit="1" customWidth="1"/>
    <col min="12029" max="12030" width="9" style="6"/>
    <col min="12031" max="12031" width="9.125" style="6" bestFit="1" customWidth="1"/>
    <col min="12032" max="12042" width="9" style="6"/>
    <col min="12043" max="12044" width="13.25" style="6" bestFit="1" customWidth="1"/>
    <col min="12045" max="12046" width="9" style="6"/>
    <col min="12047" max="12047" width="9.125" style="6" bestFit="1" customWidth="1"/>
    <col min="12048" max="12058" width="9" style="6"/>
    <col min="12059" max="12060" width="13.25" style="6" bestFit="1" customWidth="1"/>
    <col min="12061" max="12062" width="9" style="6"/>
    <col min="12063" max="12063" width="9.125" style="6" bestFit="1" customWidth="1"/>
    <col min="12064" max="12074" width="9" style="6"/>
    <col min="12075" max="12076" width="13.25" style="6" bestFit="1" customWidth="1"/>
    <col min="12077" max="12078" width="9" style="6"/>
    <col min="12079" max="12079" width="9.125" style="6" bestFit="1" customWidth="1"/>
    <col min="12080" max="12090" width="9" style="6"/>
    <col min="12091" max="12092" width="13.25" style="6" bestFit="1" customWidth="1"/>
    <col min="12093" max="12094" width="9" style="6"/>
    <col min="12095" max="12095" width="9.125" style="6" bestFit="1" customWidth="1"/>
    <col min="12096" max="12106" width="9" style="6"/>
    <col min="12107" max="12108" width="13.25" style="6" bestFit="1" customWidth="1"/>
    <col min="12109" max="12110" width="9" style="6"/>
    <col min="12111" max="12111" width="9.125" style="6" bestFit="1" customWidth="1"/>
    <col min="12112" max="12122" width="9" style="6"/>
    <col min="12123" max="12124" width="13.25" style="6" bestFit="1" customWidth="1"/>
    <col min="12125" max="12126" width="9" style="6"/>
    <col min="12127" max="12127" width="9.125" style="6" bestFit="1" customWidth="1"/>
    <col min="12128" max="12138" width="9" style="6"/>
    <col min="12139" max="12140" width="13.25" style="6" bestFit="1" customWidth="1"/>
    <col min="12141" max="12142" width="9" style="6"/>
    <col min="12143" max="12143" width="9.125" style="6" bestFit="1" customWidth="1"/>
    <col min="12144" max="12154" width="9" style="6"/>
    <col min="12155" max="12156" width="13.25" style="6" bestFit="1" customWidth="1"/>
    <col min="12157" max="12158" width="9" style="6"/>
    <col min="12159" max="12159" width="9.125" style="6" bestFit="1" customWidth="1"/>
    <col min="12160" max="12170" width="9" style="6"/>
    <col min="12171" max="12172" width="13.25" style="6" bestFit="1" customWidth="1"/>
    <col min="12173" max="12174" width="9" style="6"/>
    <col min="12175" max="12175" width="9.125" style="6" bestFit="1" customWidth="1"/>
    <col min="12176" max="12186" width="9" style="6"/>
    <col min="12187" max="12188" width="13.25" style="6" bestFit="1" customWidth="1"/>
    <col min="12189" max="12190" width="9" style="6"/>
    <col min="12191" max="12191" width="9.125" style="6" bestFit="1" customWidth="1"/>
    <col min="12192" max="12202" width="9" style="6"/>
    <col min="12203" max="12204" width="13.25" style="6" bestFit="1" customWidth="1"/>
    <col min="12205" max="12206" width="9" style="6"/>
    <col min="12207" max="12207" width="9.125" style="6" bestFit="1" customWidth="1"/>
    <col min="12208" max="12218" width="9" style="6"/>
    <col min="12219" max="12220" width="13.25" style="6" bestFit="1" customWidth="1"/>
    <col min="12221" max="12222" width="9" style="6"/>
    <col min="12223" max="12223" width="9.125" style="6" bestFit="1" customWidth="1"/>
    <col min="12224" max="12234" width="9" style="6"/>
    <col min="12235" max="12236" width="13.25" style="6" bestFit="1" customWidth="1"/>
    <col min="12237" max="12238" width="9" style="6"/>
    <col min="12239" max="12239" width="9.125" style="6" bestFit="1" customWidth="1"/>
    <col min="12240" max="12250" width="9" style="6"/>
    <col min="12251" max="12252" width="13.25" style="6" bestFit="1" customWidth="1"/>
    <col min="12253" max="12254" width="9" style="6"/>
    <col min="12255" max="12255" width="9.125" style="6" bestFit="1" customWidth="1"/>
    <col min="12256" max="12266" width="9" style="6"/>
    <col min="12267" max="12268" width="13.25" style="6" bestFit="1" customWidth="1"/>
    <col min="12269" max="12270" width="9" style="6"/>
    <col min="12271" max="12271" width="9.125" style="6" bestFit="1" customWidth="1"/>
    <col min="12272" max="12282" width="9" style="6"/>
    <col min="12283" max="12284" width="13.25" style="6" bestFit="1" customWidth="1"/>
    <col min="12285" max="12286" width="9" style="6"/>
    <col min="12287" max="12287" width="9.125" style="6" bestFit="1" customWidth="1"/>
    <col min="12288" max="12298" width="9" style="6"/>
    <col min="12299" max="12300" width="13.25" style="6" bestFit="1" customWidth="1"/>
    <col min="12301" max="12302" width="9" style="6"/>
    <col min="12303" max="12303" width="9.125" style="6" bestFit="1" customWidth="1"/>
    <col min="12304" max="12314" width="9" style="6"/>
    <col min="12315" max="12316" width="13.25" style="6" bestFit="1" customWidth="1"/>
    <col min="12317" max="12318" width="9" style="6"/>
    <col min="12319" max="12319" width="9.125" style="6" bestFit="1" customWidth="1"/>
    <col min="12320" max="12330" width="9" style="6"/>
    <col min="12331" max="12332" width="13.25" style="6" bestFit="1" customWidth="1"/>
    <col min="12333" max="12334" width="9" style="6"/>
    <col min="12335" max="12335" width="9.125" style="6" bestFit="1" customWidth="1"/>
    <col min="12336" max="12346" width="9" style="6"/>
    <col min="12347" max="12348" width="13.25" style="6" bestFit="1" customWidth="1"/>
    <col min="12349" max="12350" width="9" style="6"/>
    <col min="12351" max="12351" width="9.125" style="6" bestFit="1" customWidth="1"/>
    <col min="12352" max="12362" width="9" style="6"/>
    <col min="12363" max="12364" width="13.25" style="6" bestFit="1" customWidth="1"/>
    <col min="12365" max="12366" width="9" style="6"/>
    <col min="12367" max="12367" width="9.125" style="6" bestFit="1" customWidth="1"/>
    <col min="12368" max="12378" width="9" style="6"/>
    <col min="12379" max="12380" width="13.25" style="6" bestFit="1" customWidth="1"/>
    <col min="12381" max="12382" width="9" style="6"/>
    <col min="12383" max="12383" width="9.125" style="6" bestFit="1" customWidth="1"/>
    <col min="12384" max="12394" width="9" style="6"/>
    <col min="12395" max="12396" width="13.25" style="6" bestFit="1" customWidth="1"/>
    <col min="12397" max="12398" width="9" style="6"/>
    <col min="12399" max="12399" width="9.125" style="6" bestFit="1" customWidth="1"/>
    <col min="12400" max="12410" width="9" style="6"/>
    <col min="12411" max="12412" width="13.25" style="6" bestFit="1" customWidth="1"/>
    <col min="12413" max="12414" width="9" style="6"/>
    <col min="12415" max="12415" width="9.125" style="6" bestFit="1" customWidth="1"/>
    <col min="12416" max="12426" width="9" style="6"/>
    <col min="12427" max="12428" width="13.25" style="6" bestFit="1" customWidth="1"/>
    <col min="12429" max="12430" width="9" style="6"/>
    <col min="12431" max="12431" width="9.125" style="6" bestFit="1" customWidth="1"/>
    <col min="12432" max="12442" width="9" style="6"/>
    <col min="12443" max="12444" width="13.25" style="6" bestFit="1" customWidth="1"/>
    <col min="12445" max="12446" width="9" style="6"/>
    <col min="12447" max="12447" width="9.125" style="6" bestFit="1" customWidth="1"/>
    <col min="12448" max="12458" width="9" style="6"/>
    <col min="12459" max="12460" width="13.25" style="6" bestFit="1" customWidth="1"/>
    <col min="12461" max="12462" width="9" style="6"/>
    <col min="12463" max="12463" width="9.125" style="6" bestFit="1" customWidth="1"/>
    <col min="12464" max="12474" width="9" style="6"/>
    <col min="12475" max="12476" width="13.25" style="6" bestFit="1" customWidth="1"/>
    <col min="12477" max="12478" width="9" style="6"/>
    <col min="12479" max="12479" width="9.125" style="6" bestFit="1" customWidth="1"/>
    <col min="12480" max="12490" width="9" style="6"/>
    <col min="12491" max="12492" width="13.25" style="6" bestFit="1" customWidth="1"/>
    <col min="12493" max="12494" width="9" style="6"/>
    <col min="12495" max="12495" width="9.125" style="6" bestFit="1" customWidth="1"/>
    <col min="12496" max="12506" width="9" style="6"/>
    <col min="12507" max="12508" width="13.25" style="6" bestFit="1" customWidth="1"/>
    <col min="12509" max="12510" width="9" style="6"/>
    <col min="12511" max="12511" width="9.125" style="6" bestFit="1" customWidth="1"/>
    <col min="12512" max="12522" width="9" style="6"/>
    <col min="12523" max="12524" width="13.25" style="6" bestFit="1" customWidth="1"/>
    <col min="12525" max="12526" width="9" style="6"/>
    <col min="12527" max="12527" width="9.125" style="6" bestFit="1" customWidth="1"/>
    <col min="12528" max="12538" width="9" style="6"/>
    <col min="12539" max="12540" width="13.25" style="6" bestFit="1" customWidth="1"/>
    <col min="12541" max="12542" width="9" style="6"/>
    <col min="12543" max="12543" width="9.125" style="6" bestFit="1" customWidth="1"/>
    <col min="12544" max="12554" width="9" style="6"/>
    <col min="12555" max="12556" width="13.25" style="6" bestFit="1" customWidth="1"/>
    <col min="12557" max="12558" width="9" style="6"/>
    <col min="12559" max="12559" width="9.125" style="6" bestFit="1" customWidth="1"/>
    <col min="12560" max="12570" width="9" style="6"/>
    <col min="12571" max="12572" width="13.25" style="6" bestFit="1" customWidth="1"/>
    <col min="12573" max="12574" width="9" style="6"/>
    <col min="12575" max="12575" width="9.125" style="6" bestFit="1" customWidth="1"/>
    <col min="12576" max="12586" width="9" style="6"/>
    <col min="12587" max="12588" width="13.25" style="6" bestFit="1" customWidth="1"/>
    <col min="12589" max="12590" width="9" style="6"/>
    <col min="12591" max="12591" width="9.125" style="6" bestFit="1" customWidth="1"/>
    <col min="12592" max="12602" width="9" style="6"/>
    <col min="12603" max="12604" width="13.25" style="6" bestFit="1" customWidth="1"/>
    <col min="12605" max="12606" width="9" style="6"/>
    <col min="12607" max="12607" width="9.125" style="6" bestFit="1" customWidth="1"/>
    <col min="12608" max="12618" width="9" style="6"/>
    <col min="12619" max="12620" width="13.25" style="6" bestFit="1" customWidth="1"/>
    <col min="12621" max="12622" width="9" style="6"/>
    <col min="12623" max="12623" width="9.125" style="6" bestFit="1" customWidth="1"/>
    <col min="12624" max="12634" width="9" style="6"/>
    <col min="12635" max="12636" width="13.25" style="6" bestFit="1" customWidth="1"/>
    <col min="12637" max="12638" width="9" style="6"/>
    <col min="12639" max="12639" width="9.125" style="6" bestFit="1" customWidth="1"/>
    <col min="12640" max="12650" width="9" style="6"/>
    <col min="12651" max="12652" width="13.25" style="6" bestFit="1" customWidth="1"/>
    <col min="12653" max="12654" width="9" style="6"/>
    <col min="12655" max="12655" width="9.125" style="6" bestFit="1" customWidth="1"/>
    <col min="12656" max="12666" width="9" style="6"/>
    <col min="12667" max="12668" width="13.25" style="6" bestFit="1" customWidth="1"/>
    <col min="12669" max="12670" width="9" style="6"/>
    <col min="12671" max="12671" width="9.125" style="6" bestFit="1" customWidth="1"/>
    <col min="12672" max="12682" width="9" style="6"/>
    <col min="12683" max="12684" width="13.25" style="6" bestFit="1" customWidth="1"/>
    <col min="12685" max="12686" width="9" style="6"/>
    <col min="12687" max="12687" width="9.125" style="6" bestFit="1" customWidth="1"/>
    <col min="12688" max="12698" width="9" style="6"/>
    <col min="12699" max="12700" width="13.25" style="6" bestFit="1" customWidth="1"/>
    <col min="12701" max="12702" width="9" style="6"/>
    <col min="12703" max="12703" width="9.125" style="6" bestFit="1" customWidth="1"/>
    <col min="12704" max="12714" width="9" style="6"/>
    <col min="12715" max="12716" width="13.25" style="6" bestFit="1" customWidth="1"/>
    <col min="12717" max="12718" width="9" style="6"/>
    <col min="12719" max="12719" width="9.125" style="6" bestFit="1" customWidth="1"/>
    <col min="12720" max="12730" width="9" style="6"/>
    <col min="12731" max="12732" width="13.25" style="6" bestFit="1" customWidth="1"/>
    <col min="12733" max="12734" width="9" style="6"/>
    <col min="12735" max="12735" width="9.125" style="6" bestFit="1" customWidth="1"/>
    <col min="12736" max="12746" width="9" style="6"/>
    <col min="12747" max="12748" width="13.25" style="6" bestFit="1" customWidth="1"/>
    <col min="12749" max="12750" width="9" style="6"/>
    <col min="12751" max="12751" width="9.125" style="6" bestFit="1" customWidth="1"/>
    <col min="12752" max="12762" width="9" style="6"/>
    <col min="12763" max="12764" width="13.25" style="6" bestFit="1" customWidth="1"/>
    <col min="12765" max="12766" width="9" style="6"/>
    <col min="12767" max="12767" width="9.125" style="6" bestFit="1" customWidth="1"/>
    <col min="12768" max="12778" width="9" style="6"/>
    <col min="12779" max="12780" width="13.25" style="6" bestFit="1" customWidth="1"/>
    <col min="12781" max="12782" width="9" style="6"/>
    <col min="12783" max="12783" width="9.125" style="6" bestFit="1" customWidth="1"/>
    <col min="12784" max="12794" width="9" style="6"/>
    <col min="12795" max="12796" width="13.25" style="6" bestFit="1" customWidth="1"/>
    <col min="12797" max="12798" width="9" style="6"/>
    <col min="12799" max="12799" width="9.125" style="6" bestFit="1" customWidth="1"/>
    <col min="12800" max="12810" width="9" style="6"/>
    <col min="12811" max="12812" width="13.25" style="6" bestFit="1" customWidth="1"/>
    <col min="12813" max="12814" width="9" style="6"/>
    <col min="12815" max="12815" width="9.125" style="6" bestFit="1" customWidth="1"/>
    <col min="12816" max="12826" width="9" style="6"/>
    <col min="12827" max="12828" width="13.25" style="6" bestFit="1" customWidth="1"/>
    <col min="12829" max="12830" width="9" style="6"/>
    <col min="12831" max="12831" width="9.125" style="6" bestFit="1" customWidth="1"/>
    <col min="12832" max="12842" width="9" style="6"/>
    <col min="12843" max="12844" width="13.25" style="6" bestFit="1" customWidth="1"/>
    <col min="12845" max="12846" width="9" style="6"/>
    <col min="12847" max="12847" width="9.125" style="6" bestFit="1" customWidth="1"/>
    <col min="12848" max="12858" width="9" style="6"/>
    <col min="12859" max="12860" width="13.25" style="6" bestFit="1" customWidth="1"/>
    <col min="12861" max="12862" width="9" style="6"/>
    <col min="12863" max="12863" width="9.125" style="6" bestFit="1" customWidth="1"/>
    <col min="12864" max="12874" width="9" style="6"/>
    <col min="12875" max="12876" width="13.25" style="6" bestFit="1" customWidth="1"/>
    <col min="12877" max="12878" width="9" style="6"/>
    <col min="12879" max="12879" width="9.125" style="6" bestFit="1" customWidth="1"/>
    <col min="12880" max="12890" width="9" style="6"/>
    <col min="12891" max="12892" width="13.25" style="6" bestFit="1" customWidth="1"/>
    <col min="12893" max="12894" width="9" style="6"/>
    <col min="12895" max="12895" width="9.125" style="6" bestFit="1" customWidth="1"/>
    <col min="12896" max="12906" width="9" style="6"/>
    <col min="12907" max="12908" width="13.25" style="6" bestFit="1" customWidth="1"/>
    <col min="12909" max="12910" width="9" style="6"/>
    <col min="12911" max="12911" width="9.125" style="6" bestFit="1" customWidth="1"/>
    <col min="12912" max="12922" width="9" style="6"/>
    <col min="12923" max="12924" width="13.25" style="6" bestFit="1" customWidth="1"/>
    <col min="12925" max="12926" width="9" style="6"/>
    <col min="12927" max="12927" width="9.125" style="6" bestFit="1" customWidth="1"/>
    <col min="12928" max="12938" width="9" style="6"/>
    <col min="12939" max="12940" width="13.25" style="6" bestFit="1" customWidth="1"/>
    <col min="12941" max="12942" width="9" style="6"/>
    <col min="12943" max="12943" width="9.125" style="6" bestFit="1" customWidth="1"/>
    <col min="12944" max="12954" width="9" style="6"/>
    <col min="12955" max="12956" width="13.25" style="6" bestFit="1" customWidth="1"/>
    <col min="12957" max="12958" width="9" style="6"/>
    <col min="12959" max="12959" width="9.125" style="6" bestFit="1" customWidth="1"/>
    <col min="12960" max="12970" width="9" style="6"/>
    <col min="12971" max="12972" width="13.25" style="6" bestFit="1" customWidth="1"/>
    <col min="12973" max="12974" width="9" style="6"/>
    <col min="12975" max="12975" width="9.125" style="6" bestFit="1" customWidth="1"/>
    <col min="12976" max="12986" width="9" style="6"/>
    <col min="12987" max="12988" width="13.25" style="6" bestFit="1" customWidth="1"/>
    <col min="12989" max="12990" width="9" style="6"/>
    <col min="12991" max="12991" width="9.125" style="6" bestFit="1" customWidth="1"/>
    <col min="12992" max="13002" width="9" style="6"/>
    <col min="13003" max="13004" width="13.25" style="6" bestFit="1" customWidth="1"/>
    <col min="13005" max="13006" width="9" style="6"/>
    <col min="13007" max="13007" width="9.125" style="6" bestFit="1" customWidth="1"/>
    <col min="13008" max="13018" width="9" style="6"/>
    <col min="13019" max="13020" width="13.25" style="6" bestFit="1" customWidth="1"/>
    <col min="13021" max="13022" width="9" style="6"/>
    <col min="13023" max="13023" width="9.125" style="6" bestFit="1" customWidth="1"/>
    <col min="13024" max="13034" width="9" style="6"/>
    <col min="13035" max="13036" width="13.25" style="6" bestFit="1" customWidth="1"/>
    <col min="13037" max="13038" width="9" style="6"/>
    <col min="13039" max="13039" width="9.125" style="6" bestFit="1" customWidth="1"/>
    <col min="13040" max="13050" width="9" style="6"/>
    <col min="13051" max="13052" width="13.25" style="6" bestFit="1" customWidth="1"/>
    <col min="13053" max="13054" width="9" style="6"/>
    <col min="13055" max="13055" width="9.125" style="6" bestFit="1" customWidth="1"/>
    <col min="13056" max="13066" width="9" style="6"/>
    <col min="13067" max="13068" width="13.25" style="6" bestFit="1" customWidth="1"/>
    <col min="13069" max="13070" width="9" style="6"/>
    <col min="13071" max="13071" width="9.125" style="6" bestFit="1" customWidth="1"/>
    <col min="13072" max="13082" width="9" style="6"/>
    <col min="13083" max="13084" width="13.25" style="6" bestFit="1" customWidth="1"/>
    <col min="13085" max="13086" width="9" style="6"/>
    <col min="13087" max="13087" width="9.125" style="6" bestFit="1" customWidth="1"/>
    <col min="13088" max="13098" width="9" style="6"/>
    <col min="13099" max="13100" width="13.25" style="6" bestFit="1" customWidth="1"/>
    <col min="13101" max="13102" width="9" style="6"/>
    <col min="13103" max="13103" width="9.125" style="6" bestFit="1" customWidth="1"/>
    <col min="13104" max="13114" width="9" style="6"/>
    <col min="13115" max="13116" width="13.25" style="6" bestFit="1" customWidth="1"/>
    <col min="13117" max="13118" width="9" style="6"/>
    <col min="13119" max="13119" width="9.125" style="6" bestFit="1" customWidth="1"/>
    <col min="13120" max="13130" width="9" style="6"/>
    <col min="13131" max="13132" width="13.25" style="6" bestFit="1" customWidth="1"/>
    <col min="13133" max="13134" width="9" style="6"/>
    <col min="13135" max="13135" width="9.125" style="6" bestFit="1" customWidth="1"/>
    <col min="13136" max="13146" width="9" style="6"/>
    <col min="13147" max="13148" width="13.25" style="6" bestFit="1" customWidth="1"/>
    <col min="13149" max="13150" width="9" style="6"/>
    <col min="13151" max="13151" width="9.125" style="6" bestFit="1" customWidth="1"/>
    <col min="13152" max="13162" width="9" style="6"/>
    <col min="13163" max="13164" width="13.25" style="6" bestFit="1" customWidth="1"/>
    <col min="13165" max="13166" width="9" style="6"/>
    <col min="13167" max="13167" width="9.125" style="6" bestFit="1" customWidth="1"/>
    <col min="13168" max="13178" width="9" style="6"/>
    <col min="13179" max="13180" width="13.25" style="6" bestFit="1" customWidth="1"/>
    <col min="13181" max="13182" width="9" style="6"/>
    <col min="13183" max="13183" width="9.125" style="6" bestFit="1" customWidth="1"/>
    <col min="13184" max="13194" width="9" style="6"/>
    <col min="13195" max="13196" width="13.25" style="6" bestFit="1" customWidth="1"/>
    <col min="13197" max="13198" width="9" style="6"/>
    <col min="13199" max="13199" width="9.125" style="6" bestFit="1" customWidth="1"/>
    <col min="13200" max="13210" width="9" style="6"/>
    <col min="13211" max="13212" width="13.25" style="6" bestFit="1" customWidth="1"/>
    <col min="13213" max="13214" width="9" style="6"/>
    <col min="13215" max="13215" width="9.125" style="6" bestFit="1" customWidth="1"/>
    <col min="13216" max="13226" width="9" style="6"/>
    <col min="13227" max="13228" width="13.25" style="6" bestFit="1" customWidth="1"/>
    <col min="13229" max="13230" width="9" style="6"/>
    <col min="13231" max="13231" width="9.125" style="6" bestFit="1" customWidth="1"/>
    <col min="13232" max="13242" width="9" style="6"/>
    <col min="13243" max="13244" width="13.25" style="6" bestFit="1" customWidth="1"/>
    <col min="13245" max="13246" width="9" style="6"/>
    <col min="13247" max="13247" width="9.125" style="6" bestFit="1" customWidth="1"/>
    <col min="13248" max="13258" width="9" style="6"/>
    <col min="13259" max="13260" width="13.25" style="6" bestFit="1" customWidth="1"/>
    <col min="13261" max="13262" width="9" style="6"/>
    <col min="13263" max="13263" width="9.125" style="6" bestFit="1" customWidth="1"/>
    <col min="13264" max="13274" width="9" style="6"/>
    <col min="13275" max="13276" width="13.25" style="6" bestFit="1" customWidth="1"/>
    <col min="13277" max="13278" width="9" style="6"/>
    <col min="13279" max="13279" width="9.125" style="6" bestFit="1" customWidth="1"/>
    <col min="13280" max="13290" width="9" style="6"/>
    <col min="13291" max="13292" width="13.25" style="6" bestFit="1" customWidth="1"/>
    <col min="13293" max="13294" width="9" style="6"/>
    <col min="13295" max="13295" width="9.125" style="6" bestFit="1" customWidth="1"/>
    <col min="13296" max="13306" width="9" style="6"/>
    <col min="13307" max="13308" width="13.25" style="6" bestFit="1" customWidth="1"/>
    <col min="13309" max="13310" width="9" style="6"/>
    <col min="13311" max="13311" width="9.125" style="6" bestFit="1" customWidth="1"/>
    <col min="13312" max="13322" width="9" style="6"/>
    <col min="13323" max="13324" width="13.25" style="6" bestFit="1" customWidth="1"/>
    <col min="13325" max="13326" width="9" style="6"/>
    <col min="13327" max="13327" width="9.125" style="6" bestFit="1" customWidth="1"/>
    <col min="13328" max="13338" width="9" style="6"/>
    <col min="13339" max="13340" width="13.25" style="6" bestFit="1" customWidth="1"/>
    <col min="13341" max="13342" width="9" style="6"/>
    <col min="13343" max="13343" width="9.125" style="6" bestFit="1" customWidth="1"/>
    <col min="13344" max="13354" width="9" style="6"/>
    <col min="13355" max="13356" width="13.25" style="6" bestFit="1" customWidth="1"/>
    <col min="13357" max="13358" width="9" style="6"/>
    <col min="13359" max="13359" width="9.125" style="6" bestFit="1" customWidth="1"/>
    <col min="13360" max="13370" width="9" style="6"/>
    <col min="13371" max="13372" width="13.25" style="6" bestFit="1" customWidth="1"/>
    <col min="13373" max="13374" width="9" style="6"/>
    <col min="13375" max="13375" width="9.125" style="6" bestFit="1" customWidth="1"/>
    <col min="13376" max="13386" width="9" style="6"/>
    <col min="13387" max="13388" width="13.25" style="6" bestFit="1" customWidth="1"/>
    <col min="13389" max="13390" width="9" style="6"/>
    <col min="13391" max="13391" width="9.125" style="6" bestFit="1" customWidth="1"/>
    <col min="13392" max="13402" width="9" style="6"/>
    <col min="13403" max="13404" width="13.25" style="6" bestFit="1" customWidth="1"/>
    <col min="13405" max="13406" width="9" style="6"/>
    <col min="13407" max="13407" width="9.125" style="6" bestFit="1" customWidth="1"/>
    <col min="13408" max="13418" width="9" style="6"/>
    <col min="13419" max="13420" width="13.25" style="6" bestFit="1" customWidth="1"/>
    <col min="13421" max="13422" width="9" style="6"/>
    <col min="13423" max="13423" width="9.125" style="6" bestFit="1" customWidth="1"/>
    <col min="13424" max="13434" width="9" style="6"/>
    <col min="13435" max="13436" width="13.25" style="6" bestFit="1" customWidth="1"/>
    <col min="13437" max="13438" width="9" style="6"/>
    <col min="13439" max="13439" width="9.125" style="6" bestFit="1" customWidth="1"/>
    <col min="13440" max="13450" width="9" style="6"/>
    <col min="13451" max="13452" width="13.25" style="6" bestFit="1" customWidth="1"/>
    <col min="13453" max="13454" width="9" style="6"/>
    <col min="13455" max="13455" width="9.125" style="6" bestFit="1" customWidth="1"/>
    <col min="13456" max="13466" width="9" style="6"/>
    <col min="13467" max="13468" width="13.25" style="6" bestFit="1" customWidth="1"/>
    <col min="13469" max="13470" width="9" style="6"/>
    <col min="13471" max="13471" width="9.125" style="6" bestFit="1" customWidth="1"/>
    <col min="13472" max="13482" width="9" style="6"/>
    <col min="13483" max="13484" width="13.25" style="6" bestFit="1" customWidth="1"/>
    <col min="13485" max="13486" width="9" style="6"/>
    <col min="13487" max="13487" width="9.125" style="6" bestFit="1" customWidth="1"/>
    <col min="13488" max="13498" width="9" style="6"/>
    <col min="13499" max="13500" width="13.25" style="6" bestFit="1" customWidth="1"/>
    <col min="13501" max="13502" width="9" style="6"/>
    <col min="13503" max="13503" width="9.125" style="6" bestFit="1" customWidth="1"/>
    <col min="13504" max="13514" width="9" style="6"/>
    <col min="13515" max="13516" width="13.25" style="6" bestFit="1" customWidth="1"/>
    <col min="13517" max="13518" width="9" style="6"/>
    <col min="13519" max="13519" width="9.125" style="6" bestFit="1" customWidth="1"/>
    <col min="13520" max="13530" width="9" style="6"/>
    <col min="13531" max="13532" width="13.25" style="6" bestFit="1" customWidth="1"/>
    <col min="13533" max="13534" width="9" style="6"/>
    <col min="13535" max="13535" width="9.125" style="6" bestFit="1" customWidth="1"/>
    <col min="13536" max="13546" width="9" style="6"/>
    <col min="13547" max="13548" width="13.25" style="6" bestFit="1" customWidth="1"/>
    <col min="13549" max="13550" width="9" style="6"/>
    <col min="13551" max="13551" width="9.125" style="6" bestFit="1" customWidth="1"/>
    <col min="13552" max="13562" width="9" style="6"/>
    <col min="13563" max="13564" width="13.25" style="6" bestFit="1" customWidth="1"/>
    <col min="13565" max="13566" width="9" style="6"/>
    <col min="13567" max="13567" width="9.125" style="6" bestFit="1" customWidth="1"/>
    <col min="13568" max="13578" width="9" style="6"/>
    <col min="13579" max="13580" width="13.25" style="6" bestFit="1" customWidth="1"/>
    <col min="13581" max="13582" width="9" style="6"/>
    <col min="13583" max="13583" width="9.125" style="6" bestFit="1" customWidth="1"/>
    <col min="13584" max="13594" width="9" style="6"/>
    <col min="13595" max="13596" width="13.25" style="6" bestFit="1" customWidth="1"/>
    <col min="13597" max="13598" width="9" style="6"/>
    <col min="13599" max="13599" width="9.125" style="6" bestFit="1" customWidth="1"/>
    <col min="13600" max="13610" width="9" style="6"/>
    <col min="13611" max="13612" width="13.25" style="6" bestFit="1" customWidth="1"/>
    <col min="13613" max="13614" width="9" style="6"/>
    <col min="13615" max="13615" width="9.125" style="6" bestFit="1" customWidth="1"/>
    <col min="13616" max="13626" width="9" style="6"/>
    <col min="13627" max="13628" width="13.25" style="6" bestFit="1" customWidth="1"/>
    <col min="13629" max="13630" width="9" style="6"/>
    <col min="13631" max="13631" width="9.125" style="6" bestFit="1" customWidth="1"/>
    <col min="13632" max="13642" width="9" style="6"/>
    <col min="13643" max="13644" width="13.25" style="6" bestFit="1" customWidth="1"/>
    <col min="13645" max="13646" width="9" style="6"/>
    <col min="13647" max="13647" width="9.125" style="6" bestFit="1" customWidth="1"/>
    <col min="13648" max="13658" width="9" style="6"/>
    <col min="13659" max="13660" width="13.25" style="6" bestFit="1" customWidth="1"/>
    <col min="13661" max="13662" width="9" style="6"/>
    <col min="13663" max="13663" width="9.125" style="6" bestFit="1" customWidth="1"/>
    <col min="13664" max="13674" width="9" style="6"/>
    <col min="13675" max="13676" width="13.25" style="6" bestFit="1" customWidth="1"/>
    <col min="13677" max="13678" width="9" style="6"/>
    <col min="13679" max="13679" width="9.125" style="6" bestFit="1" customWidth="1"/>
    <col min="13680" max="13690" width="9" style="6"/>
    <col min="13691" max="13692" width="13.25" style="6" bestFit="1" customWidth="1"/>
    <col min="13693" max="13694" width="9" style="6"/>
    <col min="13695" max="13695" width="9.125" style="6" bestFit="1" customWidth="1"/>
    <col min="13696" max="13706" width="9" style="6"/>
    <col min="13707" max="13708" width="13.25" style="6" bestFit="1" customWidth="1"/>
    <col min="13709" max="13710" width="9" style="6"/>
    <col min="13711" max="13711" width="9.125" style="6" bestFit="1" customWidth="1"/>
    <col min="13712" max="13722" width="9" style="6"/>
    <col min="13723" max="13724" width="13.25" style="6" bestFit="1" customWidth="1"/>
    <col min="13725" max="13726" width="9" style="6"/>
    <col min="13727" max="13727" width="9.125" style="6" bestFit="1" customWidth="1"/>
    <col min="13728" max="13738" width="9" style="6"/>
    <col min="13739" max="13740" width="13.25" style="6" bestFit="1" customWidth="1"/>
    <col min="13741" max="13742" width="9" style="6"/>
    <col min="13743" max="13743" width="9.125" style="6" bestFit="1" customWidth="1"/>
    <col min="13744" max="13754" width="9" style="6"/>
    <col min="13755" max="13756" width="13.25" style="6" bestFit="1" customWidth="1"/>
    <col min="13757" max="13758" width="9" style="6"/>
    <col min="13759" max="13759" width="9.125" style="6" bestFit="1" customWidth="1"/>
    <col min="13760" max="13770" width="9" style="6"/>
    <col min="13771" max="13772" width="13.25" style="6" bestFit="1" customWidth="1"/>
    <col min="13773" max="13774" width="9" style="6"/>
    <col min="13775" max="13775" width="9.125" style="6" bestFit="1" customWidth="1"/>
    <col min="13776" max="13786" width="9" style="6"/>
    <col min="13787" max="13788" width="13.25" style="6" bestFit="1" customWidth="1"/>
    <col min="13789" max="13790" width="9" style="6"/>
    <col min="13791" max="13791" width="9.125" style="6" bestFit="1" customWidth="1"/>
    <col min="13792" max="13802" width="9" style="6"/>
    <col min="13803" max="13804" width="13.25" style="6" bestFit="1" customWidth="1"/>
    <col min="13805" max="13806" width="9" style="6"/>
    <col min="13807" max="13807" width="9.125" style="6" bestFit="1" customWidth="1"/>
    <col min="13808" max="13818" width="9" style="6"/>
    <col min="13819" max="13820" width="13.25" style="6" bestFit="1" customWidth="1"/>
    <col min="13821" max="13822" width="9" style="6"/>
    <col min="13823" max="13823" width="9.125" style="6" bestFit="1" customWidth="1"/>
    <col min="13824" max="13834" width="9" style="6"/>
    <col min="13835" max="13836" width="13.25" style="6" bestFit="1" customWidth="1"/>
    <col min="13837" max="13838" width="9" style="6"/>
    <col min="13839" max="13839" width="9.125" style="6" bestFit="1" customWidth="1"/>
    <col min="13840" max="13850" width="9" style="6"/>
    <col min="13851" max="13852" width="13.25" style="6" bestFit="1" customWidth="1"/>
    <col min="13853" max="13854" width="9" style="6"/>
    <col min="13855" max="13855" width="9.125" style="6" bestFit="1" customWidth="1"/>
    <col min="13856" max="13866" width="9" style="6"/>
    <col min="13867" max="13868" width="13.25" style="6" bestFit="1" customWidth="1"/>
    <col min="13869" max="13870" width="9" style="6"/>
    <col min="13871" max="13871" width="9.125" style="6" bestFit="1" customWidth="1"/>
    <col min="13872" max="13882" width="9" style="6"/>
    <col min="13883" max="13884" width="13.25" style="6" bestFit="1" customWidth="1"/>
    <col min="13885" max="13886" width="9" style="6"/>
    <col min="13887" max="13887" width="9.125" style="6" bestFit="1" customWidth="1"/>
    <col min="13888" max="13898" width="9" style="6"/>
    <col min="13899" max="13900" width="13.25" style="6" bestFit="1" customWidth="1"/>
    <col min="13901" max="13902" width="9" style="6"/>
    <col min="13903" max="13903" width="9.125" style="6" bestFit="1" customWidth="1"/>
    <col min="13904" max="13914" width="9" style="6"/>
    <col min="13915" max="13916" width="13.25" style="6" bestFit="1" customWidth="1"/>
    <col min="13917" max="13918" width="9" style="6"/>
    <col min="13919" max="13919" width="9.125" style="6" bestFit="1" customWidth="1"/>
    <col min="13920" max="13930" width="9" style="6"/>
    <col min="13931" max="13932" width="13.25" style="6" bestFit="1" customWidth="1"/>
    <col min="13933" max="13934" width="9" style="6"/>
    <col min="13935" max="13935" width="9.125" style="6" bestFit="1" customWidth="1"/>
    <col min="13936" max="13946" width="9" style="6"/>
    <col min="13947" max="13948" width="13.25" style="6" bestFit="1" customWidth="1"/>
    <col min="13949" max="13950" width="9" style="6"/>
    <col min="13951" max="13951" width="9.125" style="6" bestFit="1" customWidth="1"/>
    <col min="13952" max="13962" width="9" style="6"/>
    <col min="13963" max="13964" width="13.25" style="6" bestFit="1" customWidth="1"/>
    <col min="13965" max="13966" width="9" style="6"/>
    <col min="13967" max="13967" width="9.125" style="6" bestFit="1" customWidth="1"/>
    <col min="13968" max="13978" width="9" style="6"/>
    <col min="13979" max="13980" width="13.25" style="6" bestFit="1" customWidth="1"/>
    <col min="13981" max="13982" width="9" style="6"/>
    <col min="13983" max="13983" width="9.125" style="6" bestFit="1" customWidth="1"/>
    <col min="13984" max="13994" width="9" style="6"/>
    <col min="13995" max="13996" width="13.25" style="6" bestFit="1" customWidth="1"/>
    <col min="13997" max="13998" width="9" style="6"/>
    <col min="13999" max="13999" width="9.125" style="6" bestFit="1" customWidth="1"/>
    <col min="14000" max="14010" width="9" style="6"/>
    <col min="14011" max="14012" width="13.25" style="6" bestFit="1" customWidth="1"/>
    <col min="14013" max="14014" width="9" style="6"/>
    <col min="14015" max="14015" width="9.125" style="6" bestFit="1" customWidth="1"/>
    <col min="14016" max="14026" width="9" style="6"/>
    <col min="14027" max="14028" width="13.25" style="6" bestFit="1" customWidth="1"/>
    <col min="14029" max="14030" width="9" style="6"/>
    <col min="14031" max="14031" width="9.125" style="6" bestFit="1" customWidth="1"/>
    <col min="14032" max="14042" width="9" style="6"/>
    <col min="14043" max="14044" width="13.25" style="6" bestFit="1" customWidth="1"/>
    <col min="14045" max="14046" width="9" style="6"/>
    <col min="14047" max="14047" width="9.125" style="6" bestFit="1" customWidth="1"/>
    <col min="14048" max="14058" width="9" style="6"/>
    <col min="14059" max="14060" width="13.25" style="6" bestFit="1" customWidth="1"/>
    <col min="14061" max="14062" width="9" style="6"/>
    <col min="14063" max="14063" width="9.125" style="6" bestFit="1" customWidth="1"/>
    <col min="14064" max="14074" width="9" style="6"/>
    <col min="14075" max="14076" width="13.25" style="6" bestFit="1" customWidth="1"/>
    <col min="14077" max="14078" width="9" style="6"/>
    <col min="14079" max="14079" width="9.125" style="6" bestFit="1" customWidth="1"/>
    <col min="14080" max="14090" width="9" style="6"/>
    <col min="14091" max="14092" width="13.25" style="6" bestFit="1" customWidth="1"/>
    <col min="14093" max="14094" width="9" style="6"/>
    <col min="14095" max="14095" width="9.125" style="6" bestFit="1" customWidth="1"/>
    <col min="14096" max="14106" width="9" style="6"/>
    <col min="14107" max="14108" width="13.25" style="6" bestFit="1" customWidth="1"/>
    <col min="14109" max="14110" width="9" style="6"/>
    <col min="14111" max="14111" width="9.125" style="6" bestFit="1" customWidth="1"/>
    <col min="14112" max="14122" width="9" style="6"/>
    <col min="14123" max="14124" width="13.25" style="6" bestFit="1" customWidth="1"/>
    <col min="14125" max="14126" width="9" style="6"/>
    <col min="14127" max="14127" width="9.125" style="6" bestFit="1" customWidth="1"/>
    <col min="14128" max="14138" width="9" style="6"/>
    <col min="14139" max="14140" width="13.25" style="6" bestFit="1" customWidth="1"/>
    <col min="14141" max="14142" width="9" style="6"/>
    <col min="14143" max="14143" width="9.125" style="6" bestFit="1" customWidth="1"/>
    <col min="14144" max="14154" width="9" style="6"/>
    <col min="14155" max="14156" width="13.25" style="6" bestFit="1" customWidth="1"/>
    <col min="14157" max="14158" width="9" style="6"/>
    <col min="14159" max="14159" width="9.125" style="6" bestFit="1" customWidth="1"/>
    <col min="14160" max="14170" width="9" style="6"/>
    <col min="14171" max="14172" width="13.25" style="6" bestFit="1" customWidth="1"/>
    <col min="14173" max="14174" width="9" style="6"/>
    <col min="14175" max="14175" width="9.125" style="6" bestFit="1" customWidth="1"/>
    <col min="14176" max="14186" width="9" style="6"/>
    <col min="14187" max="14188" width="13.25" style="6" bestFit="1" customWidth="1"/>
    <col min="14189" max="14190" width="9" style="6"/>
    <col min="14191" max="14191" width="9.125" style="6" bestFit="1" customWidth="1"/>
    <col min="14192" max="14202" width="9" style="6"/>
    <col min="14203" max="14204" width="13.25" style="6" bestFit="1" customWidth="1"/>
    <col min="14205" max="14206" width="9" style="6"/>
    <col min="14207" max="14207" width="9.125" style="6" bestFit="1" customWidth="1"/>
    <col min="14208" max="14218" width="9" style="6"/>
    <col min="14219" max="14220" width="13.25" style="6" bestFit="1" customWidth="1"/>
    <col min="14221" max="14222" width="9" style="6"/>
    <col min="14223" max="14223" width="9.125" style="6" bestFit="1" customWidth="1"/>
    <col min="14224" max="14234" width="9" style="6"/>
    <col min="14235" max="14236" width="13.25" style="6" bestFit="1" customWidth="1"/>
    <col min="14237" max="14238" width="9" style="6"/>
    <col min="14239" max="14239" width="9.125" style="6" bestFit="1" customWidth="1"/>
    <col min="14240" max="14250" width="9" style="6"/>
    <col min="14251" max="14252" width="13.25" style="6" bestFit="1" customWidth="1"/>
    <col min="14253" max="14254" width="9" style="6"/>
    <col min="14255" max="14255" width="9.125" style="6" bestFit="1" customWidth="1"/>
    <col min="14256" max="14266" width="9" style="6"/>
    <col min="14267" max="14268" width="13.25" style="6" bestFit="1" customWidth="1"/>
    <col min="14269" max="14270" width="9" style="6"/>
    <col min="14271" max="14271" width="9.125" style="6" bestFit="1" customWidth="1"/>
    <col min="14272" max="14282" width="9" style="6"/>
    <col min="14283" max="14284" width="13.25" style="6" bestFit="1" customWidth="1"/>
    <col min="14285" max="14286" width="9" style="6"/>
    <col min="14287" max="14287" width="9.125" style="6" bestFit="1" customWidth="1"/>
    <col min="14288" max="14298" width="9" style="6"/>
    <col min="14299" max="14300" width="13.25" style="6" bestFit="1" customWidth="1"/>
    <col min="14301" max="14302" width="9" style="6"/>
    <col min="14303" max="14303" width="9.125" style="6" bestFit="1" customWidth="1"/>
    <col min="14304" max="14314" width="9" style="6"/>
    <col min="14315" max="14316" width="13.25" style="6" bestFit="1" customWidth="1"/>
    <col min="14317" max="14318" width="9" style="6"/>
    <col min="14319" max="14319" width="9.125" style="6" bestFit="1" customWidth="1"/>
    <col min="14320" max="14330" width="9" style="6"/>
    <col min="14331" max="14332" width="13.25" style="6" bestFit="1" customWidth="1"/>
    <col min="14333" max="14334" width="9" style="6"/>
    <col min="14335" max="14335" width="9.125" style="6" bestFit="1" customWidth="1"/>
    <col min="14336" max="14346" width="9" style="6"/>
    <col min="14347" max="14348" width="13.25" style="6" bestFit="1" customWidth="1"/>
    <col min="14349" max="14350" width="9" style="6"/>
    <col min="14351" max="14351" width="9.125" style="6" bestFit="1" customWidth="1"/>
    <col min="14352" max="14362" width="9" style="6"/>
    <col min="14363" max="14364" width="13.25" style="6" bestFit="1" customWidth="1"/>
    <col min="14365" max="14366" width="9" style="6"/>
    <col min="14367" max="14367" width="9.125" style="6" bestFit="1" customWidth="1"/>
    <col min="14368" max="14378" width="9" style="6"/>
    <col min="14379" max="14380" width="13.25" style="6" bestFit="1" customWidth="1"/>
    <col min="14381" max="14382" width="9" style="6"/>
    <col min="14383" max="14383" width="9.125" style="6" bestFit="1" customWidth="1"/>
    <col min="14384" max="14394" width="9" style="6"/>
    <col min="14395" max="14396" width="13.25" style="6" bestFit="1" customWidth="1"/>
    <col min="14397" max="14398" width="9" style="6"/>
    <col min="14399" max="14399" width="9.125" style="6" bestFit="1" customWidth="1"/>
    <col min="14400" max="14410" width="9" style="6"/>
    <col min="14411" max="14412" width="13.25" style="6" bestFit="1" customWidth="1"/>
    <col min="14413" max="14414" width="9" style="6"/>
    <col min="14415" max="14415" width="9.125" style="6" bestFit="1" customWidth="1"/>
    <col min="14416" max="14426" width="9" style="6"/>
    <col min="14427" max="14428" width="13.25" style="6" bestFit="1" customWidth="1"/>
    <col min="14429" max="14430" width="9" style="6"/>
    <col min="14431" max="14431" width="9.125" style="6" bestFit="1" customWidth="1"/>
    <col min="14432" max="14442" width="9" style="6"/>
    <col min="14443" max="14444" width="13.25" style="6" bestFit="1" customWidth="1"/>
    <col min="14445" max="14446" width="9" style="6"/>
    <col min="14447" max="14447" width="9.125" style="6" bestFit="1" customWidth="1"/>
    <col min="14448" max="14458" width="9" style="6"/>
    <col min="14459" max="14460" width="13.25" style="6" bestFit="1" customWidth="1"/>
    <col min="14461" max="14462" width="9" style="6"/>
    <col min="14463" max="14463" width="9.125" style="6" bestFit="1" customWidth="1"/>
    <col min="14464" max="14474" width="9" style="6"/>
    <col min="14475" max="14476" width="13.25" style="6" bestFit="1" customWidth="1"/>
    <col min="14477" max="14478" width="9" style="6"/>
    <col min="14479" max="14479" width="9.125" style="6" bestFit="1" customWidth="1"/>
    <col min="14480" max="14490" width="9" style="6"/>
    <col min="14491" max="14492" width="13.25" style="6" bestFit="1" customWidth="1"/>
    <col min="14493" max="14494" width="9" style="6"/>
    <col min="14495" max="14495" width="9.125" style="6" bestFit="1" customWidth="1"/>
    <col min="14496" max="14506" width="9" style="6"/>
    <col min="14507" max="14508" width="13.25" style="6" bestFit="1" customWidth="1"/>
    <col min="14509" max="14510" width="9" style="6"/>
    <col min="14511" max="14511" width="9.125" style="6" bestFit="1" customWidth="1"/>
    <col min="14512" max="14522" width="9" style="6"/>
    <col min="14523" max="14524" width="13.25" style="6" bestFit="1" customWidth="1"/>
    <col min="14525" max="14526" width="9" style="6"/>
    <col min="14527" max="14527" width="9.125" style="6" bestFit="1" customWidth="1"/>
    <col min="14528" max="14538" width="9" style="6"/>
    <col min="14539" max="14540" width="13.25" style="6" bestFit="1" customWidth="1"/>
    <col min="14541" max="14542" width="9" style="6"/>
    <col min="14543" max="14543" width="9.125" style="6" bestFit="1" customWidth="1"/>
    <col min="14544" max="14554" width="9" style="6"/>
    <col min="14555" max="14556" width="13.25" style="6" bestFit="1" customWidth="1"/>
    <col min="14557" max="14558" width="9" style="6"/>
    <col min="14559" max="14559" width="9.125" style="6" bestFit="1" customWidth="1"/>
    <col min="14560" max="14570" width="9" style="6"/>
    <col min="14571" max="14572" width="13.25" style="6" bestFit="1" customWidth="1"/>
    <col min="14573" max="14574" width="9" style="6"/>
    <col min="14575" max="14575" width="9.125" style="6" bestFit="1" customWidth="1"/>
    <col min="14576" max="14586" width="9" style="6"/>
    <col min="14587" max="14588" width="13.25" style="6" bestFit="1" customWidth="1"/>
    <col min="14589" max="14590" width="9" style="6"/>
    <col min="14591" max="14591" width="9.125" style="6" bestFit="1" customWidth="1"/>
    <col min="14592" max="14602" width="9" style="6"/>
    <col min="14603" max="14604" width="13.25" style="6" bestFit="1" customWidth="1"/>
    <col min="14605" max="14606" width="9" style="6"/>
    <col min="14607" max="14607" width="9.125" style="6" bestFit="1" customWidth="1"/>
    <col min="14608" max="14618" width="9" style="6"/>
    <col min="14619" max="14620" width="13.25" style="6" bestFit="1" customWidth="1"/>
    <col min="14621" max="14622" width="9" style="6"/>
    <col min="14623" max="14623" width="9.125" style="6" bestFit="1" customWidth="1"/>
    <col min="14624" max="14634" width="9" style="6"/>
    <col min="14635" max="14636" width="13.25" style="6" bestFit="1" customWidth="1"/>
    <col min="14637" max="14638" width="9" style="6"/>
    <col min="14639" max="14639" width="9.125" style="6" bestFit="1" customWidth="1"/>
    <col min="14640" max="14650" width="9" style="6"/>
    <col min="14651" max="14652" width="13.25" style="6" bestFit="1" customWidth="1"/>
    <col min="14653" max="14654" width="9" style="6"/>
    <col min="14655" max="14655" width="9.125" style="6" bestFit="1" customWidth="1"/>
    <col min="14656" max="14666" width="9" style="6"/>
    <col min="14667" max="14668" width="13.25" style="6" bestFit="1" customWidth="1"/>
    <col min="14669" max="14670" width="9" style="6"/>
    <col min="14671" max="14671" width="9.125" style="6" bestFit="1" customWidth="1"/>
    <col min="14672" max="14682" width="9" style="6"/>
    <col min="14683" max="14684" width="13.25" style="6" bestFit="1" customWidth="1"/>
    <col min="14685" max="14686" width="9" style="6"/>
    <col min="14687" max="14687" width="9.125" style="6" bestFit="1" customWidth="1"/>
    <col min="14688" max="14698" width="9" style="6"/>
    <col min="14699" max="14700" width="13.25" style="6" bestFit="1" customWidth="1"/>
    <col min="14701" max="14702" width="9" style="6"/>
    <col min="14703" max="14703" width="9.125" style="6" bestFit="1" customWidth="1"/>
    <col min="14704" max="14714" width="9" style="6"/>
    <col min="14715" max="14716" width="13.25" style="6" bestFit="1" customWidth="1"/>
    <col min="14717" max="14718" width="9" style="6"/>
    <col min="14719" max="14719" width="9.125" style="6" bestFit="1" customWidth="1"/>
    <col min="14720" max="14730" width="9" style="6"/>
    <col min="14731" max="14732" width="13.25" style="6" bestFit="1" customWidth="1"/>
    <col min="14733" max="14734" width="9" style="6"/>
    <col min="14735" max="14735" width="9.125" style="6" bestFit="1" customWidth="1"/>
    <col min="14736" max="14746" width="9" style="6"/>
    <col min="14747" max="14748" width="13.25" style="6" bestFit="1" customWidth="1"/>
    <col min="14749" max="14750" width="9" style="6"/>
    <col min="14751" max="14751" width="9.125" style="6" bestFit="1" customWidth="1"/>
    <col min="14752" max="14762" width="9" style="6"/>
    <col min="14763" max="14764" width="13.25" style="6" bestFit="1" customWidth="1"/>
    <col min="14765" max="14766" width="9" style="6"/>
    <col min="14767" max="14767" width="9.125" style="6" bestFit="1" customWidth="1"/>
    <col min="14768" max="14778" width="9" style="6"/>
    <col min="14779" max="14780" width="13.25" style="6" bestFit="1" customWidth="1"/>
    <col min="14781" max="14782" width="9" style="6"/>
    <col min="14783" max="14783" width="9.125" style="6" bestFit="1" customWidth="1"/>
    <col min="14784" max="14794" width="9" style="6"/>
    <col min="14795" max="14796" width="13.25" style="6" bestFit="1" customWidth="1"/>
    <col min="14797" max="14798" width="9" style="6"/>
    <col min="14799" max="14799" width="9.125" style="6" bestFit="1" customWidth="1"/>
    <col min="14800" max="14810" width="9" style="6"/>
    <col min="14811" max="14812" width="13.25" style="6" bestFit="1" customWidth="1"/>
    <col min="14813" max="14814" width="9" style="6"/>
    <col min="14815" max="14815" width="9.125" style="6" bestFit="1" customWidth="1"/>
    <col min="14816" max="14826" width="9" style="6"/>
    <col min="14827" max="14828" width="13.25" style="6" bestFit="1" customWidth="1"/>
    <col min="14829" max="14830" width="9" style="6"/>
    <col min="14831" max="14831" width="9.125" style="6" bestFit="1" customWidth="1"/>
    <col min="14832" max="14842" width="9" style="6"/>
    <col min="14843" max="14844" width="13.25" style="6" bestFit="1" customWidth="1"/>
    <col min="14845" max="14846" width="9" style="6"/>
    <col min="14847" max="14847" width="9.125" style="6" bestFit="1" customWidth="1"/>
    <col min="14848" max="14858" width="9" style="6"/>
    <col min="14859" max="14860" width="13.25" style="6" bestFit="1" customWidth="1"/>
    <col min="14861" max="14862" width="9" style="6"/>
    <col min="14863" max="14863" width="9.125" style="6" bestFit="1" customWidth="1"/>
    <col min="14864" max="14874" width="9" style="6"/>
    <col min="14875" max="14876" width="13.25" style="6" bestFit="1" customWidth="1"/>
    <col min="14877" max="14878" width="9" style="6"/>
    <col min="14879" max="14879" width="9.125" style="6" bestFit="1" customWidth="1"/>
    <col min="14880" max="14890" width="9" style="6"/>
    <col min="14891" max="14892" width="13.25" style="6" bestFit="1" customWidth="1"/>
    <col min="14893" max="14894" width="9" style="6"/>
    <col min="14895" max="14895" width="9.125" style="6" bestFit="1" customWidth="1"/>
    <col min="14896" max="14906" width="9" style="6"/>
    <col min="14907" max="14908" width="13.25" style="6" bestFit="1" customWidth="1"/>
    <col min="14909" max="14910" width="9" style="6"/>
    <col min="14911" max="14911" width="9.125" style="6" bestFit="1" customWidth="1"/>
    <col min="14912" max="14922" width="9" style="6"/>
    <col min="14923" max="14924" width="13.25" style="6" bestFit="1" customWidth="1"/>
    <col min="14925" max="14926" width="9" style="6"/>
    <col min="14927" max="14927" width="9.125" style="6" bestFit="1" customWidth="1"/>
    <col min="14928" max="14938" width="9" style="6"/>
    <col min="14939" max="14940" width="13.25" style="6" bestFit="1" customWidth="1"/>
    <col min="14941" max="14942" width="9" style="6"/>
    <col min="14943" max="14943" width="9.125" style="6" bestFit="1" customWidth="1"/>
    <col min="14944" max="14954" width="9" style="6"/>
    <col min="14955" max="14956" width="13.25" style="6" bestFit="1" customWidth="1"/>
    <col min="14957" max="14958" width="9" style="6"/>
    <col min="14959" max="14959" width="9.125" style="6" bestFit="1" customWidth="1"/>
    <col min="14960" max="14970" width="9" style="6"/>
    <col min="14971" max="14972" width="13.25" style="6" bestFit="1" customWidth="1"/>
    <col min="14973" max="14974" width="9" style="6"/>
    <col min="14975" max="14975" width="9.125" style="6" bestFit="1" customWidth="1"/>
    <col min="14976" max="14986" width="9" style="6"/>
    <col min="14987" max="14988" width="13.25" style="6" bestFit="1" customWidth="1"/>
    <col min="14989" max="14990" width="9" style="6"/>
    <col min="14991" max="14991" width="9.125" style="6" bestFit="1" customWidth="1"/>
    <col min="14992" max="15002" width="9" style="6"/>
    <col min="15003" max="15004" width="13.25" style="6" bestFit="1" customWidth="1"/>
    <col min="15005" max="15006" width="9" style="6"/>
    <col min="15007" max="15007" width="9.125" style="6" bestFit="1" customWidth="1"/>
    <col min="15008" max="15018" width="9" style="6"/>
    <col min="15019" max="15020" width="13.25" style="6" bestFit="1" customWidth="1"/>
    <col min="15021" max="15022" width="9" style="6"/>
    <col min="15023" max="15023" width="9.125" style="6" bestFit="1" customWidth="1"/>
    <col min="15024" max="15034" width="9" style="6"/>
    <col min="15035" max="15036" width="13.25" style="6" bestFit="1" customWidth="1"/>
    <col min="15037" max="15038" width="9" style="6"/>
    <col min="15039" max="15039" width="9.125" style="6" bestFit="1" customWidth="1"/>
    <col min="15040" max="15050" width="9" style="6"/>
    <col min="15051" max="15052" width="13.25" style="6" bestFit="1" customWidth="1"/>
    <col min="15053" max="15054" width="9" style="6"/>
    <col min="15055" max="15055" width="9.125" style="6" bestFit="1" customWidth="1"/>
    <col min="15056" max="15066" width="9" style="6"/>
    <col min="15067" max="15068" width="13.25" style="6" bestFit="1" customWidth="1"/>
    <col min="15069" max="15070" width="9" style="6"/>
    <col min="15071" max="15071" width="9.125" style="6" bestFit="1" customWidth="1"/>
    <col min="15072" max="15082" width="9" style="6"/>
    <col min="15083" max="15084" width="13.25" style="6" bestFit="1" customWidth="1"/>
    <col min="15085" max="15086" width="9" style="6"/>
    <col min="15087" max="15087" width="9.125" style="6" bestFit="1" customWidth="1"/>
    <col min="15088" max="15098" width="9" style="6"/>
    <col min="15099" max="15100" width="13.25" style="6" bestFit="1" customWidth="1"/>
    <col min="15101" max="15102" width="9" style="6"/>
    <col min="15103" max="15103" width="9.125" style="6" bestFit="1" customWidth="1"/>
    <col min="15104" max="15114" width="9" style="6"/>
    <col min="15115" max="15116" width="13.25" style="6" bestFit="1" customWidth="1"/>
    <col min="15117" max="15118" width="9" style="6"/>
    <col min="15119" max="15119" width="9.125" style="6" bestFit="1" customWidth="1"/>
    <col min="15120" max="15130" width="9" style="6"/>
    <col min="15131" max="15132" width="13.25" style="6" bestFit="1" customWidth="1"/>
    <col min="15133" max="15134" width="9" style="6"/>
    <col min="15135" max="15135" width="9.125" style="6" bestFit="1" customWidth="1"/>
    <col min="15136" max="15146" width="9" style="6"/>
    <col min="15147" max="15148" width="13.25" style="6" bestFit="1" customWidth="1"/>
    <col min="15149" max="15150" width="9" style="6"/>
    <col min="15151" max="15151" width="9.125" style="6" bestFit="1" customWidth="1"/>
    <col min="15152" max="15162" width="9" style="6"/>
    <col min="15163" max="15164" width="13.25" style="6" bestFit="1" customWidth="1"/>
    <col min="15165" max="15166" width="9" style="6"/>
    <col min="15167" max="15167" width="9.125" style="6" bestFit="1" customWidth="1"/>
    <col min="15168" max="15178" width="9" style="6"/>
    <col min="15179" max="15180" width="13.25" style="6" bestFit="1" customWidth="1"/>
    <col min="15181" max="15182" width="9" style="6"/>
    <col min="15183" max="15183" width="9.125" style="6" bestFit="1" customWidth="1"/>
    <col min="15184" max="15194" width="9" style="6"/>
    <col min="15195" max="15196" width="13.25" style="6" bestFit="1" customWidth="1"/>
    <col min="15197" max="15198" width="9" style="6"/>
    <col min="15199" max="15199" width="9.125" style="6" bestFit="1" customWidth="1"/>
    <col min="15200" max="15210" width="9" style="6"/>
    <col min="15211" max="15212" width="13.25" style="6" bestFit="1" customWidth="1"/>
    <col min="15213" max="15214" width="9" style="6"/>
    <col min="15215" max="15215" width="9.125" style="6" bestFit="1" customWidth="1"/>
    <col min="15216" max="15226" width="9" style="6"/>
    <col min="15227" max="15228" width="13.25" style="6" bestFit="1" customWidth="1"/>
    <col min="15229" max="15230" width="9" style="6"/>
    <col min="15231" max="15231" width="9.125" style="6" bestFit="1" customWidth="1"/>
    <col min="15232" max="15242" width="9" style="6"/>
    <col min="15243" max="15244" width="13.25" style="6" bestFit="1" customWidth="1"/>
    <col min="15245" max="15246" width="9" style="6"/>
    <col min="15247" max="15247" width="9.125" style="6" bestFit="1" customWidth="1"/>
    <col min="15248" max="15258" width="9" style="6"/>
    <col min="15259" max="15260" width="13.25" style="6" bestFit="1" customWidth="1"/>
    <col min="15261" max="15262" width="9" style="6"/>
    <col min="15263" max="15263" width="9.125" style="6" bestFit="1" customWidth="1"/>
    <col min="15264" max="15274" width="9" style="6"/>
    <col min="15275" max="15276" width="13.25" style="6" bestFit="1" customWidth="1"/>
    <col min="15277" max="15278" width="9" style="6"/>
    <col min="15279" max="15279" width="9.125" style="6" bestFit="1" customWidth="1"/>
    <col min="15280" max="15290" width="9" style="6"/>
    <col min="15291" max="15292" width="13.25" style="6" bestFit="1" customWidth="1"/>
    <col min="15293" max="15294" width="9" style="6"/>
    <col min="15295" max="15295" width="9.125" style="6" bestFit="1" customWidth="1"/>
    <col min="15296" max="15306" width="9" style="6"/>
    <col min="15307" max="15308" width="13.25" style="6" bestFit="1" customWidth="1"/>
    <col min="15309" max="15310" width="9" style="6"/>
    <col min="15311" max="15311" width="9.125" style="6" bestFit="1" customWidth="1"/>
    <col min="15312" max="15322" width="9" style="6"/>
    <col min="15323" max="15324" width="13.25" style="6" bestFit="1" customWidth="1"/>
    <col min="15325" max="15326" width="9" style="6"/>
    <col min="15327" max="15327" width="9.125" style="6" bestFit="1" customWidth="1"/>
    <col min="15328" max="15338" width="9" style="6"/>
    <col min="15339" max="15340" width="13.25" style="6" bestFit="1" customWidth="1"/>
    <col min="15341" max="15342" width="9" style="6"/>
    <col min="15343" max="15343" width="9.125" style="6" bestFit="1" customWidth="1"/>
    <col min="15344" max="15354" width="9" style="6"/>
    <col min="15355" max="15356" width="13.25" style="6" bestFit="1" customWidth="1"/>
    <col min="15357" max="15358" width="9" style="6"/>
    <col min="15359" max="15359" width="9.125" style="6" bestFit="1" customWidth="1"/>
    <col min="15360" max="15370" width="9" style="6"/>
    <col min="15371" max="15372" width="13.25" style="6" bestFit="1" customWidth="1"/>
    <col min="15373" max="15374" width="9" style="6"/>
    <col min="15375" max="15375" width="9.125" style="6" bestFit="1" customWidth="1"/>
    <col min="15376" max="15386" width="9" style="6"/>
    <col min="15387" max="15388" width="13.25" style="6" bestFit="1" customWidth="1"/>
    <col min="15389" max="15390" width="9" style="6"/>
    <col min="15391" max="15391" width="9.125" style="6" bestFit="1" customWidth="1"/>
    <col min="15392" max="15402" width="9" style="6"/>
    <col min="15403" max="15404" width="13.25" style="6" bestFit="1" customWidth="1"/>
    <col min="15405" max="15406" width="9" style="6"/>
    <col min="15407" max="15407" width="9.125" style="6" bestFit="1" customWidth="1"/>
    <col min="15408" max="15418" width="9" style="6"/>
    <col min="15419" max="15420" width="13.25" style="6" bestFit="1" customWidth="1"/>
    <col min="15421" max="15422" width="9" style="6"/>
    <col min="15423" max="15423" width="9.125" style="6" bestFit="1" customWidth="1"/>
    <col min="15424" max="15434" width="9" style="6"/>
    <col min="15435" max="15436" width="13.25" style="6" bestFit="1" customWidth="1"/>
    <col min="15437" max="15438" width="9" style="6"/>
    <col min="15439" max="15439" width="9.125" style="6" bestFit="1" customWidth="1"/>
    <col min="15440" max="15450" width="9" style="6"/>
    <col min="15451" max="15452" width="13.25" style="6" bestFit="1" customWidth="1"/>
    <col min="15453" max="15454" width="9" style="6"/>
    <col min="15455" max="15455" width="9.125" style="6" bestFit="1" customWidth="1"/>
    <col min="15456" max="15466" width="9" style="6"/>
    <col min="15467" max="15468" width="13.25" style="6" bestFit="1" customWidth="1"/>
    <col min="15469" max="15470" width="9" style="6"/>
    <col min="15471" max="15471" width="9.125" style="6" bestFit="1" customWidth="1"/>
    <col min="15472" max="15482" width="9" style="6"/>
    <col min="15483" max="15484" width="13.25" style="6" bestFit="1" customWidth="1"/>
    <col min="15485" max="15486" width="9" style="6"/>
    <col min="15487" max="15487" width="9.125" style="6" bestFit="1" customWidth="1"/>
    <col min="15488" max="15498" width="9" style="6"/>
    <col min="15499" max="15500" width="13.25" style="6" bestFit="1" customWidth="1"/>
    <col min="15501" max="15502" width="9" style="6"/>
    <col min="15503" max="15503" width="9.125" style="6" bestFit="1" customWidth="1"/>
    <col min="15504" max="15514" width="9" style="6"/>
    <col min="15515" max="15516" width="13.25" style="6" bestFit="1" customWidth="1"/>
    <col min="15517" max="15518" width="9" style="6"/>
    <col min="15519" max="15519" width="9.125" style="6" bestFit="1" customWidth="1"/>
    <col min="15520" max="15530" width="9" style="6"/>
    <col min="15531" max="15532" width="13.25" style="6" bestFit="1" customWidth="1"/>
    <col min="15533" max="15534" width="9" style="6"/>
    <col min="15535" max="15535" width="9.125" style="6" bestFit="1" customWidth="1"/>
    <col min="15536" max="15546" width="9" style="6"/>
    <col min="15547" max="15548" width="13.25" style="6" bestFit="1" customWidth="1"/>
    <col min="15549" max="15550" width="9" style="6"/>
    <col min="15551" max="15551" width="9.125" style="6" bestFit="1" customWidth="1"/>
    <col min="15552" max="15562" width="9" style="6"/>
    <col min="15563" max="15564" width="13.25" style="6" bestFit="1" customWidth="1"/>
    <col min="15565" max="15566" width="9" style="6"/>
    <col min="15567" max="15567" width="9.125" style="6" bestFit="1" customWidth="1"/>
    <col min="15568" max="15578" width="9" style="6"/>
    <col min="15579" max="15580" width="13.25" style="6" bestFit="1" customWidth="1"/>
    <col min="15581" max="15582" width="9" style="6"/>
    <col min="15583" max="15583" width="9.125" style="6" bestFit="1" customWidth="1"/>
    <col min="15584" max="15594" width="9" style="6"/>
    <col min="15595" max="15596" width="13.25" style="6" bestFit="1" customWidth="1"/>
    <col min="15597" max="15598" width="9" style="6"/>
    <col min="15599" max="15599" width="9.125" style="6" bestFit="1" customWidth="1"/>
    <col min="15600" max="15610" width="9" style="6"/>
    <col min="15611" max="15612" width="13.25" style="6" bestFit="1" customWidth="1"/>
    <col min="15613" max="15614" width="9" style="6"/>
    <col min="15615" max="15615" width="9.125" style="6" bestFit="1" customWidth="1"/>
    <col min="15616" max="15626" width="9" style="6"/>
    <col min="15627" max="15628" width="13.25" style="6" bestFit="1" customWidth="1"/>
    <col min="15629" max="15630" width="9" style="6"/>
    <col min="15631" max="15631" width="9.125" style="6" bestFit="1" customWidth="1"/>
    <col min="15632" max="15642" width="9" style="6"/>
    <col min="15643" max="15644" width="13.25" style="6" bestFit="1" customWidth="1"/>
    <col min="15645" max="15646" width="9" style="6"/>
    <col min="15647" max="15647" width="9.125" style="6" bestFit="1" customWidth="1"/>
    <col min="15648" max="15658" width="9" style="6"/>
    <col min="15659" max="15660" width="13.25" style="6" bestFit="1" customWidth="1"/>
    <col min="15661" max="15662" width="9" style="6"/>
    <col min="15663" max="15663" width="9.125" style="6" bestFit="1" customWidth="1"/>
    <col min="15664" max="15674" width="9" style="6"/>
    <col min="15675" max="15676" width="13.25" style="6" bestFit="1" customWidth="1"/>
    <col min="15677" max="15678" width="9" style="6"/>
    <col min="15679" max="15679" width="9.125" style="6" bestFit="1" customWidth="1"/>
    <col min="15680" max="15690" width="9" style="6"/>
    <col min="15691" max="15692" width="13.25" style="6" bestFit="1" customWidth="1"/>
    <col min="15693" max="15694" width="9" style="6"/>
    <col min="15695" max="15695" width="9.125" style="6" bestFit="1" customWidth="1"/>
    <col min="15696" max="15706" width="9" style="6"/>
    <col min="15707" max="15708" width="13.25" style="6" bestFit="1" customWidth="1"/>
    <col min="15709" max="15710" width="9" style="6"/>
    <col min="15711" max="15711" width="9.125" style="6" bestFit="1" customWidth="1"/>
    <col min="15712" max="15722" width="9" style="6"/>
    <col min="15723" max="15724" width="13.25" style="6" bestFit="1" customWidth="1"/>
    <col min="15725" max="15726" width="9" style="6"/>
    <col min="15727" max="15727" width="9.125" style="6" bestFit="1" customWidth="1"/>
    <col min="15728" max="15738" width="9" style="6"/>
    <col min="15739" max="15740" width="13.25" style="6" bestFit="1" customWidth="1"/>
    <col min="15741" max="15742" width="9" style="6"/>
    <col min="15743" max="15743" width="9.125" style="6" bestFit="1" customWidth="1"/>
    <col min="15744" max="15754" width="9" style="6"/>
    <col min="15755" max="15756" width="13.25" style="6" bestFit="1" customWidth="1"/>
    <col min="15757" max="15758" width="9" style="6"/>
    <col min="15759" max="15759" width="9.125" style="6" bestFit="1" customWidth="1"/>
    <col min="15760" max="15770" width="9" style="6"/>
    <col min="15771" max="15772" width="13.25" style="6" bestFit="1" customWidth="1"/>
    <col min="15773" max="15774" width="9" style="6"/>
    <col min="15775" max="15775" width="9.125" style="6" bestFit="1" customWidth="1"/>
    <col min="15776" max="15786" width="9" style="6"/>
    <col min="15787" max="15788" width="13.25" style="6" bestFit="1" customWidth="1"/>
    <col min="15789" max="15790" width="9" style="6"/>
    <col min="15791" max="15791" width="9.125" style="6" bestFit="1" customWidth="1"/>
    <col min="15792" max="15802" width="9" style="6"/>
    <col min="15803" max="15804" width="13.25" style="6" bestFit="1" customWidth="1"/>
    <col min="15805" max="15806" width="9" style="6"/>
    <col min="15807" max="15807" width="9.125" style="6" bestFit="1" customWidth="1"/>
    <col min="15808" max="15818" width="9" style="6"/>
    <col min="15819" max="15820" width="13.25" style="6" bestFit="1" customWidth="1"/>
    <col min="15821" max="15822" width="9" style="6"/>
    <col min="15823" max="15823" width="9.125" style="6" bestFit="1" customWidth="1"/>
    <col min="15824" max="15834" width="9" style="6"/>
    <col min="15835" max="15836" width="13.25" style="6" bestFit="1" customWidth="1"/>
    <col min="15837" max="15838" width="9" style="6"/>
    <col min="15839" max="15839" width="9.125" style="6" bestFit="1" customWidth="1"/>
    <col min="15840" max="15850" width="9" style="6"/>
    <col min="15851" max="15852" width="13.25" style="6" bestFit="1" customWidth="1"/>
    <col min="15853" max="15854" width="9" style="6"/>
    <col min="15855" max="15855" width="9.125" style="6" bestFit="1" customWidth="1"/>
    <col min="15856" max="15866" width="9" style="6"/>
    <col min="15867" max="15868" width="13.25" style="6" bestFit="1" customWidth="1"/>
    <col min="15869" max="15870" width="9" style="6"/>
    <col min="15871" max="15871" width="9.125" style="6" bestFit="1" customWidth="1"/>
    <col min="15872" max="15882" width="9" style="6"/>
    <col min="15883" max="15884" width="13.25" style="6" bestFit="1" customWidth="1"/>
    <col min="15885" max="15886" width="9" style="6"/>
    <col min="15887" max="15887" width="9.125" style="6" bestFit="1" customWidth="1"/>
    <col min="15888" max="15898" width="9" style="6"/>
    <col min="15899" max="15900" width="13.25" style="6" bestFit="1" customWidth="1"/>
    <col min="15901" max="15902" width="9" style="6"/>
    <col min="15903" max="15903" width="9.125" style="6" bestFit="1" customWidth="1"/>
    <col min="15904" max="15914" width="9" style="6"/>
    <col min="15915" max="15916" width="13.25" style="6" bestFit="1" customWidth="1"/>
    <col min="15917" max="15918" width="9" style="6"/>
    <col min="15919" max="15919" width="9.125" style="6" bestFit="1" customWidth="1"/>
    <col min="15920" max="15930" width="9" style="6"/>
    <col min="15931" max="15932" width="13.25" style="6" bestFit="1" customWidth="1"/>
    <col min="15933" max="15934" width="9" style="6"/>
    <col min="15935" max="15935" width="9.125" style="6" bestFit="1" customWidth="1"/>
    <col min="15936" max="15946" width="9" style="6"/>
    <col min="15947" max="15948" width="13.25" style="6" bestFit="1" customWidth="1"/>
    <col min="15949" max="15950" width="9" style="6"/>
    <col min="15951" max="15951" width="9.125" style="6" bestFit="1" customWidth="1"/>
    <col min="15952" max="15962" width="9" style="6"/>
    <col min="15963" max="15964" width="13.25" style="6" bestFit="1" customWidth="1"/>
    <col min="15965" max="15966" width="9" style="6"/>
    <col min="15967" max="15967" width="9.125" style="6" bestFit="1" customWidth="1"/>
    <col min="15968" max="15978" width="9" style="6"/>
    <col min="15979" max="15980" width="13.25" style="6" bestFit="1" customWidth="1"/>
    <col min="15981" max="15982" width="9" style="6"/>
    <col min="15983" max="15983" width="9.125" style="6" bestFit="1" customWidth="1"/>
    <col min="15984" max="15994" width="9" style="6"/>
    <col min="15995" max="15996" width="13.25" style="6" bestFit="1" customWidth="1"/>
    <col min="15997" max="15998" width="9" style="6"/>
    <col min="15999" max="15999" width="9.125" style="6" bestFit="1" customWidth="1"/>
    <col min="16000" max="16010" width="9" style="6"/>
    <col min="16011" max="16012" width="13.25" style="6" bestFit="1" customWidth="1"/>
    <col min="16013" max="16014" width="9" style="6"/>
    <col min="16015" max="16015" width="9.125" style="6" bestFit="1" customWidth="1"/>
    <col min="16016" max="16026" width="9" style="6"/>
    <col min="16027" max="16028" width="13.25" style="6" bestFit="1" customWidth="1"/>
    <col min="16029" max="16030" width="9" style="6"/>
    <col min="16031" max="16031" width="9.125" style="6" bestFit="1" customWidth="1"/>
    <col min="16032" max="16042" width="9" style="6"/>
    <col min="16043" max="16044" width="13.25" style="6" bestFit="1" customWidth="1"/>
    <col min="16045" max="16046" width="9" style="6"/>
    <col min="16047" max="16047" width="9.125" style="6" bestFit="1" customWidth="1"/>
    <col min="16048" max="16058" width="9" style="6"/>
    <col min="16059" max="16060" width="13.25" style="6" bestFit="1" customWidth="1"/>
    <col min="16061" max="16062" width="9" style="6"/>
    <col min="16063" max="16063" width="9.125" style="6" bestFit="1" customWidth="1"/>
    <col min="16064" max="16074" width="9" style="6"/>
    <col min="16075" max="16076" width="13.25" style="6" bestFit="1" customWidth="1"/>
    <col min="16077" max="16078" width="9" style="6"/>
    <col min="16079" max="16079" width="9.125" style="6" bestFit="1" customWidth="1"/>
    <col min="16080" max="16090" width="9" style="6"/>
    <col min="16091" max="16092" width="13.25" style="6" bestFit="1" customWidth="1"/>
    <col min="16093" max="16094" width="9" style="6"/>
    <col min="16095" max="16095" width="9.125" style="6" bestFit="1" customWidth="1"/>
    <col min="16096" max="16106" width="9" style="6"/>
    <col min="16107" max="16108" width="13.25" style="6" bestFit="1" customWidth="1"/>
    <col min="16109" max="16110" width="9" style="6"/>
    <col min="16111" max="16111" width="9.125" style="6" bestFit="1" customWidth="1"/>
    <col min="16112" max="16122" width="9" style="6"/>
    <col min="16123" max="16124" width="13.25" style="6" bestFit="1" customWidth="1"/>
    <col min="16125" max="16126" width="9" style="6"/>
    <col min="16127" max="16127" width="9.125" style="6" bestFit="1" customWidth="1"/>
    <col min="16128" max="16138" width="9" style="6"/>
    <col min="16139" max="16140" width="13.25" style="6" bestFit="1" customWidth="1"/>
    <col min="16141" max="16142" width="9" style="6"/>
    <col min="16143" max="16143" width="9.125" style="6" bestFit="1" customWidth="1"/>
    <col min="16144" max="16154" width="9" style="6"/>
    <col min="16155" max="16156" width="13.25" style="6" bestFit="1" customWidth="1"/>
    <col min="16157" max="16158" width="9" style="6"/>
    <col min="16159" max="16159" width="9.125" style="6" bestFit="1" customWidth="1"/>
    <col min="16160" max="16170" width="9" style="6"/>
    <col min="16171" max="16172" width="13.25" style="6" bestFit="1" customWidth="1"/>
    <col min="16173" max="16174" width="9" style="6"/>
    <col min="16175" max="16175" width="9.125" style="6" bestFit="1" customWidth="1"/>
    <col min="16176" max="16186" width="9" style="6"/>
    <col min="16187" max="16188" width="13.25" style="6" bestFit="1" customWidth="1"/>
    <col min="16189" max="16190" width="9" style="6"/>
    <col min="16191" max="16191" width="9.125" style="6" bestFit="1" customWidth="1"/>
    <col min="16192" max="16202" width="9" style="6"/>
    <col min="16203" max="16204" width="13.25" style="6" bestFit="1" customWidth="1"/>
    <col min="16205" max="16206" width="9" style="6"/>
    <col min="16207" max="16207" width="9.125" style="6" bestFit="1" customWidth="1"/>
    <col min="16208" max="16218" width="9" style="6"/>
    <col min="16219" max="16220" width="13.25" style="6" bestFit="1" customWidth="1"/>
    <col min="16221" max="16222" width="9" style="6"/>
    <col min="16223" max="16223" width="9.125" style="6" bestFit="1" customWidth="1"/>
    <col min="16224" max="16234" width="9" style="6"/>
    <col min="16235" max="16236" width="13.25" style="6" bestFit="1" customWidth="1"/>
    <col min="16237" max="16238" width="9" style="6"/>
    <col min="16239" max="16239" width="9.125" style="6" bestFit="1" customWidth="1"/>
    <col min="16240" max="16250" width="9" style="6"/>
    <col min="16251" max="16252" width="13.25" style="6" bestFit="1" customWidth="1"/>
    <col min="16253" max="16254" width="9" style="6"/>
    <col min="16255" max="16255" width="9.125" style="6" bestFit="1" customWidth="1"/>
    <col min="16256" max="16266" width="9" style="6"/>
    <col min="16267" max="16268" width="13.25" style="6" bestFit="1" customWidth="1"/>
    <col min="16269" max="16270" width="9" style="6"/>
    <col min="16271" max="16271" width="9.125" style="6" bestFit="1" customWidth="1"/>
    <col min="16272" max="16384" width="9" style="6"/>
  </cols>
  <sheetData>
    <row r="2" spans="1:25" s="4" customFormat="1" ht="45" customHeight="1" x14ac:dyDescent="0.25">
      <c r="A2" s="281" t="s">
        <v>0</v>
      </c>
      <c r="B2" s="281"/>
      <c r="C2" s="281"/>
      <c r="D2" s="281"/>
      <c r="E2" s="281"/>
      <c r="F2" s="281"/>
      <c r="G2" s="281"/>
      <c r="H2" s="21"/>
      <c r="I2" s="22"/>
      <c r="J2" s="22"/>
      <c r="K2" s="22"/>
      <c r="L2" s="23"/>
      <c r="M2" s="269" t="s">
        <v>17</v>
      </c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</row>
    <row r="3" spans="1:25" s="4" customFormat="1" ht="21.75" customHeight="1" x14ac:dyDescent="0.25">
      <c r="A3" s="281" t="s">
        <v>1</v>
      </c>
      <c r="B3" s="281"/>
      <c r="C3" s="281"/>
      <c r="D3" s="281"/>
      <c r="E3" s="281"/>
      <c r="F3" s="281"/>
      <c r="G3" s="281"/>
      <c r="H3" s="21"/>
      <c r="I3" s="22"/>
      <c r="J3" s="22"/>
      <c r="K3" s="22"/>
      <c r="L3" s="126"/>
      <c r="M3" s="126"/>
      <c r="N3" s="179" t="s">
        <v>158</v>
      </c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</row>
    <row r="4" spans="1:25" s="4" customFormat="1" ht="36" customHeight="1" x14ac:dyDescent="0.25">
      <c r="A4" s="281" t="s">
        <v>2</v>
      </c>
      <c r="B4" s="281"/>
      <c r="C4" s="281"/>
      <c r="D4" s="281"/>
      <c r="E4" s="281"/>
      <c r="F4" s="281"/>
      <c r="G4" s="281"/>
      <c r="H4" s="21"/>
      <c r="I4" s="22"/>
      <c r="J4" s="22"/>
      <c r="K4" s="22"/>
      <c r="L4" s="269" t="s">
        <v>72</v>
      </c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</row>
    <row r="5" spans="1:25" s="4" customFormat="1" ht="21.75" customHeight="1" x14ac:dyDescent="0.25">
      <c r="A5" s="281" t="s">
        <v>98</v>
      </c>
      <c r="B5" s="281"/>
      <c r="C5" s="281"/>
      <c r="D5" s="281"/>
      <c r="E5" s="281"/>
      <c r="F5" s="281"/>
      <c r="G5" s="281"/>
      <c r="H5" s="21"/>
      <c r="I5" s="22"/>
      <c r="J5" s="22"/>
      <c r="K5" s="22"/>
      <c r="L5" s="269" t="s">
        <v>226</v>
      </c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</row>
    <row r="6" spans="1:25" s="4" customFormat="1" ht="21.75" customHeight="1" x14ac:dyDescent="0.25">
      <c r="A6" s="281" t="s">
        <v>151</v>
      </c>
      <c r="B6" s="281"/>
      <c r="C6" s="281"/>
      <c r="D6" s="118"/>
      <c r="E6" s="24"/>
      <c r="F6" s="24"/>
      <c r="G6" s="24"/>
      <c r="H6" s="21"/>
      <c r="I6" s="22"/>
      <c r="J6" s="22"/>
      <c r="K6" s="22"/>
      <c r="L6" s="270" t="s">
        <v>152</v>
      </c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</row>
    <row r="7" spans="1:25" s="5" customFormat="1" ht="59.25" customHeight="1" x14ac:dyDescent="0.25">
      <c r="A7" s="245" t="s">
        <v>153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</row>
    <row r="8" spans="1:25" ht="25.5" customHeight="1" x14ac:dyDescent="0.25">
      <c r="A8" s="25"/>
      <c r="B8" s="25"/>
      <c r="C8" s="25"/>
      <c r="D8" s="25"/>
    </row>
    <row r="9" spans="1:25" s="13" customFormat="1" ht="18.75" x14ac:dyDescent="0.25">
      <c r="A9" s="233" t="s">
        <v>62</v>
      </c>
      <c r="B9" s="234"/>
      <c r="C9" s="235"/>
      <c r="D9" s="241" t="s">
        <v>133</v>
      </c>
      <c r="E9" s="242"/>
      <c r="F9" s="232" t="s">
        <v>65</v>
      </c>
      <c r="G9" s="241" t="s">
        <v>66</v>
      </c>
      <c r="H9" s="242"/>
      <c r="I9" s="232" t="s">
        <v>69</v>
      </c>
      <c r="J9" s="241" t="s">
        <v>28</v>
      </c>
      <c r="K9" s="244"/>
      <c r="L9" s="244"/>
      <c r="M9" s="242"/>
      <c r="N9" s="255" t="s">
        <v>70</v>
      </c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</row>
    <row r="10" spans="1:25" s="13" customFormat="1" ht="18.75" x14ac:dyDescent="0.25">
      <c r="A10" s="236"/>
      <c r="B10" s="209"/>
      <c r="C10" s="237"/>
      <c r="D10" s="186" t="s">
        <v>63</v>
      </c>
      <c r="E10" s="186" t="s">
        <v>64</v>
      </c>
      <c r="F10" s="232"/>
      <c r="G10" s="186" t="s">
        <v>67</v>
      </c>
      <c r="H10" s="186" t="s">
        <v>68</v>
      </c>
      <c r="I10" s="232"/>
      <c r="J10" s="186" t="s">
        <v>78</v>
      </c>
      <c r="K10" s="241" t="s">
        <v>79</v>
      </c>
      <c r="L10" s="244"/>
      <c r="M10" s="242"/>
      <c r="N10" s="241" t="s">
        <v>80</v>
      </c>
      <c r="O10" s="244"/>
      <c r="P10" s="244"/>
      <c r="Q10" s="242"/>
      <c r="R10" s="241" t="s">
        <v>81</v>
      </c>
      <c r="S10" s="244"/>
      <c r="T10" s="244"/>
      <c r="U10" s="242"/>
      <c r="V10" s="241" t="s">
        <v>156</v>
      </c>
      <c r="W10" s="244"/>
      <c r="X10" s="244"/>
      <c r="Y10" s="242"/>
    </row>
    <row r="11" spans="1:25" s="13" customFormat="1" ht="75.75" customHeight="1" x14ac:dyDescent="0.25">
      <c r="A11" s="238"/>
      <c r="B11" s="239"/>
      <c r="C11" s="240"/>
      <c r="D11" s="188"/>
      <c r="E11" s="188"/>
      <c r="F11" s="232"/>
      <c r="G11" s="188"/>
      <c r="H11" s="188"/>
      <c r="I11" s="232"/>
      <c r="J11" s="188"/>
      <c r="K11" s="120">
        <v>2018</v>
      </c>
      <c r="L11" s="120">
        <v>2019</v>
      </c>
      <c r="M11" s="120">
        <v>2020</v>
      </c>
      <c r="N11" s="26">
        <v>1</v>
      </c>
      <c r="O11" s="119">
        <v>2</v>
      </c>
      <c r="P11" s="119">
        <v>3</v>
      </c>
      <c r="Q11" s="27">
        <v>4</v>
      </c>
      <c r="R11" s="119">
        <v>1</v>
      </c>
      <c r="S11" s="119">
        <v>2</v>
      </c>
      <c r="T11" s="119">
        <v>3</v>
      </c>
      <c r="U11" s="119">
        <v>4</v>
      </c>
      <c r="V11" s="26">
        <v>1</v>
      </c>
      <c r="W11" s="119">
        <v>2</v>
      </c>
      <c r="X11" s="119">
        <v>3</v>
      </c>
      <c r="Y11" s="119">
        <v>4</v>
      </c>
    </row>
    <row r="12" spans="1:25" s="13" customFormat="1" ht="18.75" x14ac:dyDescent="0.25">
      <c r="A12" s="241">
        <v>1</v>
      </c>
      <c r="B12" s="244"/>
      <c r="C12" s="242"/>
      <c r="D12" s="121">
        <v>2</v>
      </c>
      <c r="E12" s="120">
        <v>3</v>
      </c>
      <c r="F12" s="120">
        <v>4</v>
      </c>
      <c r="G12" s="120">
        <v>5</v>
      </c>
      <c r="H12" s="120">
        <v>6</v>
      </c>
      <c r="I12" s="120">
        <v>7</v>
      </c>
      <c r="J12" s="120">
        <v>8</v>
      </c>
      <c r="K12" s="120">
        <v>9</v>
      </c>
      <c r="L12" s="120">
        <v>10</v>
      </c>
      <c r="M12" s="28" t="s">
        <v>82</v>
      </c>
      <c r="N12" s="119">
        <v>12</v>
      </c>
      <c r="O12" s="119">
        <v>13</v>
      </c>
      <c r="P12" s="119">
        <v>14</v>
      </c>
      <c r="Q12" s="119">
        <v>15</v>
      </c>
      <c r="R12" s="119">
        <v>16</v>
      </c>
      <c r="S12" s="119">
        <v>17</v>
      </c>
      <c r="T12" s="119">
        <v>18</v>
      </c>
      <c r="U12" s="119">
        <v>19</v>
      </c>
      <c r="V12" s="119">
        <v>20</v>
      </c>
      <c r="W12" s="119">
        <v>21</v>
      </c>
      <c r="X12" s="119">
        <v>22</v>
      </c>
      <c r="Y12" s="119">
        <v>23</v>
      </c>
    </row>
    <row r="13" spans="1:25" s="15" customFormat="1" ht="22.5" customHeight="1" x14ac:dyDescent="0.25">
      <c r="A13" s="252" t="s">
        <v>23</v>
      </c>
      <c r="B13" s="253"/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4"/>
    </row>
    <row r="14" spans="1:25" s="15" customFormat="1" ht="102" customHeight="1" x14ac:dyDescent="0.25">
      <c r="A14" s="185" t="s">
        <v>208</v>
      </c>
      <c r="B14" s="185"/>
      <c r="C14" s="185"/>
      <c r="D14" s="123" t="s">
        <v>75</v>
      </c>
      <c r="E14" s="186" t="s">
        <v>132</v>
      </c>
      <c r="F14" s="16" t="s">
        <v>163</v>
      </c>
      <c r="G14" s="17">
        <v>43101</v>
      </c>
      <c r="H14" s="17">
        <v>44196</v>
      </c>
      <c r="I14" s="16" t="s">
        <v>112</v>
      </c>
      <c r="J14" s="29">
        <f>K14+L14+M14</f>
        <v>12572915.689999999</v>
      </c>
      <c r="K14" s="18">
        <f>K17+K19+K20</f>
        <v>12572915.689999999</v>
      </c>
      <c r="L14" s="18">
        <f>L17+L18</f>
        <v>0</v>
      </c>
      <c r="M14" s="30">
        <v>0</v>
      </c>
      <c r="N14" s="20" t="s">
        <v>11</v>
      </c>
      <c r="O14" s="20" t="s">
        <v>11</v>
      </c>
      <c r="P14" s="20" t="s">
        <v>11</v>
      </c>
      <c r="Q14" s="19" t="s">
        <v>11</v>
      </c>
      <c r="R14" s="19" t="s">
        <v>11</v>
      </c>
      <c r="S14" s="19" t="s">
        <v>11</v>
      </c>
      <c r="T14" s="19" t="s">
        <v>11</v>
      </c>
      <c r="U14" s="19" t="s">
        <v>11</v>
      </c>
      <c r="V14" s="19" t="s">
        <v>11</v>
      </c>
      <c r="W14" s="19" t="s">
        <v>11</v>
      </c>
      <c r="X14" s="19" t="s">
        <v>11</v>
      </c>
      <c r="Y14" s="20" t="s">
        <v>11</v>
      </c>
    </row>
    <row r="15" spans="1:25" s="13" customFormat="1" ht="93" hidden="1" customHeight="1" x14ac:dyDescent="0.25">
      <c r="A15" s="229" t="s">
        <v>51</v>
      </c>
      <c r="B15" s="229"/>
      <c r="C15" s="229"/>
      <c r="D15" s="31" t="s">
        <v>56</v>
      </c>
      <c r="E15" s="187"/>
      <c r="F15" s="246" t="s">
        <v>185</v>
      </c>
      <c r="G15" s="32">
        <v>42736</v>
      </c>
      <c r="H15" s="32">
        <v>43100</v>
      </c>
      <c r="I15" s="120" t="s">
        <v>47</v>
      </c>
      <c r="J15" s="29">
        <f t="shared" ref="J15:J17" si="0">K15+L15+M15</f>
        <v>0</v>
      </c>
      <c r="K15" s="33"/>
      <c r="L15" s="33"/>
      <c r="M15" s="34">
        <v>0</v>
      </c>
      <c r="N15" s="119"/>
      <c r="O15" s="119"/>
      <c r="P15" s="119"/>
      <c r="Q15" s="27" t="s">
        <v>11</v>
      </c>
      <c r="R15" s="35"/>
      <c r="S15" s="35"/>
      <c r="T15" s="35"/>
      <c r="U15" s="27" t="s">
        <v>11</v>
      </c>
      <c r="V15" s="35"/>
      <c r="W15" s="35"/>
      <c r="X15" s="35"/>
      <c r="Y15" s="145" t="s">
        <v>11</v>
      </c>
    </row>
    <row r="16" spans="1:25" s="13" customFormat="1" ht="136.5" hidden="1" customHeight="1" x14ac:dyDescent="0.25">
      <c r="A16" s="229" t="s">
        <v>58</v>
      </c>
      <c r="B16" s="229"/>
      <c r="C16" s="229"/>
      <c r="D16" s="36"/>
      <c r="E16" s="187"/>
      <c r="F16" s="247"/>
      <c r="G16" s="32">
        <v>42736</v>
      </c>
      <c r="H16" s="32">
        <v>43100</v>
      </c>
      <c r="I16" s="120" t="s">
        <v>61</v>
      </c>
      <c r="J16" s="29">
        <f t="shared" si="0"/>
        <v>0</v>
      </c>
      <c r="K16" s="33"/>
      <c r="L16" s="33"/>
      <c r="M16" s="34">
        <v>0</v>
      </c>
      <c r="N16" s="119"/>
      <c r="O16" s="119"/>
      <c r="P16" s="119"/>
      <c r="Q16" s="27" t="s">
        <v>11</v>
      </c>
      <c r="R16" s="35"/>
      <c r="S16" s="35"/>
      <c r="T16" s="35"/>
      <c r="U16" s="27" t="s">
        <v>11</v>
      </c>
      <c r="V16" s="35"/>
      <c r="W16" s="35"/>
      <c r="X16" s="35"/>
      <c r="Y16" s="145" t="s">
        <v>11</v>
      </c>
    </row>
    <row r="17" spans="1:25" s="13" customFormat="1" ht="172.5" customHeight="1" x14ac:dyDescent="0.25">
      <c r="A17" s="212" t="s">
        <v>93</v>
      </c>
      <c r="B17" s="213"/>
      <c r="C17" s="214"/>
      <c r="D17" s="187" t="s">
        <v>135</v>
      </c>
      <c r="E17" s="187"/>
      <c r="F17" s="247"/>
      <c r="G17" s="32">
        <v>43101</v>
      </c>
      <c r="H17" s="32">
        <v>43465</v>
      </c>
      <c r="I17" s="120" t="s">
        <v>47</v>
      </c>
      <c r="J17" s="136">
        <f t="shared" si="0"/>
        <v>1994484.69</v>
      </c>
      <c r="K17" s="137">
        <v>1994484.69</v>
      </c>
      <c r="L17" s="33">
        <v>0</v>
      </c>
      <c r="M17" s="34">
        <v>0</v>
      </c>
      <c r="N17" s="27" t="s">
        <v>11</v>
      </c>
      <c r="O17" s="27" t="s">
        <v>11</v>
      </c>
      <c r="P17" s="27" t="s">
        <v>11</v>
      </c>
      <c r="Q17" s="27" t="s">
        <v>11</v>
      </c>
      <c r="R17" s="27"/>
      <c r="S17" s="27"/>
      <c r="T17" s="27"/>
      <c r="U17" s="27"/>
      <c r="V17" s="35"/>
      <c r="W17" s="35"/>
      <c r="X17" s="35"/>
      <c r="Y17" s="145"/>
    </row>
    <row r="18" spans="1:25" s="13" customFormat="1" ht="99" hidden="1" customHeight="1" x14ac:dyDescent="0.25">
      <c r="A18" s="212" t="s">
        <v>157</v>
      </c>
      <c r="B18" s="213"/>
      <c r="C18" s="214"/>
      <c r="D18" s="187"/>
      <c r="E18" s="187"/>
      <c r="F18" s="248"/>
      <c r="G18" s="32">
        <v>42736</v>
      </c>
      <c r="H18" s="32">
        <v>43100</v>
      </c>
      <c r="I18" s="120" t="s">
        <v>61</v>
      </c>
      <c r="J18" s="136">
        <f t="shared" ref="J18:J19" si="1">K18+L18+M18</f>
        <v>0</v>
      </c>
      <c r="K18" s="137">
        <v>0</v>
      </c>
      <c r="L18" s="33">
        <v>0</v>
      </c>
      <c r="M18" s="34">
        <v>0</v>
      </c>
      <c r="N18" s="27" t="s">
        <v>11</v>
      </c>
      <c r="O18" s="27" t="s">
        <v>11</v>
      </c>
      <c r="P18" s="27" t="s">
        <v>11</v>
      </c>
      <c r="Q18" s="27" t="s">
        <v>11</v>
      </c>
      <c r="R18" s="35"/>
      <c r="S18" s="35"/>
      <c r="T18" s="35"/>
      <c r="U18" s="27"/>
      <c r="V18" s="35"/>
      <c r="W18" s="35"/>
      <c r="X18" s="35"/>
      <c r="Y18" s="145"/>
    </row>
    <row r="19" spans="1:25" s="13" customFormat="1" ht="57" customHeight="1" x14ac:dyDescent="0.25">
      <c r="A19" s="256" t="s">
        <v>157</v>
      </c>
      <c r="B19" s="257"/>
      <c r="C19" s="258"/>
      <c r="D19" s="187"/>
      <c r="E19" s="187"/>
      <c r="F19" s="131" t="s">
        <v>221</v>
      </c>
      <c r="G19" s="32">
        <v>43101</v>
      </c>
      <c r="H19" s="32">
        <v>43465</v>
      </c>
      <c r="I19" s="128" t="s">
        <v>61</v>
      </c>
      <c r="J19" s="136">
        <f t="shared" si="1"/>
        <v>10548431</v>
      </c>
      <c r="K19" s="137">
        <v>10548431</v>
      </c>
      <c r="L19" s="33">
        <v>0</v>
      </c>
      <c r="M19" s="34">
        <v>0</v>
      </c>
      <c r="N19" s="27" t="s">
        <v>11</v>
      </c>
      <c r="O19" s="27" t="s">
        <v>11</v>
      </c>
      <c r="P19" s="27" t="s">
        <v>11</v>
      </c>
      <c r="Q19" s="27" t="s">
        <v>11</v>
      </c>
      <c r="R19" s="27"/>
      <c r="S19" s="27"/>
      <c r="T19" s="27"/>
      <c r="U19" s="27"/>
      <c r="V19" s="35"/>
      <c r="W19" s="35"/>
      <c r="X19" s="35"/>
      <c r="Y19" s="145"/>
    </row>
    <row r="20" spans="1:25" s="13" customFormat="1" ht="62.25" customHeight="1" x14ac:dyDescent="0.25">
      <c r="A20" s="256" t="s">
        <v>217</v>
      </c>
      <c r="B20" s="257"/>
      <c r="C20" s="258"/>
      <c r="D20" s="187"/>
      <c r="E20" s="187"/>
      <c r="F20" s="129" t="s">
        <v>222</v>
      </c>
      <c r="G20" s="32">
        <v>43101</v>
      </c>
      <c r="H20" s="32">
        <v>43465</v>
      </c>
      <c r="I20" s="128" t="s">
        <v>216</v>
      </c>
      <c r="J20" s="136">
        <f t="shared" ref="J20" si="2">K20+L20+M20</f>
        <v>30000</v>
      </c>
      <c r="K20" s="137">
        <v>30000</v>
      </c>
      <c r="L20" s="33">
        <v>0</v>
      </c>
      <c r="M20" s="34">
        <v>0</v>
      </c>
      <c r="N20" s="27" t="s">
        <v>11</v>
      </c>
      <c r="O20" s="27" t="s">
        <v>11</v>
      </c>
      <c r="P20" s="27" t="s">
        <v>11</v>
      </c>
      <c r="Q20" s="27" t="s">
        <v>11</v>
      </c>
      <c r="R20" s="27"/>
      <c r="S20" s="27"/>
      <c r="T20" s="27"/>
      <c r="U20" s="27"/>
      <c r="V20" s="35"/>
      <c r="W20" s="35"/>
      <c r="X20" s="35"/>
      <c r="Y20" s="145"/>
    </row>
    <row r="21" spans="1:25" s="13" customFormat="1" ht="93.75" customHeight="1" x14ac:dyDescent="0.25">
      <c r="A21" s="243" t="s">
        <v>186</v>
      </c>
      <c r="B21" s="243"/>
      <c r="C21" s="243"/>
      <c r="D21" s="187"/>
      <c r="E21" s="187"/>
      <c r="F21" s="120" t="s">
        <v>4</v>
      </c>
      <c r="G21" s="32" t="s">
        <v>4</v>
      </c>
      <c r="H21" s="32">
        <v>43465</v>
      </c>
      <c r="I21" s="120" t="s">
        <v>4</v>
      </c>
      <c r="J21" s="120" t="s">
        <v>4</v>
      </c>
      <c r="K21" s="120" t="s">
        <v>4</v>
      </c>
      <c r="L21" s="120" t="s">
        <v>4</v>
      </c>
      <c r="M21" s="120" t="s">
        <v>4</v>
      </c>
      <c r="N21" s="119"/>
      <c r="O21" s="119"/>
      <c r="P21" s="119"/>
      <c r="Q21" s="27" t="s">
        <v>11</v>
      </c>
      <c r="R21" s="35"/>
      <c r="S21" s="35"/>
      <c r="T21" s="35"/>
      <c r="U21" s="27"/>
      <c r="V21" s="35"/>
      <c r="W21" s="35"/>
      <c r="X21" s="35"/>
      <c r="Y21" s="145"/>
    </row>
    <row r="22" spans="1:25" s="15" customFormat="1" ht="103.5" hidden="1" customHeight="1" x14ac:dyDescent="0.25">
      <c r="A22" s="243" t="s">
        <v>165</v>
      </c>
      <c r="B22" s="243"/>
      <c r="C22" s="243"/>
      <c r="D22" s="187"/>
      <c r="E22" s="187"/>
      <c r="F22" s="120" t="s">
        <v>4</v>
      </c>
      <c r="G22" s="32" t="s">
        <v>4</v>
      </c>
      <c r="H22" s="32">
        <v>43100</v>
      </c>
      <c r="I22" s="120" t="s">
        <v>4</v>
      </c>
      <c r="J22" s="120" t="s">
        <v>4</v>
      </c>
      <c r="K22" s="120" t="s">
        <v>4</v>
      </c>
      <c r="L22" s="120" t="s">
        <v>4</v>
      </c>
      <c r="M22" s="120" t="s">
        <v>4</v>
      </c>
      <c r="N22" s="119"/>
      <c r="O22" s="119"/>
      <c r="P22" s="119"/>
      <c r="Q22" s="27" t="s">
        <v>11</v>
      </c>
      <c r="R22" s="35"/>
      <c r="S22" s="35"/>
      <c r="T22" s="35"/>
      <c r="U22" s="27"/>
      <c r="V22" s="35"/>
      <c r="W22" s="35"/>
      <c r="X22" s="35"/>
      <c r="Y22" s="145"/>
    </row>
    <row r="23" spans="1:25" s="13" customFormat="1" ht="48" customHeight="1" x14ac:dyDescent="0.25">
      <c r="A23" s="243" t="s">
        <v>220</v>
      </c>
      <c r="B23" s="243"/>
      <c r="C23" s="243"/>
      <c r="D23" s="187"/>
      <c r="E23" s="187"/>
      <c r="F23" s="128" t="s">
        <v>4</v>
      </c>
      <c r="G23" s="32" t="s">
        <v>4</v>
      </c>
      <c r="H23" s="32">
        <v>43465</v>
      </c>
      <c r="I23" s="128" t="s">
        <v>4</v>
      </c>
      <c r="J23" s="128" t="s">
        <v>4</v>
      </c>
      <c r="K23" s="128" t="s">
        <v>4</v>
      </c>
      <c r="L23" s="128" t="s">
        <v>4</v>
      </c>
      <c r="M23" s="128" t="s">
        <v>4</v>
      </c>
      <c r="N23" s="130"/>
      <c r="O23" s="130"/>
      <c r="P23" s="130"/>
      <c r="Q23" s="27" t="s">
        <v>11</v>
      </c>
      <c r="R23" s="35"/>
      <c r="S23" s="35"/>
      <c r="T23" s="35"/>
      <c r="U23" s="27"/>
      <c r="V23" s="35"/>
      <c r="W23" s="35"/>
      <c r="X23" s="35"/>
      <c r="Y23" s="145"/>
    </row>
    <row r="24" spans="1:25" s="13" customFormat="1" ht="51.75" customHeight="1" x14ac:dyDescent="0.25">
      <c r="A24" s="243" t="s">
        <v>219</v>
      </c>
      <c r="B24" s="243"/>
      <c r="C24" s="243"/>
      <c r="D24" s="188"/>
      <c r="E24" s="188"/>
      <c r="F24" s="128" t="s">
        <v>4</v>
      </c>
      <c r="G24" s="32" t="s">
        <v>4</v>
      </c>
      <c r="H24" s="32">
        <v>43465</v>
      </c>
      <c r="I24" s="128" t="s">
        <v>4</v>
      </c>
      <c r="J24" s="128" t="s">
        <v>4</v>
      </c>
      <c r="K24" s="128" t="s">
        <v>4</v>
      </c>
      <c r="L24" s="128" t="s">
        <v>4</v>
      </c>
      <c r="M24" s="128" t="s">
        <v>4</v>
      </c>
      <c r="N24" s="130"/>
      <c r="O24" s="130"/>
      <c r="P24" s="130"/>
      <c r="Q24" s="27" t="s">
        <v>11</v>
      </c>
      <c r="R24" s="35"/>
      <c r="S24" s="35"/>
      <c r="T24" s="35"/>
      <c r="U24" s="27"/>
      <c r="V24" s="35"/>
      <c r="W24" s="35"/>
      <c r="X24" s="35"/>
      <c r="Y24" s="145"/>
    </row>
    <row r="25" spans="1:25" s="15" customFormat="1" ht="142.5" customHeight="1" x14ac:dyDescent="0.25">
      <c r="A25" s="185" t="s">
        <v>192</v>
      </c>
      <c r="B25" s="185"/>
      <c r="C25" s="185"/>
      <c r="D25" s="16" t="s">
        <v>76</v>
      </c>
      <c r="E25" s="232" t="s">
        <v>130</v>
      </c>
      <c r="F25" s="16" t="s">
        <v>164</v>
      </c>
      <c r="G25" s="17">
        <v>43101</v>
      </c>
      <c r="H25" s="17">
        <v>44196</v>
      </c>
      <c r="I25" s="16" t="s">
        <v>111</v>
      </c>
      <c r="J25" s="18">
        <f>J26+J27</f>
        <v>9770268</v>
      </c>
      <c r="K25" s="18">
        <f>K26+K27</f>
        <v>500000</v>
      </c>
      <c r="L25" s="18">
        <f t="shared" ref="L25:M25" si="3">L26+L27</f>
        <v>9270268</v>
      </c>
      <c r="M25" s="18">
        <f t="shared" si="3"/>
        <v>0</v>
      </c>
      <c r="N25" s="19" t="s">
        <v>11</v>
      </c>
      <c r="O25" s="19" t="s">
        <v>11</v>
      </c>
      <c r="P25" s="19" t="s">
        <v>11</v>
      </c>
      <c r="Q25" s="19" t="s">
        <v>11</v>
      </c>
      <c r="R25" s="19" t="s">
        <v>11</v>
      </c>
      <c r="S25" s="19" t="s">
        <v>11</v>
      </c>
      <c r="T25" s="19" t="s">
        <v>11</v>
      </c>
      <c r="U25" s="19" t="s">
        <v>11</v>
      </c>
      <c r="V25" s="19" t="s">
        <v>11</v>
      </c>
      <c r="W25" s="19" t="s">
        <v>11</v>
      </c>
      <c r="X25" s="19" t="s">
        <v>11</v>
      </c>
      <c r="Y25" s="20" t="s">
        <v>11</v>
      </c>
    </row>
    <row r="26" spans="1:25" s="15" customFormat="1" ht="70.5" customHeight="1" x14ac:dyDescent="0.25">
      <c r="A26" s="216" t="s">
        <v>159</v>
      </c>
      <c r="B26" s="217"/>
      <c r="C26" s="218"/>
      <c r="D26" s="152" t="s">
        <v>134</v>
      </c>
      <c r="E26" s="232"/>
      <c r="F26" s="122" t="s">
        <v>187</v>
      </c>
      <c r="G26" s="32">
        <v>43101</v>
      </c>
      <c r="H26" s="32">
        <v>43465</v>
      </c>
      <c r="I26" s="120" t="s">
        <v>160</v>
      </c>
      <c r="J26" s="33">
        <f>K26</f>
        <v>500000</v>
      </c>
      <c r="K26" s="33">
        <v>500000</v>
      </c>
      <c r="L26" s="33">
        <v>0</v>
      </c>
      <c r="M26" s="38">
        <v>0</v>
      </c>
      <c r="N26" s="27" t="s">
        <v>11</v>
      </c>
      <c r="O26" s="27" t="s">
        <v>11</v>
      </c>
      <c r="P26" s="27" t="s">
        <v>11</v>
      </c>
      <c r="Q26" s="27" t="s">
        <v>11</v>
      </c>
      <c r="R26" s="14"/>
      <c r="S26" s="14"/>
      <c r="T26" s="14"/>
      <c r="U26" s="27"/>
      <c r="V26" s="14"/>
      <c r="W26" s="14"/>
      <c r="X26" s="14"/>
      <c r="Y26" s="145"/>
    </row>
    <row r="27" spans="1:25" s="15" customFormat="1" ht="70.5" customHeight="1" x14ac:dyDescent="0.25">
      <c r="A27" s="266" t="s">
        <v>234</v>
      </c>
      <c r="B27" s="267"/>
      <c r="C27" s="268"/>
      <c r="D27" s="154" t="s">
        <v>135</v>
      </c>
      <c r="E27" s="154" t="s">
        <v>135</v>
      </c>
      <c r="F27" s="155" t="s">
        <v>246</v>
      </c>
      <c r="G27" s="32">
        <v>43424</v>
      </c>
      <c r="H27" s="32">
        <v>43769</v>
      </c>
      <c r="I27" s="152" t="s">
        <v>233</v>
      </c>
      <c r="J27" s="33">
        <f>K27+L27+M27</f>
        <v>9270268</v>
      </c>
      <c r="K27" s="33">
        <v>0</v>
      </c>
      <c r="L27" s="33">
        <v>9270268</v>
      </c>
      <c r="M27" s="38">
        <v>0</v>
      </c>
      <c r="N27" s="14"/>
      <c r="O27" s="14"/>
      <c r="P27" s="14"/>
      <c r="Q27" s="27" t="s">
        <v>11</v>
      </c>
      <c r="R27" s="27" t="s">
        <v>11</v>
      </c>
      <c r="S27" s="27" t="s">
        <v>11</v>
      </c>
      <c r="T27" s="27" t="s">
        <v>11</v>
      </c>
      <c r="U27" s="27" t="s">
        <v>11</v>
      </c>
      <c r="V27" s="14"/>
      <c r="W27" s="14"/>
      <c r="X27" s="14"/>
      <c r="Y27" s="153"/>
    </row>
    <row r="28" spans="1:25" s="15" customFormat="1" ht="90" customHeight="1" x14ac:dyDescent="0.25">
      <c r="A28" s="262" t="s">
        <v>218</v>
      </c>
      <c r="B28" s="262"/>
      <c r="C28" s="262"/>
      <c r="D28" s="156" t="s">
        <v>134</v>
      </c>
      <c r="E28" s="156" t="s">
        <v>134</v>
      </c>
      <c r="F28" s="156" t="s">
        <v>4</v>
      </c>
      <c r="G28" s="120" t="s">
        <v>4</v>
      </c>
      <c r="H28" s="32">
        <v>43465</v>
      </c>
      <c r="I28" s="16" t="s">
        <v>4</v>
      </c>
      <c r="J28" s="16" t="s">
        <v>4</v>
      </c>
      <c r="K28" s="16" t="s">
        <v>4</v>
      </c>
      <c r="L28" s="16" t="s">
        <v>4</v>
      </c>
      <c r="M28" s="16" t="s">
        <v>4</v>
      </c>
      <c r="N28" s="20"/>
      <c r="O28" s="20"/>
      <c r="P28" s="20"/>
      <c r="Q28" s="27" t="s">
        <v>11</v>
      </c>
      <c r="R28" s="14"/>
      <c r="S28" s="14"/>
      <c r="T28" s="14"/>
      <c r="U28" s="27"/>
      <c r="V28" s="14"/>
      <c r="W28" s="14"/>
      <c r="X28" s="14"/>
      <c r="Y28" s="145"/>
    </row>
    <row r="29" spans="1:25" s="15" customFormat="1" ht="120" hidden="1" customHeight="1" x14ac:dyDescent="0.25">
      <c r="A29" s="259" t="s">
        <v>60</v>
      </c>
      <c r="B29" s="260"/>
      <c r="C29" s="261"/>
      <c r="D29" s="157" t="s">
        <v>77</v>
      </c>
      <c r="E29" s="263" t="s">
        <v>131</v>
      </c>
      <c r="F29" s="263" t="s">
        <v>12</v>
      </c>
      <c r="G29" s="32">
        <v>42736</v>
      </c>
      <c r="H29" s="32">
        <v>43100</v>
      </c>
      <c r="I29" s="16" t="s">
        <v>110</v>
      </c>
      <c r="J29" s="18">
        <f>J30</f>
        <v>0</v>
      </c>
      <c r="K29" s="18">
        <f t="shared" ref="K29:M29" si="4">K30</f>
        <v>0</v>
      </c>
      <c r="L29" s="18">
        <f t="shared" si="4"/>
        <v>0</v>
      </c>
      <c r="M29" s="18">
        <f t="shared" si="4"/>
        <v>0</v>
      </c>
      <c r="N29" s="27" t="s">
        <v>11</v>
      </c>
      <c r="O29" s="27" t="s">
        <v>11</v>
      </c>
      <c r="P29" s="27" t="s">
        <v>11</v>
      </c>
      <c r="Q29" s="19" t="s">
        <v>11</v>
      </c>
      <c r="R29" s="14"/>
      <c r="S29" s="14"/>
      <c r="T29" s="14"/>
      <c r="U29" s="19"/>
      <c r="V29" s="14"/>
      <c r="W29" s="14"/>
      <c r="X29" s="14"/>
      <c r="Y29" s="20"/>
    </row>
    <row r="30" spans="1:25" s="15" customFormat="1" ht="142.5" hidden="1" customHeight="1" x14ac:dyDescent="0.25">
      <c r="A30" s="282" t="s">
        <v>59</v>
      </c>
      <c r="B30" s="283"/>
      <c r="C30" s="284"/>
      <c r="D30" s="263" t="s">
        <v>137</v>
      </c>
      <c r="E30" s="265"/>
      <c r="F30" s="264"/>
      <c r="G30" s="32">
        <v>42736</v>
      </c>
      <c r="H30" s="32">
        <v>43100</v>
      </c>
      <c r="I30" s="39" t="s">
        <v>39</v>
      </c>
      <c r="J30" s="40">
        <f>K30+L30+M30</f>
        <v>0</v>
      </c>
      <c r="K30" s="40">
        <v>0</v>
      </c>
      <c r="L30" s="40">
        <v>0</v>
      </c>
      <c r="M30" s="41">
        <v>0</v>
      </c>
      <c r="N30" s="27" t="s">
        <v>11</v>
      </c>
      <c r="O30" s="27" t="s">
        <v>11</v>
      </c>
      <c r="P30" s="27" t="s">
        <v>11</v>
      </c>
      <c r="Q30" s="27" t="s">
        <v>11</v>
      </c>
      <c r="R30" s="14"/>
      <c r="S30" s="14"/>
      <c r="T30" s="14"/>
      <c r="U30" s="27"/>
      <c r="V30" s="14"/>
      <c r="W30" s="14"/>
      <c r="X30" s="14"/>
      <c r="Y30" s="145"/>
    </row>
    <row r="31" spans="1:25" s="13" customFormat="1" ht="74.25" hidden="1" customHeight="1" x14ac:dyDescent="0.25">
      <c r="A31" s="259" t="s">
        <v>166</v>
      </c>
      <c r="B31" s="260"/>
      <c r="C31" s="261"/>
      <c r="D31" s="264"/>
      <c r="E31" s="264"/>
      <c r="F31" s="156" t="s">
        <v>4</v>
      </c>
      <c r="G31" s="120" t="s">
        <v>4</v>
      </c>
      <c r="H31" s="32">
        <v>43100</v>
      </c>
      <c r="I31" s="42" t="s">
        <v>4</v>
      </c>
      <c r="J31" s="42" t="s">
        <v>4</v>
      </c>
      <c r="K31" s="42" t="s">
        <v>4</v>
      </c>
      <c r="L31" s="42" t="s">
        <v>4</v>
      </c>
      <c r="M31" s="42" t="s">
        <v>4</v>
      </c>
      <c r="N31" s="20"/>
      <c r="O31" s="20"/>
      <c r="P31" s="20"/>
      <c r="Q31" s="27" t="s">
        <v>11</v>
      </c>
      <c r="R31" s="14"/>
      <c r="S31" s="14"/>
      <c r="T31" s="14"/>
      <c r="U31" s="27"/>
      <c r="V31" s="14"/>
      <c r="W31" s="14"/>
      <c r="X31" s="14"/>
      <c r="Y31" s="145"/>
    </row>
    <row r="32" spans="1:25" s="15" customFormat="1" ht="62.25" customHeight="1" x14ac:dyDescent="0.25">
      <c r="A32" s="262" t="s">
        <v>245</v>
      </c>
      <c r="B32" s="262"/>
      <c r="C32" s="262"/>
      <c r="D32" s="158" t="s">
        <v>135</v>
      </c>
      <c r="E32" s="154" t="s">
        <v>135</v>
      </c>
      <c r="F32" s="156" t="s">
        <v>4</v>
      </c>
      <c r="G32" s="152" t="s">
        <v>4</v>
      </c>
      <c r="H32" s="32">
        <v>43769</v>
      </c>
      <c r="I32" s="16" t="s">
        <v>4</v>
      </c>
      <c r="J32" s="16" t="s">
        <v>4</v>
      </c>
      <c r="K32" s="16" t="s">
        <v>4</v>
      </c>
      <c r="L32" s="16" t="s">
        <v>4</v>
      </c>
      <c r="M32" s="16" t="s">
        <v>4</v>
      </c>
      <c r="N32" s="20"/>
      <c r="O32" s="20"/>
      <c r="P32" s="20"/>
      <c r="Q32" s="27" t="s">
        <v>11</v>
      </c>
      <c r="R32" s="14"/>
      <c r="S32" s="14"/>
      <c r="T32" s="14"/>
      <c r="U32" s="27" t="s">
        <v>11</v>
      </c>
      <c r="V32" s="14"/>
      <c r="W32" s="14"/>
      <c r="X32" s="14"/>
      <c r="Y32" s="153"/>
    </row>
    <row r="33" spans="1:25" s="15" customFormat="1" ht="75" x14ac:dyDescent="0.25">
      <c r="A33" s="185" t="s">
        <v>193</v>
      </c>
      <c r="B33" s="185"/>
      <c r="C33" s="185"/>
      <c r="D33" s="16" t="s">
        <v>76</v>
      </c>
      <c r="E33" s="186" t="s">
        <v>130</v>
      </c>
      <c r="F33" s="16" t="s">
        <v>13</v>
      </c>
      <c r="G33" s="17">
        <v>43101</v>
      </c>
      <c r="H33" s="17">
        <v>44196</v>
      </c>
      <c r="I33" s="16" t="s">
        <v>109</v>
      </c>
      <c r="J33" s="18">
        <f>J34+J35</f>
        <v>369971412</v>
      </c>
      <c r="K33" s="18">
        <f>K34+K35</f>
        <v>128025892</v>
      </c>
      <c r="L33" s="18">
        <f t="shared" ref="L33:M33" si="5">L34</f>
        <v>120673320</v>
      </c>
      <c r="M33" s="18">
        <f t="shared" si="5"/>
        <v>121272200</v>
      </c>
      <c r="N33" s="20" t="s">
        <v>11</v>
      </c>
      <c r="O33" s="20" t="s">
        <v>11</v>
      </c>
      <c r="P33" s="20" t="s">
        <v>11</v>
      </c>
      <c r="Q33" s="19" t="s">
        <v>11</v>
      </c>
      <c r="R33" s="19" t="s">
        <v>11</v>
      </c>
      <c r="S33" s="19" t="s">
        <v>11</v>
      </c>
      <c r="T33" s="19" t="s">
        <v>11</v>
      </c>
      <c r="U33" s="19" t="s">
        <v>11</v>
      </c>
      <c r="V33" s="19" t="s">
        <v>11</v>
      </c>
      <c r="W33" s="19" t="s">
        <v>11</v>
      </c>
      <c r="X33" s="19" t="s">
        <v>11</v>
      </c>
      <c r="Y33" s="20" t="s">
        <v>11</v>
      </c>
    </row>
    <row r="34" spans="1:25" s="15" customFormat="1" ht="42" customHeight="1" x14ac:dyDescent="0.25">
      <c r="A34" s="225" t="s">
        <v>52</v>
      </c>
      <c r="B34" s="226"/>
      <c r="C34" s="227"/>
      <c r="D34" s="186" t="s">
        <v>136</v>
      </c>
      <c r="E34" s="187"/>
      <c r="F34" s="246" t="s">
        <v>188</v>
      </c>
      <c r="G34" s="32">
        <v>43101</v>
      </c>
      <c r="H34" s="32">
        <v>44196</v>
      </c>
      <c r="I34" s="134" t="s">
        <v>40</v>
      </c>
      <c r="J34" s="33">
        <f>K34+L34+M34</f>
        <v>365604953</v>
      </c>
      <c r="K34" s="137">
        <f>119226290-300000-456300+1000000+3740443+449000</f>
        <v>123659433</v>
      </c>
      <c r="L34" s="33">
        <f>120877020-203700</f>
        <v>120673320</v>
      </c>
      <c r="M34" s="34">
        <v>121272200</v>
      </c>
      <c r="N34" s="135" t="s">
        <v>11</v>
      </c>
      <c r="O34" s="135" t="s">
        <v>11</v>
      </c>
      <c r="P34" s="135" t="s">
        <v>11</v>
      </c>
      <c r="Q34" s="27" t="s">
        <v>11</v>
      </c>
      <c r="R34" s="27" t="s">
        <v>11</v>
      </c>
      <c r="S34" s="27" t="s">
        <v>11</v>
      </c>
      <c r="T34" s="27" t="s">
        <v>11</v>
      </c>
      <c r="U34" s="27" t="s">
        <v>11</v>
      </c>
      <c r="V34" s="27" t="s">
        <v>11</v>
      </c>
      <c r="W34" s="27" t="s">
        <v>11</v>
      </c>
      <c r="X34" s="27" t="s">
        <v>11</v>
      </c>
      <c r="Y34" s="145" t="s">
        <v>11</v>
      </c>
    </row>
    <row r="35" spans="1:25" s="15" customFormat="1" ht="53.25" customHeight="1" x14ac:dyDescent="0.25">
      <c r="A35" s="225" t="s">
        <v>119</v>
      </c>
      <c r="B35" s="226"/>
      <c r="C35" s="227"/>
      <c r="D35" s="187"/>
      <c r="E35" s="187"/>
      <c r="F35" s="248"/>
      <c r="G35" s="32">
        <v>43160</v>
      </c>
      <c r="H35" s="32">
        <v>43465</v>
      </c>
      <c r="I35" s="134" t="s">
        <v>229</v>
      </c>
      <c r="J35" s="33">
        <f>K35</f>
        <v>4366459</v>
      </c>
      <c r="K35" s="137">
        <f>3667359+699100</f>
        <v>4366459</v>
      </c>
      <c r="L35" s="33">
        <v>0</v>
      </c>
      <c r="M35" s="34">
        <v>0</v>
      </c>
      <c r="N35" s="135" t="s">
        <v>11</v>
      </c>
      <c r="O35" s="135" t="s">
        <v>11</v>
      </c>
      <c r="P35" s="135" t="s">
        <v>11</v>
      </c>
      <c r="Q35" s="27" t="s">
        <v>11</v>
      </c>
      <c r="R35" s="27"/>
      <c r="S35" s="27"/>
      <c r="T35" s="27"/>
      <c r="U35" s="27"/>
      <c r="V35" s="27"/>
      <c r="W35" s="27"/>
      <c r="X35" s="27"/>
      <c r="Y35" s="145"/>
    </row>
    <row r="36" spans="1:25" s="15" customFormat="1" ht="79.5" customHeight="1" x14ac:dyDescent="0.25">
      <c r="A36" s="180" t="s">
        <v>235</v>
      </c>
      <c r="B36" s="181"/>
      <c r="C36" s="182"/>
      <c r="D36" s="187"/>
      <c r="E36" s="187"/>
      <c r="F36" s="132" t="s">
        <v>4</v>
      </c>
      <c r="G36" s="134" t="s">
        <v>4</v>
      </c>
      <c r="H36" s="32" t="s">
        <v>224</v>
      </c>
      <c r="I36" s="134" t="s">
        <v>4</v>
      </c>
      <c r="J36" s="134" t="s">
        <v>4</v>
      </c>
      <c r="K36" s="134" t="s">
        <v>4</v>
      </c>
      <c r="L36" s="134" t="s">
        <v>4</v>
      </c>
      <c r="M36" s="134" t="s">
        <v>4</v>
      </c>
      <c r="N36" s="135"/>
      <c r="O36" s="135"/>
      <c r="P36" s="135"/>
      <c r="Q36" s="135" t="s">
        <v>11</v>
      </c>
      <c r="R36" s="35"/>
      <c r="S36" s="35"/>
      <c r="T36" s="35"/>
      <c r="U36" s="135" t="s">
        <v>11</v>
      </c>
      <c r="V36" s="35"/>
      <c r="W36" s="35"/>
      <c r="X36" s="35"/>
      <c r="Y36" s="145" t="s">
        <v>11</v>
      </c>
    </row>
    <row r="37" spans="1:25" s="15" customFormat="1" ht="77.25" customHeight="1" x14ac:dyDescent="0.25">
      <c r="A37" s="180" t="s">
        <v>236</v>
      </c>
      <c r="B37" s="181"/>
      <c r="C37" s="182"/>
      <c r="D37" s="188"/>
      <c r="E37" s="188"/>
      <c r="F37" s="134" t="s">
        <v>4</v>
      </c>
      <c r="G37" s="134" t="s">
        <v>4</v>
      </c>
      <c r="H37" s="32">
        <v>43465</v>
      </c>
      <c r="I37" s="134" t="s">
        <v>4</v>
      </c>
      <c r="J37" s="134" t="s">
        <v>4</v>
      </c>
      <c r="K37" s="134" t="s">
        <v>4</v>
      </c>
      <c r="L37" s="134" t="s">
        <v>4</v>
      </c>
      <c r="M37" s="134" t="s">
        <v>4</v>
      </c>
      <c r="N37" s="135"/>
      <c r="O37" s="135"/>
      <c r="P37" s="135"/>
      <c r="Q37" s="27" t="s">
        <v>11</v>
      </c>
      <c r="R37" s="35"/>
      <c r="S37" s="35"/>
      <c r="T37" s="35"/>
      <c r="U37" s="27"/>
      <c r="V37" s="35"/>
      <c r="W37" s="35"/>
      <c r="X37" s="35"/>
      <c r="Y37" s="145"/>
    </row>
    <row r="38" spans="1:25" s="15" customFormat="1" ht="75" customHeight="1" x14ac:dyDescent="0.25">
      <c r="A38" s="185" t="s">
        <v>194</v>
      </c>
      <c r="B38" s="185"/>
      <c r="C38" s="185"/>
      <c r="D38" s="16" t="s">
        <v>76</v>
      </c>
      <c r="E38" s="186" t="s">
        <v>130</v>
      </c>
      <c r="F38" s="133" t="s">
        <v>177</v>
      </c>
      <c r="G38" s="17">
        <v>43101</v>
      </c>
      <c r="H38" s="17">
        <v>44196</v>
      </c>
      <c r="I38" s="16" t="s">
        <v>108</v>
      </c>
      <c r="J38" s="18">
        <f>J39</f>
        <v>1742059</v>
      </c>
      <c r="K38" s="18">
        <f>K39</f>
        <v>1292059</v>
      </c>
      <c r="L38" s="18">
        <f t="shared" ref="L38:M38" si="6">L39</f>
        <v>450000</v>
      </c>
      <c r="M38" s="18">
        <f t="shared" si="6"/>
        <v>0</v>
      </c>
      <c r="N38" s="20" t="s">
        <v>11</v>
      </c>
      <c r="O38" s="20" t="s">
        <v>11</v>
      </c>
      <c r="P38" s="20" t="s">
        <v>11</v>
      </c>
      <c r="Q38" s="19" t="s">
        <v>11</v>
      </c>
      <c r="R38" s="19" t="s">
        <v>11</v>
      </c>
      <c r="S38" s="19" t="s">
        <v>11</v>
      </c>
      <c r="T38" s="19" t="s">
        <v>11</v>
      </c>
      <c r="U38" s="19" t="s">
        <v>11</v>
      </c>
      <c r="V38" s="19" t="s">
        <v>11</v>
      </c>
      <c r="W38" s="19" t="s">
        <v>11</v>
      </c>
      <c r="X38" s="19" t="s">
        <v>11</v>
      </c>
      <c r="Y38" s="20" t="s">
        <v>11</v>
      </c>
    </row>
    <row r="39" spans="1:25" s="13" customFormat="1" ht="99" customHeight="1" x14ac:dyDescent="0.25">
      <c r="A39" s="215" t="s">
        <v>74</v>
      </c>
      <c r="B39" s="215"/>
      <c r="C39" s="215"/>
      <c r="D39" s="186" t="s">
        <v>72</v>
      </c>
      <c r="E39" s="187"/>
      <c r="F39" s="43" t="s">
        <v>204</v>
      </c>
      <c r="G39" s="32">
        <v>43101</v>
      </c>
      <c r="H39" s="32">
        <v>43830</v>
      </c>
      <c r="I39" s="134" t="s">
        <v>48</v>
      </c>
      <c r="J39" s="33">
        <f>K39+L39+M39</f>
        <v>1742059</v>
      </c>
      <c r="K39" s="33">
        <f>2292059-1000000</f>
        <v>1292059</v>
      </c>
      <c r="L39" s="33">
        <v>450000</v>
      </c>
      <c r="M39" s="33">
        <v>0</v>
      </c>
      <c r="N39" s="27" t="s">
        <v>11</v>
      </c>
      <c r="O39" s="27" t="s">
        <v>11</v>
      </c>
      <c r="P39" s="27" t="s">
        <v>11</v>
      </c>
      <c r="Q39" s="27" t="s">
        <v>11</v>
      </c>
      <c r="R39" s="27" t="s">
        <v>11</v>
      </c>
      <c r="S39" s="27" t="s">
        <v>11</v>
      </c>
      <c r="T39" s="27" t="s">
        <v>11</v>
      </c>
      <c r="U39" s="27" t="s">
        <v>11</v>
      </c>
      <c r="V39" s="27"/>
      <c r="W39" s="27"/>
      <c r="X39" s="27"/>
      <c r="Y39" s="145"/>
    </row>
    <row r="40" spans="1:25" s="13" customFormat="1" ht="58.5" customHeight="1" x14ac:dyDescent="0.25">
      <c r="A40" s="180" t="s">
        <v>237</v>
      </c>
      <c r="B40" s="181"/>
      <c r="C40" s="182"/>
      <c r="D40" s="188"/>
      <c r="E40" s="188"/>
      <c r="F40" s="134" t="s">
        <v>4</v>
      </c>
      <c r="G40" s="134" t="s">
        <v>4</v>
      </c>
      <c r="H40" s="32" t="s">
        <v>225</v>
      </c>
      <c r="I40" s="134" t="s">
        <v>4</v>
      </c>
      <c r="J40" s="134" t="s">
        <v>4</v>
      </c>
      <c r="K40" s="134" t="s">
        <v>4</v>
      </c>
      <c r="L40" s="134" t="s">
        <v>4</v>
      </c>
      <c r="M40" s="134" t="s">
        <v>4</v>
      </c>
      <c r="N40" s="135"/>
      <c r="O40" s="135"/>
      <c r="P40" s="135"/>
      <c r="Q40" s="27" t="s">
        <v>11</v>
      </c>
      <c r="R40" s="35"/>
      <c r="S40" s="35"/>
      <c r="T40" s="35"/>
      <c r="U40" s="27" t="s">
        <v>11</v>
      </c>
      <c r="V40" s="35"/>
      <c r="W40" s="35"/>
      <c r="X40" s="35"/>
      <c r="Y40" s="146"/>
    </row>
    <row r="41" spans="1:25" s="15" customFormat="1" ht="75" x14ac:dyDescent="0.25">
      <c r="A41" s="185" t="s">
        <v>195</v>
      </c>
      <c r="B41" s="185"/>
      <c r="C41" s="185"/>
      <c r="D41" s="16" t="s">
        <v>76</v>
      </c>
      <c r="E41" s="186" t="s">
        <v>130</v>
      </c>
      <c r="F41" s="133" t="s">
        <v>7</v>
      </c>
      <c r="G41" s="17">
        <v>43101</v>
      </c>
      <c r="H41" s="17">
        <v>44196</v>
      </c>
      <c r="I41" s="16" t="s">
        <v>113</v>
      </c>
      <c r="J41" s="18">
        <f>J42+J43</f>
        <v>851000</v>
      </c>
      <c r="K41" s="18">
        <f>K42+K43</f>
        <v>851000</v>
      </c>
      <c r="L41" s="18">
        <v>0</v>
      </c>
      <c r="M41" s="18">
        <v>0</v>
      </c>
      <c r="N41" s="19" t="s">
        <v>11</v>
      </c>
      <c r="O41" s="19" t="s">
        <v>11</v>
      </c>
      <c r="P41" s="19" t="s">
        <v>11</v>
      </c>
      <c r="Q41" s="19" t="s">
        <v>11</v>
      </c>
      <c r="R41" s="19" t="s">
        <v>11</v>
      </c>
      <c r="S41" s="19" t="s">
        <v>11</v>
      </c>
      <c r="T41" s="19" t="s">
        <v>11</v>
      </c>
      <c r="U41" s="19" t="s">
        <v>11</v>
      </c>
      <c r="V41" s="19" t="s">
        <v>11</v>
      </c>
      <c r="W41" s="19" t="s">
        <v>11</v>
      </c>
      <c r="X41" s="19" t="s">
        <v>11</v>
      </c>
      <c r="Y41" s="20" t="s">
        <v>11</v>
      </c>
    </row>
    <row r="42" spans="1:25" s="13" customFormat="1" ht="60.75" customHeight="1" x14ac:dyDescent="0.25">
      <c r="A42" s="229" t="s">
        <v>22</v>
      </c>
      <c r="B42" s="229"/>
      <c r="C42" s="229"/>
      <c r="D42" s="186" t="s">
        <v>138</v>
      </c>
      <c r="E42" s="187"/>
      <c r="F42" s="43" t="s">
        <v>178</v>
      </c>
      <c r="G42" s="32">
        <v>43101</v>
      </c>
      <c r="H42" s="32">
        <v>44196</v>
      </c>
      <c r="I42" s="134" t="s">
        <v>41</v>
      </c>
      <c r="J42" s="33">
        <f>K42+L42+M42</f>
        <v>100000</v>
      </c>
      <c r="K42" s="137">
        <v>100000</v>
      </c>
      <c r="L42" s="33">
        <v>0</v>
      </c>
      <c r="M42" s="33">
        <v>0</v>
      </c>
      <c r="N42" s="27" t="s">
        <v>11</v>
      </c>
      <c r="O42" s="27" t="s">
        <v>11</v>
      </c>
      <c r="P42" s="27" t="s">
        <v>11</v>
      </c>
      <c r="Q42" s="27" t="s">
        <v>11</v>
      </c>
      <c r="R42" s="27" t="s">
        <v>11</v>
      </c>
      <c r="S42" s="27" t="s">
        <v>11</v>
      </c>
      <c r="T42" s="27" t="s">
        <v>11</v>
      </c>
      <c r="U42" s="27" t="s">
        <v>11</v>
      </c>
      <c r="V42" s="27" t="s">
        <v>11</v>
      </c>
      <c r="W42" s="27" t="s">
        <v>11</v>
      </c>
      <c r="X42" s="27" t="s">
        <v>11</v>
      </c>
      <c r="Y42" s="145" t="s">
        <v>11</v>
      </c>
    </row>
    <row r="43" spans="1:25" s="13" customFormat="1" ht="60.75" customHeight="1" x14ac:dyDescent="0.25">
      <c r="A43" s="229" t="s">
        <v>122</v>
      </c>
      <c r="B43" s="229"/>
      <c r="C43" s="229"/>
      <c r="D43" s="187"/>
      <c r="E43" s="187"/>
      <c r="F43" s="37" t="s">
        <v>179</v>
      </c>
      <c r="G43" s="32">
        <v>43374</v>
      </c>
      <c r="H43" s="32">
        <v>44196</v>
      </c>
      <c r="I43" s="134" t="s">
        <v>121</v>
      </c>
      <c r="J43" s="33">
        <f>K43+L43+M43</f>
        <v>751000</v>
      </c>
      <c r="K43" s="33">
        <f>1200000-449000</f>
        <v>751000</v>
      </c>
      <c r="L43" s="33">
        <v>0</v>
      </c>
      <c r="M43" s="33">
        <v>0</v>
      </c>
      <c r="N43" s="135"/>
      <c r="O43" s="135"/>
      <c r="P43" s="135"/>
      <c r="Q43" s="27" t="s">
        <v>11</v>
      </c>
      <c r="R43" s="35"/>
      <c r="S43" s="35"/>
      <c r="T43" s="35"/>
      <c r="U43" s="27" t="s">
        <v>11</v>
      </c>
      <c r="V43" s="35"/>
      <c r="W43" s="35"/>
      <c r="X43" s="35"/>
      <c r="Y43" s="145" t="s">
        <v>11</v>
      </c>
    </row>
    <row r="44" spans="1:25" s="13" customFormat="1" ht="84" customHeight="1" x14ac:dyDescent="0.25">
      <c r="A44" s="180" t="s">
        <v>238</v>
      </c>
      <c r="B44" s="181"/>
      <c r="C44" s="182"/>
      <c r="D44" s="188"/>
      <c r="E44" s="188"/>
      <c r="F44" s="134" t="s">
        <v>4</v>
      </c>
      <c r="G44" s="134" t="s">
        <v>4</v>
      </c>
      <c r="H44" s="32" t="s">
        <v>224</v>
      </c>
      <c r="I44" s="134" t="s">
        <v>4</v>
      </c>
      <c r="J44" s="134" t="s">
        <v>4</v>
      </c>
      <c r="K44" s="134" t="s">
        <v>4</v>
      </c>
      <c r="L44" s="134" t="s">
        <v>4</v>
      </c>
      <c r="M44" s="134" t="s">
        <v>4</v>
      </c>
      <c r="N44" s="135"/>
      <c r="O44" s="135"/>
      <c r="P44" s="135"/>
      <c r="Q44" s="27" t="s">
        <v>11</v>
      </c>
      <c r="R44" s="35"/>
      <c r="S44" s="35"/>
      <c r="T44" s="35"/>
      <c r="U44" s="27" t="s">
        <v>11</v>
      </c>
      <c r="V44" s="35"/>
      <c r="W44" s="35"/>
      <c r="X44" s="35"/>
      <c r="Y44" s="145" t="s">
        <v>11</v>
      </c>
    </row>
    <row r="45" spans="1:25" s="15" customFormat="1" ht="75" x14ac:dyDescent="0.25">
      <c r="A45" s="185" t="s">
        <v>196</v>
      </c>
      <c r="B45" s="185"/>
      <c r="C45" s="185"/>
      <c r="D45" s="16" t="s">
        <v>76</v>
      </c>
      <c r="E45" s="187" t="s">
        <v>138</v>
      </c>
      <c r="F45" s="107" t="s">
        <v>7</v>
      </c>
      <c r="G45" s="17">
        <v>43101</v>
      </c>
      <c r="H45" s="17">
        <v>44196</v>
      </c>
      <c r="I45" s="16" t="s">
        <v>107</v>
      </c>
      <c r="J45" s="18">
        <f>SUM(J46:J47)</f>
        <v>0</v>
      </c>
      <c r="K45" s="18">
        <f t="shared" ref="K45:M45" si="7">SUM(K46:K47)</f>
        <v>0</v>
      </c>
      <c r="L45" s="18">
        <f t="shared" si="7"/>
        <v>0</v>
      </c>
      <c r="M45" s="18">
        <f t="shared" si="7"/>
        <v>0</v>
      </c>
      <c r="N45" s="19" t="s">
        <v>11</v>
      </c>
      <c r="O45" s="19" t="s">
        <v>11</v>
      </c>
      <c r="P45" s="19" t="s">
        <v>11</v>
      </c>
      <c r="Q45" s="19" t="s">
        <v>11</v>
      </c>
      <c r="R45" s="19" t="s">
        <v>11</v>
      </c>
      <c r="S45" s="19" t="s">
        <v>11</v>
      </c>
      <c r="T45" s="19" t="s">
        <v>11</v>
      </c>
      <c r="U45" s="19" t="s">
        <v>11</v>
      </c>
      <c r="V45" s="19" t="s">
        <v>11</v>
      </c>
      <c r="W45" s="19" t="s">
        <v>11</v>
      </c>
      <c r="X45" s="19" t="s">
        <v>11</v>
      </c>
      <c r="Y45" s="20" t="s">
        <v>11</v>
      </c>
    </row>
    <row r="46" spans="1:25" s="13" customFormat="1" ht="37.5" x14ac:dyDescent="0.25">
      <c r="A46" s="229" t="s">
        <v>190</v>
      </c>
      <c r="B46" s="229"/>
      <c r="C46" s="229"/>
      <c r="D46" s="186" t="s">
        <v>138</v>
      </c>
      <c r="E46" s="187"/>
      <c r="F46" s="43" t="s">
        <v>180</v>
      </c>
      <c r="G46" s="32">
        <v>43101</v>
      </c>
      <c r="H46" s="32">
        <v>44196</v>
      </c>
      <c r="I46" s="120" t="s">
        <v>73</v>
      </c>
      <c r="J46" s="33">
        <v>0</v>
      </c>
      <c r="K46" s="33">
        <v>0</v>
      </c>
      <c r="L46" s="33">
        <v>0</v>
      </c>
      <c r="M46" s="34">
        <v>0</v>
      </c>
      <c r="N46" s="151" t="s">
        <v>11</v>
      </c>
      <c r="O46" s="151"/>
      <c r="P46" s="151"/>
      <c r="Q46" s="27"/>
      <c r="R46" s="27" t="s">
        <v>11</v>
      </c>
      <c r="S46" s="27"/>
      <c r="T46" s="27"/>
      <c r="U46" s="35"/>
      <c r="V46" s="27" t="s">
        <v>11</v>
      </c>
      <c r="W46" s="27"/>
      <c r="X46" s="27"/>
      <c r="Y46" s="35"/>
    </row>
    <row r="47" spans="1:25" s="13" customFormat="1" ht="37.5" x14ac:dyDescent="0.25">
      <c r="A47" s="229" t="s">
        <v>189</v>
      </c>
      <c r="B47" s="229"/>
      <c r="C47" s="229"/>
      <c r="D47" s="187"/>
      <c r="E47" s="187"/>
      <c r="F47" s="124" t="s">
        <v>181</v>
      </c>
      <c r="G47" s="32">
        <v>43344</v>
      </c>
      <c r="H47" s="32">
        <v>44196</v>
      </c>
      <c r="I47" s="120" t="s">
        <v>161</v>
      </c>
      <c r="J47" s="33">
        <v>0</v>
      </c>
      <c r="K47" s="33">
        <v>0</v>
      </c>
      <c r="L47" s="33">
        <v>0</v>
      </c>
      <c r="M47" s="34">
        <v>0</v>
      </c>
      <c r="N47" s="151"/>
      <c r="O47" s="151"/>
      <c r="P47" s="151" t="s">
        <v>11</v>
      </c>
      <c r="Q47" s="27"/>
      <c r="R47" s="27"/>
      <c r="S47" s="27"/>
      <c r="T47" s="27" t="s">
        <v>11</v>
      </c>
      <c r="U47" s="35"/>
      <c r="V47" s="27"/>
      <c r="W47" s="27"/>
      <c r="X47" s="27" t="s">
        <v>11</v>
      </c>
      <c r="Y47" s="35"/>
    </row>
    <row r="48" spans="1:25" s="13" customFormat="1" ht="102" customHeight="1" x14ac:dyDescent="0.25">
      <c r="A48" s="180" t="s">
        <v>239</v>
      </c>
      <c r="B48" s="181"/>
      <c r="C48" s="182"/>
      <c r="D48" s="188"/>
      <c r="E48" s="188"/>
      <c r="F48" s="120" t="s">
        <v>4</v>
      </c>
      <c r="G48" s="120" t="s">
        <v>4</v>
      </c>
      <c r="H48" s="32" t="s">
        <v>224</v>
      </c>
      <c r="I48" s="120" t="s">
        <v>4</v>
      </c>
      <c r="J48" s="120" t="s">
        <v>4</v>
      </c>
      <c r="K48" s="120" t="s">
        <v>4</v>
      </c>
      <c r="L48" s="120" t="s">
        <v>4</v>
      </c>
      <c r="M48" s="120" t="s">
        <v>4</v>
      </c>
      <c r="N48" s="119"/>
      <c r="O48" s="119"/>
      <c r="P48" s="119"/>
      <c r="Q48" s="27" t="s">
        <v>11</v>
      </c>
      <c r="R48" s="35"/>
      <c r="S48" s="35"/>
      <c r="T48" s="35"/>
      <c r="U48" s="27" t="s">
        <v>11</v>
      </c>
      <c r="V48" s="35"/>
      <c r="W48" s="35"/>
      <c r="X48" s="35"/>
      <c r="Y48" s="145" t="s">
        <v>11</v>
      </c>
    </row>
    <row r="49" spans="1:25" s="15" customFormat="1" ht="76.5" customHeight="1" x14ac:dyDescent="0.25">
      <c r="A49" s="228" t="s">
        <v>197</v>
      </c>
      <c r="B49" s="228"/>
      <c r="C49" s="228"/>
      <c r="D49" s="16" t="s">
        <v>76</v>
      </c>
      <c r="E49" s="186" t="s">
        <v>130</v>
      </c>
      <c r="F49" s="139" t="s">
        <v>7</v>
      </c>
      <c r="G49" s="17">
        <v>43374</v>
      </c>
      <c r="H49" s="17">
        <v>44196</v>
      </c>
      <c r="I49" s="16" t="s">
        <v>100</v>
      </c>
      <c r="J49" s="18">
        <f>J50</f>
        <v>0</v>
      </c>
      <c r="K49" s="18">
        <f t="shared" ref="K49:M49" si="8">K50</f>
        <v>0</v>
      </c>
      <c r="L49" s="18">
        <f t="shared" si="8"/>
        <v>0</v>
      </c>
      <c r="M49" s="18">
        <f t="shared" si="8"/>
        <v>0</v>
      </c>
      <c r="N49" s="20" t="s">
        <v>11</v>
      </c>
      <c r="O49" s="20" t="s">
        <v>11</v>
      </c>
      <c r="P49" s="20" t="s">
        <v>11</v>
      </c>
      <c r="Q49" s="20" t="s">
        <v>11</v>
      </c>
      <c r="R49" s="20" t="s">
        <v>11</v>
      </c>
      <c r="S49" s="20" t="s">
        <v>11</v>
      </c>
      <c r="T49" s="20" t="s">
        <v>11</v>
      </c>
      <c r="U49" s="20" t="s">
        <v>11</v>
      </c>
      <c r="V49" s="20" t="s">
        <v>11</v>
      </c>
      <c r="W49" s="20" t="s">
        <v>11</v>
      </c>
      <c r="X49" s="20" t="s">
        <v>11</v>
      </c>
      <c r="Y49" s="20" t="s">
        <v>11</v>
      </c>
    </row>
    <row r="50" spans="1:25" s="13" customFormat="1" ht="63" customHeight="1" x14ac:dyDescent="0.25">
      <c r="A50" s="229" t="s">
        <v>53</v>
      </c>
      <c r="B50" s="229"/>
      <c r="C50" s="229"/>
      <c r="D50" s="186" t="s">
        <v>139</v>
      </c>
      <c r="E50" s="187"/>
      <c r="F50" s="43" t="s">
        <v>182</v>
      </c>
      <c r="G50" s="32">
        <v>43374</v>
      </c>
      <c r="H50" s="32">
        <v>44196</v>
      </c>
      <c r="I50" s="140" t="s">
        <v>42</v>
      </c>
      <c r="J50" s="33">
        <f>K50+L50+M50</f>
        <v>0</v>
      </c>
      <c r="K50" s="33">
        <v>0</v>
      </c>
      <c r="L50" s="33">
        <v>0</v>
      </c>
      <c r="M50" s="34">
        <v>0</v>
      </c>
      <c r="N50" s="27"/>
      <c r="O50" s="27"/>
      <c r="P50" s="27"/>
      <c r="Q50" s="141" t="s">
        <v>11</v>
      </c>
      <c r="R50" s="35"/>
      <c r="S50" s="35"/>
      <c r="T50" s="35"/>
      <c r="U50" s="141" t="s">
        <v>11</v>
      </c>
      <c r="V50" s="35"/>
      <c r="W50" s="35"/>
      <c r="X50" s="35"/>
      <c r="Y50" s="145" t="s">
        <v>11</v>
      </c>
    </row>
    <row r="51" spans="1:25" s="13" customFormat="1" ht="59.25" customHeight="1" x14ac:dyDescent="0.25">
      <c r="A51" s="180" t="s">
        <v>240</v>
      </c>
      <c r="B51" s="181"/>
      <c r="C51" s="182"/>
      <c r="D51" s="188"/>
      <c r="E51" s="188"/>
      <c r="F51" s="120" t="s">
        <v>4</v>
      </c>
      <c r="G51" s="120" t="s">
        <v>4</v>
      </c>
      <c r="H51" s="32" t="s">
        <v>224</v>
      </c>
      <c r="I51" s="120" t="s">
        <v>4</v>
      </c>
      <c r="J51" s="120" t="s">
        <v>4</v>
      </c>
      <c r="K51" s="120" t="s">
        <v>4</v>
      </c>
      <c r="L51" s="120" t="s">
        <v>4</v>
      </c>
      <c r="M51" s="120" t="s">
        <v>4</v>
      </c>
      <c r="N51" s="27"/>
      <c r="O51" s="27"/>
      <c r="P51" s="27"/>
      <c r="Q51" s="27" t="s">
        <v>11</v>
      </c>
      <c r="R51" s="35"/>
      <c r="S51" s="35"/>
      <c r="T51" s="35"/>
      <c r="U51" s="27" t="s">
        <v>11</v>
      </c>
      <c r="V51" s="35"/>
      <c r="W51" s="35"/>
      <c r="X51" s="35"/>
      <c r="Y51" s="145" t="s">
        <v>11</v>
      </c>
    </row>
    <row r="52" spans="1:25" s="15" customFormat="1" ht="75" x14ac:dyDescent="0.25">
      <c r="A52" s="222" t="s">
        <v>198</v>
      </c>
      <c r="B52" s="223"/>
      <c r="C52" s="224"/>
      <c r="D52" s="123" t="s">
        <v>76</v>
      </c>
      <c r="E52" s="186" t="s">
        <v>130</v>
      </c>
      <c r="F52" s="107" t="s">
        <v>8</v>
      </c>
      <c r="G52" s="17">
        <v>43101</v>
      </c>
      <c r="H52" s="17">
        <v>44196</v>
      </c>
      <c r="I52" s="16" t="s">
        <v>99</v>
      </c>
      <c r="J52" s="18">
        <f>K52+L52+M52</f>
        <v>47549.9</v>
      </c>
      <c r="K52" s="18">
        <f>K54+K64+K65</f>
        <v>47549.9</v>
      </c>
      <c r="L52" s="18">
        <f>L53+L54+L57+L60</f>
        <v>0</v>
      </c>
      <c r="M52" s="18">
        <f>M53+M54+M57+M60</f>
        <v>0</v>
      </c>
      <c r="N52" s="20" t="s">
        <v>11</v>
      </c>
      <c r="O52" s="20" t="s">
        <v>11</v>
      </c>
      <c r="P52" s="20" t="s">
        <v>11</v>
      </c>
      <c r="Q52" s="19" t="s">
        <v>11</v>
      </c>
      <c r="R52" s="19" t="s">
        <v>11</v>
      </c>
      <c r="S52" s="19" t="s">
        <v>11</v>
      </c>
      <c r="T52" s="19" t="s">
        <v>11</v>
      </c>
      <c r="U52" s="19" t="s">
        <v>11</v>
      </c>
      <c r="V52" s="19" t="s">
        <v>11</v>
      </c>
      <c r="W52" s="19" t="s">
        <v>11</v>
      </c>
      <c r="X52" s="19" t="s">
        <v>11</v>
      </c>
      <c r="Y52" s="20" t="s">
        <v>11</v>
      </c>
    </row>
    <row r="53" spans="1:25" s="13" customFormat="1" ht="91.5" hidden="1" customHeight="1" x14ac:dyDescent="0.25">
      <c r="A53" s="216" t="s">
        <v>83</v>
      </c>
      <c r="B53" s="217"/>
      <c r="C53" s="218"/>
      <c r="D53" s="120" t="s">
        <v>140</v>
      </c>
      <c r="E53" s="187"/>
      <c r="F53" s="36"/>
      <c r="G53" s="32">
        <v>42736</v>
      </c>
      <c r="H53" s="32">
        <v>43830</v>
      </c>
      <c r="I53" s="44" t="s">
        <v>84</v>
      </c>
      <c r="J53" s="18">
        <f t="shared" ref="J53:J57" si="9">K53+L53+M53</f>
        <v>0</v>
      </c>
      <c r="K53" s="137">
        <v>0</v>
      </c>
      <c r="L53" s="33">
        <v>0</v>
      </c>
      <c r="M53" s="34">
        <v>0</v>
      </c>
      <c r="N53" s="119"/>
      <c r="O53" s="119" t="s">
        <v>11</v>
      </c>
      <c r="P53" s="119" t="s">
        <v>11</v>
      </c>
      <c r="Q53" s="27" t="s">
        <v>11</v>
      </c>
      <c r="R53" s="27"/>
      <c r="S53" s="27" t="s">
        <v>11</v>
      </c>
      <c r="T53" s="27" t="s">
        <v>11</v>
      </c>
      <c r="U53" s="27" t="s">
        <v>11</v>
      </c>
      <c r="V53" s="27" t="s">
        <v>11</v>
      </c>
      <c r="W53" s="27" t="s">
        <v>11</v>
      </c>
      <c r="X53" s="27" t="s">
        <v>11</v>
      </c>
      <c r="Y53" s="145" t="s">
        <v>11</v>
      </c>
    </row>
    <row r="54" spans="1:25" s="13" customFormat="1" ht="45" customHeight="1" x14ac:dyDescent="0.25">
      <c r="A54" s="249" t="s">
        <v>90</v>
      </c>
      <c r="B54" s="250"/>
      <c r="C54" s="251"/>
      <c r="D54" s="186" t="s">
        <v>72</v>
      </c>
      <c r="E54" s="187"/>
      <c r="F54" s="186" t="s">
        <v>183</v>
      </c>
      <c r="G54" s="109">
        <v>43191</v>
      </c>
      <c r="H54" s="32">
        <v>44196</v>
      </c>
      <c r="I54" s="44" t="s">
        <v>87</v>
      </c>
      <c r="J54" s="18">
        <f t="shared" si="9"/>
        <v>50</v>
      </c>
      <c r="K54" s="137">
        <v>50</v>
      </c>
      <c r="L54" s="33">
        <v>0</v>
      </c>
      <c r="M54" s="34">
        <v>0</v>
      </c>
      <c r="N54" s="119"/>
      <c r="O54" s="27" t="s">
        <v>11</v>
      </c>
      <c r="P54" s="119"/>
      <c r="Q54" s="27"/>
      <c r="R54" s="27"/>
      <c r="S54" s="27" t="s">
        <v>11</v>
      </c>
      <c r="T54" s="27"/>
      <c r="U54" s="27"/>
      <c r="V54" s="27"/>
      <c r="W54" s="27" t="s">
        <v>11</v>
      </c>
      <c r="X54" s="27"/>
      <c r="Y54" s="145"/>
    </row>
    <row r="55" spans="1:25" s="13" customFormat="1" ht="81" hidden="1" customHeight="1" x14ac:dyDescent="0.25">
      <c r="A55" s="45"/>
      <c r="B55" s="46"/>
      <c r="C55" s="47"/>
      <c r="D55" s="187"/>
      <c r="E55" s="187"/>
      <c r="F55" s="187"/>
      <c r="G55" s="109">
        <v>42736</v>
      </c>
      <c r="H55" s="32">
        <v>43100</v>
      </c>
      <c r="I55" s="44" t="s">
        <v>148</v>
      </c>
      <c r="J55" s="18">
        <f>K55+L55+M55</f>
        <v>0</v>
      </c>
      <c r="K55" s="137">
        <v>0</v>
      </c>
      <c r="L55" s="33">
        <v>0</v>
      </c>
      <c r="M55" s="34">
        <v>0</v>
      </c>
      <c r="N55" s="119"/>
      <c r="O55" s="119" t="s">
        <v>11</v>
      </c>
      <c r="P55" s="119" t="s">
        <v>11</v>
      </c>
      <c r="Q55" s="27" t="s">
        <v>11</v>
      </c>
      <c r="R55" s="27"/>
      <c r="S55" s="27"/>
      <c r="T55" s="27"/>
      <c r="U55" s="27"/>
      <c r="V55" s="27"/>
      <c r="W55" s="27"/>
      <c r="X55" s="27"/>
      <c r="Y55" s="145"/>
    </row>
    <row r="56" spans="1:25" s="13" customFormat="1" ht="86.25" hidden="1" customHeight="1" x14ac:dyDescent="0.25">
      <c r="A56" s="48"/>
      <c r="B56" s="49"/>
      <c r="C56" s="50"/>
      <c r="D56" s="187"/>
      <c r="E56" s="187"/>
      <c r="F56" s="187"/>
      <c r="G56" s="109">
        <v>42736</v>
      </c>
      <c r="H56" s="32">
        <v>43100</v>
      </c>
      <c r="I56" s="44" t="s">
        <v>147</v>
      </c>
      <c r="J56" s="18">
        <f>K56+L56+M56</f>
        <v>0</v>
      </c>
      <c r="K56" s="137">
        <v>0</v>
      </c>
      <c r="L56" s="33">
        <v>0</v>
      </c>
      <c r="M56" s="34">
        <v>0</v>
      </c>
      <c r="N56" s="119"/>
      <c r="O56" s="119" t="s">
        <v>11</v>
      </c>
      <c r="P56" s="119" t="s">
        <v>11</v>
      </c>
      <c r="Q56" s="27" t="s">
        <v>11</v>
      </c>
      <c r="R56" s="27"/>
      <c r="S56" s="27"/>
      <c r="T56" s="27"/>
      <c r="U56" s="27"/>
      <c r="V56" s="27"/>
      <c r="W56" s="27"/>
      <c r="X56" s="27"/>
      <c r="Y56" s="145"/>
    </row>
    <row r="57" spans="1:25" s="13" customFormat="1" ht="72" hidden="1" customHeight="1" x14ac:dyDescent="0.25">
      <c r="A57" s="233" t="s">
        <v>91</v>
      </c>
      <c r="B57" s="234"/>
      <c r="C57" s="235"/>
      <c r="D57" s="187"/>
      <c r="E57" s="187"/>
      <c r="F57" s="187"/>
      <c r="G57" s="109">
        <v>42736</v>
      </c>
      <c r="H57" s="32">
        <v>43830</v>
      </c>
      <c r="I57" s="44" t="s">
        <v>88</v>
      </c>
      <c r="J57" s="18">
        <f t="shared" si="9"/>
        <v>0</v>
      </c>
      <c r="K57" s="149">
        <v>0</v>
      </c>
      <c r="L57" s="103">
        <v>0</v>
      </c>
      <c r="M57" s="51">
        <v>0</v>
      </c>
      <c r="N57" s="119" t="s">
        <v>11</v>
      </c>
      <c r="O57" s="119" t="s">
        <v>11</v>
      </c>
      <c r="P57" s="119" t="s">
        <v>11</v>
      </c>
      <c r="Q57" s="27" t="s">
        <v>11</v>
      </c>
      <c r="R57" s="27" t="s">
        <v>11</v>
      </c>
      <c r="S57" s="27" t="s">
        <v>11</v>
      </c>
      <c r="T57" s="27" t="s">
        <v>11</v>
      </c>
      <c r="U57" s="27" t="s">
        <v>11</v>
      </c>
      <c r="V57" s="27" t="s">
        <v>11</v>
      </c>
      <c r="W57" s="27" t="s">
        <v>11</v>
      </c>
      <c r="X57" s="27" t="s">
        <v>11</v>
      </c>
      <c r="Y57" s="145" t="s">
        <v>11</v>
      </c>
    </row>
    <row r="58" spans="1:25" s="13" customFormat="1" ht="72" hidden="1" customHeight="1" x14ac:dyDescent="0.25">
      <c r="A58" s="236"/>
      <c r="B58" s="209"/>
      <c r="C58" s="237"/>
      <c r="D58" s="187"/>
      <c r="E58" s="187"/>
      <c r="F58" s="187"/>
      <c r="G58" s="109">
        <v>42736</v>
      </c>
      <c r="H58" s="32">
        <v>43100</v>
      </c>
      <c r="I58" s="44" t="s">
        <v>150</v>
      </c>
      <c r="J58" s="18">
        <f>K58+L58+M58</f>
        <v>0</v>
      </c>
      <c r="K58" s="149">
        <v>0</v>
      </c>
      <c r="L58" s="103">
        <v>0</v>
      </c>
      <c r="M58" s="51">
        <v>0</v>
      </c>
      <c r="N58" s="119" t="s">
        <v>11</v>
      </c>
      <c r="O58" s="119" t="s">
        <v>11</v>
      </c>
      <c r="P58" s="119" t="s">
        <v>11</v>
      </c>
      <c r="Q58" s="27" t="s">
        <v>11</v>
      </c>
      <c r="R58" s="27"/>
      <c r="S58" s="27"/>
      <c r="T58" s="27"/>
      <c r="U58" s="27"/>
      <c r="V58" s="27"/>
      <c r="W58" s="27"/>
      <c r="X58" s="27"/>
      <c r="Y58" s="145"/>
    </row>
    <row r="59" spans="1:25" s="13" customFormat="1" ht="72" hidden="1" customHeight="1" x14ac:dyDescent="0.25">
      <c r="A59" s="238"/>
      <c r="B59" s="239"/>
      <c r="C59" s="240"/>
      <c r="D59" s="187"/>
      <c r="E59" s="187"/>
      <c r="F59" s="187"/>
      <c r="G59" s="109">
        <v>42736</v>
      </c>
      <c r="H59" s="32">
        <v>43100</v>
      </c>
      <c r="I59" s="44" t="s">
        <v>149</v>
      </c>
      <c r="J59" s="18">
        <f>K59+L59+M59</f>
        <v>0</v>
      </c>
      <c r="K59" s="149">
        <v>0</v>
      </c>
      <c r="L59" s="103">
        <v>0</v>
      </c>
      <c r="M59" s="51">
        <v>0</v>
      </c>
      <c r="N59" s="119" t="s">
        <v>11</v>
      </c>
      <c r="O59" s="119" t="s">
        <v>11</v>
      </c>
      <c r="P59" s="119" t="s">
        <v>11</v>
      </c>
      <c r="Q59" s="27" t="s">
        <v>11</v>
      </c>
      <c r="R59" s="27"/>
      <c r="S59" s="27"/>
      <c r="T59" s="27"/>
      <c r="U59" s="27"/>
      <c r="V59" s="27"/>
      <c r="W59" s="27"/>
      <c r="X59" s="27"/>
      <c r="Y59" s="145"/>
    </row>
    <row r="60" spans="1:25" s="13" customFormat="1" ht="72.75" hidden="1" customHeight="1" x14ac:dyDescent="0.25">
      <c r="A60" s="233" t="s">
        <v>92</v>
      </c>
      <c r="B60" s="234"/>
      <c r="C60" s="235"/>
      <c r="D60" s="187"/>
      <c r="E60" s="187"/>
      <c r="F60" s="187"/>
      <c r="G60" s="109">
        <v>42736</v>
      </c>
      <c r="H60" s="32">
        <v>43830</v>
      </c>
      <c r="I60" s="44" t="s">
        <v>89</v>
      </c>
      <c r="J60" s="18">
        <f>K60+L60+M60</f>
        <v>0</v>
      </c>
      <c r="K60" s="149">
        <v>0</v>
      </c>
      <c r="L60" s="103">
        <v>0</v>
      </c>
      <c r="M60" s="51">
        <v>0</v>
      </c>
      <c r="N60" s="119" t="s">
        <v>11</v>
      </c>
      <c r="O60" s="119" t="s">
        <v>11</v>
      </c>
      <c r="P60" s="119" t="s">
        <v>11</v>
      </c>
      <c r="Q60" s="27" t="s">
        <v>11</v>
      </c>
      <c r="R60" s="27" t="s">
        <v>11</v>
      </c>
      <c r="S60" s="27" t="s">
        <v>11</v>
      </c>
      <c r="T60" s="27" t="s">
        <v>11</v>
      </c>
      <c r="U60" s="27" t="s">
        <v>11</v>
      </c>
      <c r="V60" s="27" t="s">
        <v>11</v>
      </c>
      <c r="W60" s="27" t="s">
        <v>11</v>
      </c>
      <c r="X60" s="27" t="s">
        <v>11</v>
      </c>
      <c r="Y60" s="145" t="s">
        <v>11</v>
      </c>
    </row>
    <row r="61" spans="1:25" s="13" customFormat="1" ht="63.75" hidden="1" customHeight="1" x14ac:dyDescent="0.25">
      <c r="A61" s="236"/>
      <c r="B61" s="209"/>
      <c r="C61" s="237"/>
      <c r="D61" s="187"/>
      <c r="E61" s="187"/>
      <c r="F61" s="187"/>
      <c r="G61" s="109">
        <v>42736</v>
      </c>
      <c r="H61" s="32">
        <v>43100</v>
      </c>
      <c r="I61" s="44" t="s">
        <v>146</v>
      </c>
      <c r="J61" s="18">
        <f t="shared" ref="J61" si="10">K61+L61+M61</f>
        <v>0</v>
      </c>
      <c r="K61" s="149">
        <v>0</v>
      </c>
      <c r="L61" s="103">
        <v>0</v>
      </c>
      <c r="M61" s="51">
        <v>0</v>
      </c>
      <c r="N61" s="119" t="s">
        <v>11</v>
      </c>
      <c r="O61" s="119" t="s">
        <v>11</v>
      </c>
      <c r="P61" s="119" t="s">
        <v>11</v>
      </c>
      <c r="Q61" s="27" t="s">
        <v>11</v>
      </c>
      <c r="R61" s="27"/>
      <c r="S61" s="27"/>
      <c r="T61" s="27"/>
      <c r="U61" s="27"/>
      <c r="V61" s="27"/>
      <c r="W61" s="27"/>
      <c r="X61" s="27"/>
      <c r="Y61" s="145"/>
    </row>
    <row r="62" spans="1:25" s="13" customFormat="1" ht="66.75" hidden="1" customHeight="1" x14ac:dyDescent="0.25">
      <c r="A62" s="238"/>
      <c r="B62" s="239"/>
      <c r="C62" s="240"/>
      <c r="D62" s="187"/>
      <c r="E62" s="187"/>
      <c r="F62" s="187"/>
      <c r="G62" s="32">
        <v>42736</v>
      </c>
      <c r="H62" s="32">
        <v>43100</v>
      </c>
      <c r="I62" s="44" t="s">
        <v>145</v>
      </c>
      <c r="J62" s="18">
        <f t="shared" ref="J62" si="11">K62+L62+M62</f>
        <v>0</v>
      </c>
      <c r="K62" s="137">
        <v>0</v>
      </c>
      <c r="L62" s="33">
        <v>0</v>
      </c>
      <c r="M62" s="34">
        <v>0</v>
      </c>
      <c r="N62" s="119" t="s">
        <v>11</v>
      </c>
      <c r="O62" s="119" t="s">
        <v>11</v>
      </c>
      <c r="P62" s="119" t="s">
        <v>11</v>
      </c>
      <c r="Q62" s="27" t="s">
        <v>11</v>
      </c>
      <c r="R62" s="27"/>
      <c r="S62" s="27"/>
      <c r="T62" s="27"/>
      <c r="U62" s="27"/>
      <c r="V62" s="27"/>
      <c r="W62" s="27"/>
      <c r="X62" s="27"/>
      <c r="Y62" s="145"/>
    </row>
    <row r="63" spans="1:25" s="13" customFormat="1" ht="152.25" hidden="1" customHeight="1" x14ac:dyDescent="0.25">
      <c r="A63" s="216" t="s">
        <v>120</v>
      </c>
      <c r="B63" s="217"/>
      <c r="C63" s="218"/>
      <c r="D63" s="187"/>
      <c r="E63" s="187"/>
      <c r="F63" s="187"/>
      <c r="G63" s="52">
        <v>42948</v>
      </c>
      <c r="H63" s="110">
        <v>43100</v>
      </c>
      <c r="I63" s="53" t="s">
        <v>118</v>
      </c>
      <c r="J63" s="54"/>
      <c r="K63" s="150"/>
      <c r="L63" s="104">
        <v>0</v>
      </c>
      <c r="M63" s="55">
        <v>0</v>
      </c>
      <c r="N63" s="106"/>
      <c r="O63" s="106"/>
      <c r="P63" s="106" t="s">
        <v>11</v>
      </c>
      <c r="Q63" s="56" t="s">
        <v>11</v>
      </c>
      <c r="R63" s="56"/>
      <c r="S63" s="56"/>
      <c r="T63" s="56"/>
      <c r="U63" s="56"/>
      <c r="V63" s="56"/>
      <c r="W63" s="56"/>
      <c r="X63" s="56"/>
      <c r="Y63" s="143"/>
    </row>
    <row r="64" spans="1:25" s="13" customFormat="1" ht="45" customHeight="1" x14ac:dyDescent="0.25">
      <c r="A64" s="249" t="s">
        <v>227</v>
      </c>
      <c r="B64" s="250"/>
      <c r="C64" s="251"/>
      <c r="D64" s="187"/>
      <c r="E64" s="187"/>
      <c r="F64" s="187"/>
      <c r="G64" s="147">
        <v>43191</v>
      </c>
      <c r="H64" s="32">
        <v>44196</v>
      </c>
      <c r="I64" s="44" t="s">
        <v>148</v>
      </c>
      <c r="J64" s="18">
        <f t="shared" ref="J64" si="12">K64+L64+M64</f>
        <v>33250</v>
      </c>
      <c r="K64" s="137">
        <v>33250</v>
      </c>
      <c r="L64" s="33">
        <v>0</v>
      </c>
      <c r="M64" s="34">
        <v>0</v>
      </c>
      <c r="N64" s="148"/>
      <c r="O64" s="27" t="s">
        <v>11</v>
      </c>
      <c r="P64" s="148"/>
      <c r="Q64" s="27"/>
      <c r="R64" s="27"/>
      <c r="S64" s="27" t="s">
        <v>11</v>
      </c>
      <c r="T64" s="27"/>
      <c r="U64" s="27"/>
      <c r="V64" s="27"/>
      <c r="W64" s="27" t="s">
        <v>11</v>
      </c>
      <c r="X64" s="27"/>
      <c r="Y64" s="148"/>
    </row>
    <row r="65" spans="1:25" s="13" customFormat="1" ht="45" customHeight="1" x14ac:dyDescent="0.25">
      <c r="A65" s="249" t="s">
        <v>228</v>
      </c>
      <c r="B65" s="250"/>
      <c r="C65" s="251"/>
      <c r="D65" s="187"/>
      <c r="E65" s="187"/>
      <c r="F65" s="188"/>
      <c r="G65" s="147">
        <v>43191</v>
      </c>
      <c r="H65" s="32">
        <v>44196</v>
      </c>
      <c r="I65" s="44" t="s">
        <v>147</v>
      </c>
      <c r="J65" s="18">
        <f t="shared" ref="J65" si="13">K65+L65+M65</f>
        <v>14249.9</v>
      </c>
      <c r="K65" s="137">
        <v>14249.9</v>
      </c>
      <c r="L65" s="33">
        <v>0</v>
      </c>
      <c r="M65" s="34">
        <v>0</v>
      </c>
      <c r="N65" s="148"/>
      <c r="O65" s="27" t="s">
        <v>11</v>
      </c>
      <c r="P65" s="148"/>
      <c r="Q65" s="27"/>
      <c r="R65" s="27"/>
      <c r="S65" s="27" t="s">
        <v>11</v>
      </c>
      <c r="T65" s="27"/>
      <c r="U65" s="27"/>
      <c r="V65" s="27"/>
      <c r="W65" s="27" t="s">
        <v>11</v>
      </c>
      <c r="X65" s="27"/>
      <c r="Y65" s="148"/>
    </row>
    <row r="66" spans="1:25" s="13" customFormat="1" ht="61.5" customHeight="1" x14ac:dyDescent="0.25">
      <c r="A66" s="180" t="s">
        <v>241</v>
      </c>
      <c r="B66" s="181"/>
      <c r="C66" s="182"/>
      <c r="D66" s="187"/>
      <c r="E66" s="187"/>
      <c r="F66" s="120" t="s">
        <v>4</v>
      </c>
      <c r="G66" s="120" t="s">
        <v>4</v>
      </c>
      <c r="H66" s="32" t="s">
        <v>223</v>
      </c>
      <c r="I66" s="99" t="s">
        <v>4</v>
      </c>
      <c r="J66" s="99" t="s">
        <v>4</v>
      </c>
      <c r="K66" s="99" t="s">
        <v>4</v>
      </c>
      <c r="L66" s="99" t="s">
        <v>4</v>
      </c>
      <c r="M66" s="99" t="s">
        <v>4</v>
      </c>
      <c r="N66" s="105"/>
      <c r="O66" s="27" t="s">
        <v>11</v>
      </c>
      <c r="P66" s="105"/>
      <c r="Q66" s="119"/>
      <c r="R66" s="35"/>
      <c r="S66" s="27" t="s">
        <v>11</v>
      </c>
      <c r="T66" s="35"/>
      <c r="U66" s="135"/>
      <c r="V66" s="35"/>
      <c r="W66" s="27" t="s">
        <v>11</v>
      </c>
      <c r="X66" s="35"/>
      <c r="Y66" s="145"/>
    </row>
    <row r="67" spans="1:25" s="13" customFormat="1" ht="159.75" hidden="1" customHeight="1" x14ac:dyDescent="0.25">
      <c r="A67" s="180" t="s">
        <v>167</v>
      </c>
      <c r="B67" s="181"/>
      <c r="C67" s="182"/>
      <c r="D67" s="188"/>
      <c r="E67" s="188"/>
      <c r="F67" s="120" t="s">
        <v>4</v>
      </c>
      <c r="G67" s="120" t="s">
        <v>4</v>
      </c>
      <c r="H67" s="32">
        <v>43100</v>
      </c>
      <c r="I67" s="99" t="s">
        <v>4</v>
      </c>
      <c r="J67" s="99" t="s">
        <v>4</v>
      </c>
      <c r="K67" s="99" t="s">
        <v>4</v>
      </c>
      <c r="L67" s="99" t="s">
        <v>4</v>
      </c>
      <c r="M67" s="99" t="s">
        <v>4</v>
      </c>
      <c r="N67" s="105"/>
      <c r="O67" s="105"/>
      <c r="P67" s="105"/>
      <c r="Q67" s="57" t="s">
        <v>11</v>
      </c>
      <c r="R67" s="35"/>
      <c r="S67" s="35"/>
      <c r="T67" s="35"/>
      <c r="U67" s="57"/>
      <c r="V67" s="35"/>
      <c r="W67" s="35"/>
      <c r="X67" s="35"/>
      <c r="Y67" s="145"/>
    </row>
    <row r="68" spans="1:25" s="15" customFormat="1" ht="83.25" customHeight="1" x14ac:dyDescent="0.25">
      <c r="A68" s="222" t="s">
        <v>199</v>
      </c>
      <c r="B68" s="223"/>
      <c r="C68" s="224"/>
      <c r="D68" s="16" t="s">
        <v>76</v>
      </c>
      <c r="E68" s="186" t="s">
        <v>130</v>
      </c>
      <c r="F68" s="16" t="s">
        <v>205</v>
      </c>
      <c r="G68" s="17">
        <v>43101</v>
      </c>
      <c r="H68" s="17">
        <v>44196</v>
      </c>
      <c r="I68" s="16" t="s">
        <v>106</v>
      </c>
      <c r="J68" s="138">
        <f>J69</f>
        <v>200000</v>
      </c>
      <c r="K68" s="18">
        <f>K69</f>
        <v>200000</v>
      </c>
      <c r="L68" s="18">
        <f>L69</f>
        <v>0</v>
      </c>
      <c r="M68" s="18">
        <f>M69</f>
        <v>0</v>
      </c>
      <c r="N68" s="19" t="s">
        <v>11</v>
      </c>
      <c r="O68" s="19" t="s">
        <v>11</v>
      </c>
      <c r="P68" s="19" t="s">
        <v>11</v>
      </c>
      <c r="Q68" s="19" t="s">
        <v>11</v>
      </c>
      <c r="R68" s="19" t="s">
        <v>11</v>
      </c>
      <c r="S68" s="19" t="s">
        <v>11</v>
      </c>
      <c r="T68" s="19" t="s">
        <v>11</v>
      </c>
      <c r="U68" s="19" t="s">
        <v>11</v>
      </c>
      <c r="V68" s="19" t="s">
        <v>11</v>
      </c>
      <c r="W68" s="19" t="s">
        <v>11</v>
      </c>
      <c r="X68" s="19" t="s">
        <v>11</v>
      </c>
      <c r="Y68" s="20" t="s">
        <v>11</v>
      </c>
    </row>
    <row r="69" spans="1:25" s="13" customFormat="1" ht="76.5" customHeight="1" x14ac:dyDescent="0.25">
      <c r="A69" s="216" t="s">
        <v>115</v>
      </c>
      <c r="B69" s="217"/>
      <c r="C69" s="218"/>
      <c r="D69" s="186" t="s">
        <v>72</v>
      </c>
      <c r="E69" s="187"/>
      <c r="F69" s="37" t="s">
        <v>206</v>
      </c>
      <c r="G69" s="32">
        <v>43101</v>
      </c>
      <c r="H69" s="32">
        <v>44196</v>
      </c>
      <c r="I69" s="44" t="s">
        <v>114</v>
      </c>
      <c r="J69" s="137">
        <f>K69</f>
        <v>200000</v>
      </c>
      <c r="K69" s="137">
        <v>200000</v>
      </c>
      <c r="L69" s="33">
        <v>0</v>
      </c>
      <c r="M69" s="34">
        <v>0</v>
      </c>
      <c r="N69" s="27" t="s">
        <v>11</v>
      </c>
      <c r="O69" s="27" t="s">
        <v>11</v>
      </c>
      <c r="P69" s="27" t="s">
        <v>11</v>
      </c>
      <c r="Q69" s="27" t="s">
        <v>11</v>
      </c>
      <c r="R69" s="27" t="s">
        <v>11</v>
      </c>
      <c r="S69" s="27" t="s">
        <v>11</v>
      </c>
      <c r="T69" s="27" t="s">
        <v>11</v>
      </c>
      <c r="U69" s="27" t="s">
        <v>11</v>
      </c>
      <c r="V69" s="27" t="s">
        <v>11</v>
      </c>
      <c r="W69" s="27" t="s">
        <v>11</v>
      </c>
      <c r="X69" s="27" t="s">
        <v>11</v>
      </c>
      <c r="Y69" s="145" t="s">
        <v>11</v>
      </c>
    </row>
    <row r="70" spans="1:25" s="13" customFormat="1" ht="57.75" customHeight="1" x14ac:dyDescent="0.25">
      <c r="A70" s="180" t="s">
        <v>242</v>
      </c>
      <c r="B70" s="181"/>
      <c r="C70" s="182"/>
      <c r="D70" s="188"/>
      <c r="E70" s="188"/>
      <c r="F70" s="120" t="s">
        <v>4</v>
      </c>
      <c r="G70" s="120" t="s">
        <v>4</v>
      </c>
      <c r="H70" s="32" t="s">
        <v>224</v>
      </c>
      <c r="I70" s="99" t="s">
        <v>4</v>
      </c>
      <c r="J70" s="99" t="s">
        <v>4</v>
      </c>
      <c r="K70" s="99" t="s">
        <v>4</v>
      </c>
      <c r="L70" s="99" t="s">
        <v>4</v>
      </c>
      <c r="M70" s="99" t="s">
        <v>4</v>
      </c>
      <c r="N70" s="105"/>
      <c r="O70" s="105"/>
      <c r="P70" s="105"/>
      <c r="Q70" s="57" t="s">
        <v>11</v>
      </c>
      <c r="R70" s="35"/>
      <c r="S70" s="35"/>
      <c r="T70" s="35"/>
      <c r="U70" s="57" t="s">
        <v>11</v>
      </c>
      <c r="V70" s="35"/>
      <c r="W70" s="35"/>
      <c r="X70" s="35"/>
      <c r="Y70" s="142" t="s">
        <v>11</v>
      </c>
    </row>
    <row r="71" spans="1:25" s="15" customFormat="1" ht="96" customHeight="1" x14ac:dyDescent="0.25">
      <c r="A71" s="185" t="s">
        <v>200</v>
      </c>
      <c r="B71" s="185"/>
      <c r="C71" s="185"/>
      <c r="D71" s="16" t="s">
        <v>76</v>
      </c>
      <c r="E71" s="186" t="s">
        <v>130</v>
      </c>
      <c r="F71" s="107" t="s">
        <v>55</v>
      </c>
      <c r="G71" s="17">
        <v>43101</v>
      </c>
      <c r="H71" s="17">
        <v>44196</v>
      </c>
      <c r="I71" s="16" t="s">
        <v>105</v>
      </c>
      <c r="J71" s="18">
        <f>J72</f>
        <v>107496</v>
      </c>
      <c r="K71" s="18">
        <f>K72</f>
        <v>35832</v>
      </c>
      <c r="L71" s="18">
        <f t="shared" ref="L71:M71" si="14">L72</f>
        <v>35832</v>
      </c>
      <c r="M71" s="18">
        <f t="shared" si="14"/>
        <v>35832</v>
      </c>
      <c r="N71" s="20" t="s">
        <v>11</v>
      </c>
      <c r="O71" s="20" t="s">
        <v>11</v>
      </c>
      <c r="P71" s="20" t="s">
        <v>11</v>
      </c>
      <c r="Q71" s="19" t="s">
        <v>11</v>
      </c>
      <c r="R71" s="19" t="s">
        <v>11</v>
      </c>
      <c r="S71" s="19" t="s">
        <v>11</v>
      </c>
      <c r="T71" s="19" t="s">
        <v>11</v>
      </c>
      <c r="U71" s="19" t="s">
        <v>11</v>
      </c>
      <c r="V71" s="19" t="s">
        <v>11</v>
      </c>
      <c r="W71" s="19" t="s">
        <v>11</v>
      </c>
      <c r="X71" s="19" t="s">
        <v>11</v>
      </c>
      <c r="Y71" s="20" t="s">
        <v>11</v>
      </c>
    </row>
    <row r="72" spans="1:25" s="13" customFormat="1" ht="57.75" customHeight="1" x14ac:dyDescent="0.25">
      <c r="A72" s="225" t="s">
        <v>55</v>
      </c>
      <c r="B72" s="226"/>
      <c r="C72" s="227"/>
      <c r="D72" s="186" t="s">
        <v>139</v>
      </c>
      <c r="E72" s="187"/>
      <c r="F72" s="122" t="s">
        <v>191</v>
      </c>
      <c r="G72" s="109">
        <v>43101</v>
      </c>
      <c r="H72" s="109">
        <v>44196</v>
      </c>
      <c r="I72" s="58" t="s">
        <v>43</v>
      </c>
      <c r="J72" s="103">
        <f>K72+L72+M72</f>
        <v>107496</v>
      </c>
      <c r="K72" s="103">
        <v>35832</v>
      </c>
      <c r="L72" s="103">
        <v>35832</v>
      </c>
      <c r="M72" s="51">
        <v>35832</v>
      </c>
      <c r="N72" s="105" t="s">
        <v>11</v>
      </c>
      <c r="O72" s="105" t="s">
        <v>11</v>
      </c>
      <c r="P72" s="105" t="s">
        <v>11</v>
      </c>
      <c r="Q72" s="57" t="s">
        <v>11</v>
      </c>
      <c r="R72" s="57" t="s">
        <v>11</v>
      </c>
      <c r="S72" s="57" t="s">
        <v>11</v>
      </c>
      <c r="T72" s="57" t="s">
        <v>11</v>
      </c>
      <c r="U72" s="57" t="s">
        <v>11</v>
      </c>
      <c r="V72" s="57" t="s">
        <v>11</v>
      </c>
      <c r="W72" s="57" t="s">
        <v>11</v>
      </c>
      <c r="X72" s="57" t="s">
        <v>11</v>
      </c>
      <c r="Y72" s="145" t="s">
        <v>11</v>
      </c>
    </row>
    <row r="73" spans="1:25" s="13" customFormat="1" ht="60.75" customHeight="1" x14ac:dyDescent="0.25">
      <c r="A73" s="180" t="s">
        <v>243</v>
      </c>
      <c r="B73" s="181"/>
      <c r="C73" s="182"/>
      <c r="D73" s="188"/>
      <c r="E73" s="188"/>
      <c r="F73" s="120" t="s">
        <v>4</v>
      </c>
      <c r="G73" s="120" t="s">
        <v>4</v>
      </c>
      <c r="H73" s="32" t="s">
        <v>224</v>
      </c>
      <c r="I73" s="120" t="s">
        <v>4</v>
      </c>
      <c r="J73" s="120" t="s">
        <v>4</v>
      </c>
      <c r="K73" s="120" t="s">
        <v>4</v>
      </c>
      <c r="L73" s="120" t="s">
        <v>4</v>
      </c>
      <c r="M73" s="59" t="s">
        <v>4</v>
      </c>
      <c r="N73" s="119"/>
      <c r="O73" s="119"/>
      <c r="P73" s="119"/>
      <c r="Q73" s="57" t="s">
        <v>11</v>
      </c>
      <c r="R73" s="35"/>
      <c r="S73" s="35"/>
      <c r="T73" s="35"/>
      <c r="U73" s="57" t="s">
        <v>11</v>
      </c>
      <c r="V73" s="35"/>
      <c r="W73" s="35"/>
      <c r="X73" s="35"/>
      <c r="Y73" s="145" t="s">
        <v>11</v>
      </c>
    </row>
    <row r="74" spans="1:25" s="13" customFormat="1" ht="91.5" customHeight="1" x14ac:dyDescent="0.25">
      <c r="A74" s="185" t="s">
        <v>215</v>
      </c>
      <c r="B74" s="185"/>
      <c r="C74" s="185"/>
      <c r="D74" s="16" t="s">
        <v>76</v>
      </c>
      <c r="E74" s="186" t="s">
        <v>130</v>
      </c>
      <c r="F74" s="16" t="s">
        <v>207</v>
      </c>
      <c r="G74" s="17">
        <v>43101</v>
      </c>
      <c r="H74" s="17">
        <v>44196</v>
      </c>
      <c r="I74" s="16" t="s">
        <v>104</v>
      </c>
      <c r="J74" s="18">
        <v>200000</v>
      </c>
      <c r="K74" s="18">
        <f t="shared" ref="K74" si="15">K75</f>
        <v>200000</v>
      </c>
      <c r="L74" s="18">
        <v>0</v>
      </c>
      <c r="M74" s="18">
        <v>0</v>
      </c>
      <c r="N74" s="20" t="s">
        <v>11</v>
      </c>
      <c r="O74" s="20" t="s">
        <v>11</v>
      </c>
      <c r="P74" s="20" t="s">
        <v>11</v>
      </c>
      <c r="Q74" s="19" t="s">
        <v>11</v>
      </c>
      <c r="R74" s="19" t="s">
        <v>11</v>
      </c>
      <c r="S74" s="19" t="s">
        <v>11</v>
      </c>
      <c r="T74" s="19" t="s">
        <v>11</v>
      </c>
      <c r="U74" s="19" t="s">
        <v>11</v>
      </c>
      <c r="V74" s="19" t="s">
        <v>11</v>
      </c>
      <c r="W74" s="19" t="s">
        <v>11</v>
      </c>
      <c r="X74" s="19" t="s">
        <v>11</v>
      </c>
      <c r="Y74" s="20" t="s">
        <v>11</v>
      </c>
    </row>
    <row r="75" spans="1:25" s="13" customFormat="1" ht="60.75" customHeight="1" x14ac:dyDescent="0.25">
      <c r="A75" s="300" t="s">
        <v>230</v>
      </c>
      <c r="B75" s="301"/>
      <c r="C75" s="302"/>
      <c r="D75" s="186" t="s">
        <v>141</v>
      </c>
      <c r="E75" s="187"/>
      <c r="F75" s="16" t="s">
        <v>248</v>
      </c>
      <c r="G75" s="17">
        <v>43221</v>
      </c>
      <c r="H75" s="17">
        <v>44196</v>
      </c>
      <c r="I75" s="16" t="s">
        <v>104</v>
      </c>
      <c r="J75" s="18">
        <v>200000</v>
      </c>
      <c r="K75" s="18">
        <v>200000</v>
      </c>
      <c r="L75" s="18">
        <v>0</v>
      </c>
      <c r="M75" s="18">
        <v>0</v>
      </c>
      <c r="N75" s="20"/>
      <c r="O75" s="20" t="s">
        <v>11</v>
      </c>
      <c r="P75" s="20"/>
      <c r="Q75" s="19"/>
      <c r="R75" s="19"/>
      <c r="S75" s="19" t="s">
        <v>11</v>
      </c>
      <c r="T75" s="19"/>
      <c r="U75" s="19"/>
      <c r="V75" s="19"/>
      <c r="W75" s="19" t="s">
        <v>11</v>
      </c>
      <c r="X75" s="19"/>
      <c r="Y75" s="20"/>
    </row>
    <row r="76" spans="1:25" s="13" customFormat="1" ht="60.75" customHeight="1" x14ac:dyDescent="0.25">
      <c r="A76" s="180" t="s">
        <v>244</v>
      </c>
      <c r="B76" s="181"/>
      <c r="C76" s="182"/>
      <c r="D76" s="188"/>
      <c r="E76" s="188"/>
      <c r="F76" s="161" t="s">
        <v>4</v>
      </c>
      <c r="G76" s="161" t="s">
        <v>4</v>
      </c>
      <c r="H76" s="32" t="s">
        <v>223</v>
      </c>
      <c r="I76" s="159" t="s">
        <v>4</v>
      </c>
      <c r="J76" s="159" t="s">
        <v>4</v>
      </c>
      <c r="K76" s="159" t="s">
        <v>4</v>
      </c>
      <c r="L76" s="159" t="s">
        <v>4</v>
      </c>
      <c r="M76" s="159" t="s">
        <v>4</v>
      </c>
      <c r="N76" s="35"/>
      <c r="O76" s="160" t="s">
        <v>11</v>
      </c>
      <c r="P76" s="162"/>
      <c r="Q76" s="27"/>
      <c r="R76" s="35"/>
      <c r="S76" s="160" t="s">
        <v>11</v>
      </c>
      <c r="T76" s="35"/>
      <c r="U76" s="27"/>
      <c r="V76" s="35"/>
      <c r="W76" s="160" t="s">
        <v>11</v>
      </c>
      <c r="X76" s="35"/>
      <c r="Y76" s="160"/>
    </row>
    <row r="77" spans="1:25" s="15" customFormat="1" ht="88.5" customHeight="1" x14ac:dyDescent="0.25">
      <c r="A77" s="185" t="s">
        <v>247</v>
      </c>
      <c r="B77" s="185"/>
      <c r="C77" s="185"/>
      <c r="D77" s="16" t="s">
        <v>76</v>
      </c>
      <c r="E77" s="186" t="s">
        <v>130</v>
      </c>
      <c r="F77" s="201" t="s">
        <v>97</v>
      </c>
      <c r="G77" s="32">
        <v>43466</v>
      </c>
      <c r="H77" s="32">
        <v>43830</v>
      </c>
      <c r="I77" s="16" t="s">
        <v>103</v>
      </c>
      <c r="J77" s="18">
        <f>J78+J80</f>
        <v>203700</v>
      </c>
      <c r="K77" s="18">
        <f>K78+K80</f>
        <v>0</v>
      </c>
      <c r="L77" s="18">
        <f>L78+L80</f>
        <v>203700</v>
      </c>
      <c r="M77" s="18">
        <f t="shared" ref="M77" si="16">M78</f>
        <v>0</v>
      </c>
      <c r="N77" s="20"/>
      <c r="O77" s="20"/>
      <c r="P77" s="20"/>
      <c r="Q77" s="19"/>
      <c r="R77" s="19" t="s">
        <v>11</v>
      </c>
      <c r="S77" s="19" t="s">
        <v>11</v>
      </c>
      <c r="T77" s="19" t="s">
        <v>11</v>
      </c>
      <c r="U77" s="19" t="s">
        <v>11</v>
      </c>
      <c r="V77" s="19"/>
      <c r="W77" s="19"/>
      <c r="X77" s="19"/>
      <c r="Y77" s="20"/>
    </row>
    <row r="78" spans="1:25" s="13" customFormat="1" ht="20.25" customHeight="1" x14ac:dyDescent="0.25">
      <c r="A78" s="225" t="s">
        <v>254</v>
      </c>
      <c r="B78" s="226"/>
      <c r="C78" s="227"/>
      <c r="D78" s="186" t="s">
        <v>141</v>
      </c>
      <c r="E78" s="187"/>
      <c r="F78" s="299"/>
      <c r="G78" s="189">
        <v>43466</v>
      </c>
      <c r="H78" s="189">
        <v>43830</v>
      </c>
      <c r="I78" s="186" t="s">
        <v>249</v>
      </c>
      <c r="J78" s="199">
        <f>K78+L78+M78</f>
        <v>125000</v>
      </c>
      <c r="K78" s="199">
        <v>0</v>
      </c>
      <c r="L78" s="199">
        <v>125000</v>
      </c>
      <c r="M78" s="199">
        <v>0</v>
      </c>
      <c r="N78" s="167"/>
      <c r="O78" s="167"/>
      <c r="P78" s="167"/>
      <c r="Q78" s="167"/>
      <c r="R78" s="297" t="s">
        <v>11</v>
      </c>
      <c r="S78" s="297" t="s">
        <v>11</v>
      </c>
      <c r="T78" s="297" t="s">
        <v>11</v>
      </c>
      <c r="U78" s="297" t="s">
        <v>11</v>
      </c>
      <c r="V78" s="167"/>
      <c r="W78" s="167"/>
      <c r="X78" s="167"/>
      <c r="Y78" s="167"/>
    </row>
    <row r="79" spans="1:25" s="13" customFormat="1" ht="39.75" customHeight="1" x14ac:dyDescent="0.25">
      <c r="A79" s="278"/>
      <c r="B79" s="279"/>
      <c r="C79" s="280"/>
      <c r="D79" s="187"/>
      <c r="E79" s="187"/>
      <c r="F79" s="299"/>
      <c r="G79" s="190"/>
      <c r="H79" s="190"/>
      <c r="I79" s="188"/>
      <c r="J79" s="200"/>
      <c r="K79" s="200"/>
      <c r="L79" s="200"/>
      <c r="M79" s="200"/>
      <c r="N79" s="168"/>
      <c r="O79" s="168"/>
      <c r="P79" s="168"/>
      <c r="Q79" s="168"/>
      <c r="R79" s="298"/>
      <c r="S79" s="298"/>
      <c r="T79" s="298"/>
      <c r="U79" s="298"/>
      <c r="V79" s="168"/>
      <c r="W79" s="168"/>
      <c r="X79" s="168"/>
      <c r="Y79" s="168"/>
    </row>
    <row r="80" spans="1:25" s="13" customFormat="1" ht="39.75" customHeight="1" x14ac:dyDescent="0.25">
      <c r="A80" s="212" t="s">
        <v>253</v>
      </c>
      <c r="B80" s="213"/>
      <c r="C80" s="214"/>
      <c r="D80" s="187"/>
      <c r="E80" s="187"/>
      <c r="F80" s="299"/>
      <c r="G80" s="175">
        <v>43466</v>
      </c>
      <c r="H80" s="52">
        <v>43830</v>
      </c>
      <c r="I80" s="178" t="s">
        <v>255</v>
      </c>
      <c r="J80" s="33">
        <v>78700</v>
      </c>
      <c r="K80" s="33">
        <v>0</v>
      </c>
      <c r="L80" s="33">
        <v>78700</v>
      </c>
      <c r="M80" s="33">
        <v>0</v>
      </c>
      <c r="N80" s="173"/>
      <c r="O80" s="173"/>
      <c r="P80" s="173"/>
      <c r="Q80" s="177"/>
      <c r="R80" s="174" t="s">
        <v>11</v>
      </c>
      <c r="S80" s="174" t="s">
        <v>11</v>
      </c>
      <c r="T80" s="174" t="s">
        <v>11</v>
      </c>
      <c r="U80" s="174" t="s">
        <v>11</v>
      </c>
      <c r="V80" s="173"/>
      <c r="W80" s="173"/>
      <c r="X80" s="173"/>
      <c r="Y80" s="173"/>
    </row>
    <row r="81" spans="1:25" s="13" customFormat="1" ht="64.5" customHeight="1" x14ac:dyDescent="0.25">
      <c r="A81" s="180" t="s">
        <v>257</v>
      </c>
      <c r="B81" s="181"/>
      <c r="C81" s="182"/>
      <c r="D81" s="187"/>
      <c r="E81" s="187"/>
      <c r="F81" s="171" t="s">
        <v>4</v>
      </c>
      <c r="G81" s="171" t="s">
        <v>4</v>
      </c>
      <c r="H81" s="32">
        <v>43830</v>
      </c>
      <c r="I81" s="171" t="s">
        <v>4</v>
      </c>
      <c r="J81" s="165" t="s">
        <v>4</v>
      </c>
      <c r="K81" s="165" t="s">
        <v>4</v>
      </c>
      <c r="L81" s="165" t="s">
        <v>4</v>
      </c>
      <c r="M81" s="165" t="s">
        <v>4</v>
      </c>
      <c r="N81" s="172"/>
      <c r="O81" s="172"/>
      <c r="P81" s="172"/>
      <c r="Q81" s="172"/>
      <c r="R81" s="20"/>
      <c r="S81" s="20"/>
      <c r="T81" s="20"/>
      <c r="U81" s="20" t="s">
        <v>11</v>
      </c>
      <c r="V81" s="172"/>
      <c r="W81" s="172"/>
      <c r="X81" s="172"/>
      <c r="Y81" s="172"/>
    </row>
    <row r="82" spans="1:25" s="13" customFormat="1" ht="63.75" customHeight="1" x14ac:dyDescent="0.25">
      <c r="A82" s="180" t="s">
        <v>256</v>
      </c>
      <c r="B82" s="181"/>
      <c r="C82" s="182"/>
      <c r="D82" s="188"/>
      <c r="E82" s="188"/>
      <c r="F82" s="171" t="s">
        <v>4</v>
      </c>
      <c r="G82" s="165" t="s">
        <v>4</v>
      </c>
      <c r="H82" s="32">
        <v>43830</v>
      </c>
      <c r="I82" s="171" t="s">
        <v>4</v>
      </c>
      <c r="J82" s="165" t="s">
        <v>4</v>
      </c>
      <c r="K82" s="165" t="s">
        <v>4</v>
      </c>
      <c r="L82" s="165" t="s">
        <v>4</v>
      </c>
      <c r="M82" s="165" t="s">
        <v>4</v>
      </c>
      <c r="N82" s="35"/>
      <c r="O82" s="172"/>
      <c r="P82" s="172"/>
      <c r="Q82" s="172"/>
      <c r="R82" s="35"/>
      <c r="S82" s="172"/>
      <c r="T82" s="303"/>
      <c r="U82" s="303" t="s">
        <v>11</v>
      </c>
      <c r="V82" s="35"/>
      <c r="W82" s="167"/>
      <c r="X82" s="35"/>
      <c r="Y82" s="167"/>
    </row>
    <row r="83" spans="1:25" s="13" customFormat="1" ht="115.5" hidden="1" customHeight="1" x14ac:dyDescent="0.25">
      <c r="A83" s="180" t="s">
        <v>94</v>
      </c>
      <c r="B83" s="181"/>
      <c r="C83" s="182"/>
      <c r="D83" s="171" t="s">
        <v>75</v>
      </c>
      <c r="E83" s="186" t="s">
        <v>144</v>
      </c>
      <c r="F83" s="232" t="s">
        <v>97</v>
      </c>
      <c r="G83" s="61">
        <v>42736</v>
      </c>
      <c r="H83" s="32">
        <v>43100</v>
      </c>
      <c r="I83" s="16" t="s">
        <v>103</v>
      </c>
      <c r="J83" s="18">
        <v>0</v>
      </c>
      <c r="K83" s="18">
        <f>K84+K85+K86</f>
        <v>0</v>
      </c>
      <c r="L83" s="18">
        <f>L84</f>
        <v>0</v>
      </c>
      <c r="M83" s="18">
        <f>M84</f>
        <v>0</v>
      </c>
      <c r="N83" s="20" t="s">
        <v>11</v>
      </c>
      <c r="O83" s="20" t="s">
        <v>11</v>
      </c>
      <c r="P83" s="20" t="s">
        <v>11</v>
      </c>
      <c r="Q83" s="20" t="s">
        <v>11</v>
      </c>
      <c r="R83" s="35"/>
      <c r="S83" s="35"/>
      <c r="T83" s="303"/>
      <c r="U83" s="303"/>
      <c r="V83" s="35"/>
      <c r="W83" s="35"/>
      <c r="X83" s="35"/>
      <c r="Y83" s="168"/>
    </row>
    <row r="84" spans="1:25" s="13" customFormat="1" ht="70.5" hidden="1" customHeight="1" x14ac:dyDescent="0.25">
      <c r="A84" s="193" t="s">
        <v>95</v>
      </c>
      <c r="B84" s="194"/>
      <c r="C84" s="195"/>
      <c r="D84" s="186" t="s">
        <v>142</v>
      </c>
      <c r="E84" s="187"/>
      <c r="F84" s="232"/>
      <c r="G84" s="170">
        <v>42736</v>
      </c>
      <c r="H84" s="169">
        <v>43100</v>
      </c>
      <c r="I84" s="164" t="s">
        <v>96</v>
      </c>
      <c r="J84" s="166">
        <f>K84+L84+M84</f>
        <v>0</v>
      </c>
      <c r="K84" s="166">
        <v>0</v>
      </c>
      <c r="L84" s="166">
        <v>0</v>
      </c>
      <c r="M84" s="166">
        <v>0</v>
      </c>
      <c r="N84" s="27" t="s">
        <v>11</v>
      </c>
      <c r="O84" s="27" t="s">
        <v>11</v>
      </c>
      <c r="P84" s="27" t="s">
        <v>11</v>
      </c>
      <c r="Q84" s="57" t="s">
        <v>11</v>
      </c>
      <c r="R84" s="62"/>
      <c r="S84" s="62"/>
      <c r="T84" s="62"/>
      <c r="U84" s="57"/>
      <c r="V84" s="62"/>
      <c r="W84" s="62"/>
      <c r="X84" s="62"/>
      <c r="Y84" s="172"/>
    </row>
    <row r="85" spans="1:25" s="13" customFormat="1" ht="70.5" hidden="1" customHeight="1" x14ac:dyDescent="0.25">
      <c r="A85" s="230"/>
      <c r="B85" s="207"/>
      <c r="C85" s="231"/>
      <c r="D85" s="187"/>
      <c r="E85" s="187"/>
      <c r="F85" s="232"/>
      <c r="G85" s="170">
        <v>42736</v>
      </c>
      <c r="H85" s="169">
        <v>43100</v>
      </c>
      <c r="I85" s="171" t="s">
        <v>124</v>
      </c>
      <c r="J85" s="33">
        <v>0</v>
      </c>
      <c r="K85" s="33">
        <v>0</v>
      </c>
      <c r="L85" s="33">
        <v>0</v>
      </c>
      <c r="M85" s="34">
        <v>0</v>
      </c>
      <c r="N85" s="27" t="s">
        <v>11</v>
      </c>
      <c r="O85" s="27" t="s">
        <v>11</v>
      </c>
      <c r="P85" s="27" t="s">
        <v>11</v>
      </c>
      <c r="Q85" s="57" t="s">
        <v>11</v>
      </c>
      <c r="R85" s="62"/>
      <c r="S85" s="62"/>
      <c r="T85" s="62"/>
      <c r="U85" s="57"/>
      <c r="V85" s="62"/>
      <c r="W85" s="62"/>
      <c r="X85" s="62"/>
      <c r="Y85" s="172"/>
    </row>
    <row r="86" spans="1:25" s="13" customFormat="1" ht="63" hidden="1" customHeight="1" x14ac:dyDescent="0.25">
      <c r="A86" s="196"/>
      <c r="B86" s="197"/>
      <c r="C86" s="198"/>
      <c r="D86" s="187"/>
      <c r="E86" s="187"/>
      <c r="F86" s="232"/>
      <c r="G86" s="32">
        <v>42736</v>
      </c>
      <c r="H86" s="169">
        <v>43100</v>
      </c>
      <c r="I86" s="171" t="s">
        <v>116</v>
      </c>
      <c r="J86" s="33">
        <v>0</v>
      </c>
      <c r="K86" s="33">
        <v>0</v>
      </c>
      <c r="L86" s="33">
        <v>0</v>
      </c>
      <c r="M86" s="34">
        <v>0</v>
      </c>
      <c r="N86" s="27" t="s">
        <v>11</v>
      </c>
      <c r="O86" s="27" t="s">
        <v>11</v>
      </c>
      <c r="P86" s="27" t="s">
        <v>11</v>
      </c>
      <c r="Q86" s="57" t="s">
        <v>11</v>
      </c>
      <c r="R86" s="62"/>
      <c r="S86" s="62"/>
      <c r="T86" s="62"/>
      <c r="U86" s="57"/>
      <c r="V86" s="62"/>
      <c r="W86" s="62"/>
      <c r="X86" s="62"/>
      <c r="Y86" s="172"/>
    </row>
    <row r="87" spans="1:25" s="13" customFormat="1" ht="63" hidden="1" customHeight="1" x14ac:dyDescent="0.25">
      <c r="A87" s="180" t="s">
        <v>168</v>
      </c>
      <c r="B87" s="181"/>
      <c r="C87" s="182"/>
      <c r="D87" s="188"/>
      <c r="E87" s="188"/>
      <c r="F87" s="171" t="s">
        <v>4</v>
      </c>
      <c r="G87" s="171" t="s">
        <v>4</v>
      </c>
      <c r="H87" s="32">
        <v>43100</v>
      </c>
      <c r="I87" s="171" t="s">
        <v>4</v>
      </c>
      <c r="J87" s="171" t="s">
        <v>4</v>
      </c>
      <c r="K87" s="171" t="s">
        <v>4</v>
      </c>
      <c r="L87" s="171" t="s">
        <v>4</v>
      </c>
      <c r="M87" s="59" t="s">
        <v>4</v>
      </c>
      <c r="N87" s="172"/>
      <c r="O87" s="172"/>
      <c r="P87" s="172"/>
      <c r="Q87" s="27" t="s">
        <v>11</v>
      </c>
      <c r="R87" s="35"/>
      <c r="S87" s="35"/>
      <c r="T87" s="35"/>
      <c r="U87" s="27"/>
      <c r="V87" s="176"/>
      <c r="W87" s="176"/>
      <c r="X87" s="176"/>
      <c r="Y87" s="172"/>
    </row>
    <row r="88" spans="1:25" s="15" customFormat="1" ht="112.5" hidden="1" customHeight="1" x14ac:dyDescent="0.25">
      <c r="A88" s="219" t="s">
        <v>213</v>
      </c>
      <c r="B88" s="220"/>
      <c r="C88" s="22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1"/>
    </row>
    <row r="89" spans="1:25" s="15" customFormat="1" ht="151.5" hidden="1" customHeight="1" x14ac:dyDescent="0.25">
      <c r="A89" s="185" t="s">
        <v>38</v>
      </c>
      <c r="B89" s="185"/>
      <c r="C89" s="185"/>
      <c r="D89" s="120" t="s">
        <v>76</v>
      </c>
      <c r="E89" s="186" t="s">
        <v>130</v>
      </c>
      <c r="F89" s="120" t="s">
        <v>9</v>
      </c>
      <c r="G89" s="32">
        <v>42370</v>
      </c>
      <c r="H89" s="32">
        <v>42735</v>
      </c>
      <c r="I89" s="16" t="s">
        <v>29</v>
      </c>
      <c r="J89" s="63">
        <v>0</v>
      </c>
      <c r="K89" s="63">
        <v>0</v>
      </c>
      <c r="L89" s="63">
        <v>0</v>
      </c>
      <c r="M89" s="30">
        <v>0</v>
      </c>
      <c r="N89" s="20"/>
      <c r="O89" s="20"/>
      <c r="P89" s="20"/>
      <c r="Q89" s="19"/>
      <c r="R89" s="35"/>
      <c r="S89" s="35"/>
      <c r="T89" s="35"/>
      <c r="U89" s="35"/>
      <c r="V89" s="35"/>
      <c r="W89" s="35"/>
      <c r="X89" s="35"/>
      <c r="Y89" s="35"/>
    </row>
    <row r="90" spans="1:25" s="15" customFormat="1" ht="186.75" hidden="1" customHeight="1" x14ac:dyDescent="0.25">
      <c r="A90" s="229" t="s">
        <v>54</v>
      </c>
      <c r="B90" s="229"/>
      <c r="C90" s="229"/>
      <c r="D90" s="99" t="s">
        <v>86</v>
      </c>
      <c r="E90" s="188"/>
      <c r="F90" s="120" t="s">
        <v>123</v>
      </c>
      <c r="G90" s="32">
        <v>42370</v>
      </c>
      <c r="H90" s="32">
        <v>42735</v>
      </c>
      <c r="I90" s="120" t="s">
        <v>43</v>
      </c>
      <c r="J90" s="64">
        <v>0</v>
      </c>
      <c r="K90" s="64">
        <v>0</v>
      </c>
      <c r="L90" s="64">
        <v>0</v>
      </c>
      <c r="M90" s="34">
        <v>0</v>
      </c>
      <c r="N90" s="119"/>
      <c r="O90" s="119"/>
      <c r="P90" s="119"/>
      <c r="Q90" s="27"/>
      <c r="R90" s="35"/>
      <c r="S90" s="35"/>
      <c r="T90" s="35"/>
      <c r="U90" s="35"/>
      <c r="V90" s="35"/>
      <c r="W90" s="35"/>
      <c r="X90" s="35"/>
      <c r="Y90" s="35"/>
    </row>
    <row r="91" spans="1:25" s="15" customFormat="1" ht="118.5" hidden="1" customHeight="1" x14ac:dyDescent="0.25">
      <c r="A91" s="180" t="s">
        <v>169</v>
      </c>
      <c r="B91" s="181"/>
      <c r="C91" s="182"/>
      <c r="D91" s="43"/>
      <c r="E91" s="43"/>
      <c r="F91" s="120" t="s">
        <v>4</v>
      </c>
      <c r="G91" s="120" t="s">
        <v>4</v>
      </c>
      <c r="H91" s="32">
        <v>42735</v>
      </c>
      <c r="I91" s="120" t="s">
        <v>4</v>
      </c>
      <c r="J91" s="120" t="s">
        <v>4</v>
      </c>
      <c r="K91" s="120" t="s">
        <v>4</v>
      </c>
      <c r="L91" s="120" t="s">
        <v>4</v>
      </c>
      <c r="M91" s="120" t="s">
        <v>4</v>
      </c>
      <c r="N91" s="119"/>
      <c r="O91" s="119"/>
      <c r="P91" s="119"/>
      <c r="Q91" s="27"/>
      <c r="R91" s="14"/>
      <c r="S91" s="14"/>
      <c r="T91" s="14"/>
      <c r="U91" s="14"/>
      <c r="V91" s="14"/>
      <c r="W91" s="14"/>
      <c r="X91" s="14"/>
      <c r="Y91" s="14"/>
    </row>
    <row r="92" spans="1:25" s="13" customFormat="1" ht="115.5" hidden="1" customHeight="1" x14ac:dyDescent="0.25">
      <c r="A92" s="185" t="s">
        <v>37</v>
      </c>
      <c r="B92" s="185"/>
      <c r="C92" s="185"/>
      <c r="D92" s="120" t="s">
        <v>75</v>
      </c>
      <c r="E92" s="186" t="s">
        <v>132</v>
      </c>
      <c r="F92" s="186" t="s">
        <v>5</v>
      </c>
      <c r="G92" s="32">
        <v>42370</v>
      </c>
      <c r="H92" s="32">
        <v>42735</v>
      </c>
      <c r="I92" s="16" t="s">
        <v>30</v>
      </c>
      <c r="J92" s="63">
        <v>0</v>
      </c>
      <c r="K92" s="63">
        <v>0</v>
      </c>
      <c r="L92" s="63">
        <v>0</v>
      </c>
      <c r="M92" s="65">
        <v>0</v>
      </c>
      <c r="N92" s="119"/>
      <c r="O92" s="119"/>
      <c r="P92" s="119"/>
      <c r="Q92" s="27"/>
      <c r="R92" s="14"/>
      <c r="S92" s="14"/>
      <c r="T92" s="14"/>
      <c r="U92" s="14"/>
      <c r="V92" s="14"/>
      <c r="W92" s="14"/>
      <c r="X92" s="14"/>
      <c r="Y92" s="14"/>
    </row>
    <row r="93" spans="1:25" s="13" customFormat="1" ht="180" hidden="1" customHeight="1" x14ac:dyDescent="0.25">
      <c r="A93" s="215" t="s">
        <v>20</v>
      </c>
      <c r="B93" s="215"/>
      <c r="C93" s="215"/>
      <c r="D93" s="120" t="s">
        <v>56</v>
      </c>
      <c r="E93" s="188"/>
      <c r="F93" s="188"/>
      <c r="G93" s="32">
        <v>42370</v>
      </c>
      <c r="H93" s="32">
        <v>42735</v>
      </c>
      <c r="I93" s="120" t="s">
        <v>44</v>
      </c>
      <c r="J93" s="64">
        <v>0</v>
      </c>
      <c r="K93" s="64">
        <v>0</v>
      </c>
      <c r="L93" s="64">
        <v>0</v>
      </c>
      <c r="M93" s="33">
        <v>0</v>
      </c>
      <c r="N93" s="119"/>
      <c r="O93" s="119"/>
      <c r="P93" s="119"/>
      <c r="Q93" s="27"/>
      <c r="R93" s="14"/>
      <c r="S93" s="14"/>
      <c r="T93" s="14"/>
      <c r="U93" s="14"/>
      <c r="V93" s="14"/>
      <c r="W93" s="14"/>
      <c r="X93" s="14"/>
      <c r="Y93" s="14"/>
    </row>
    <row r="94" spans="1:25" s="13" customFormat="1" ht="111.75" hidden="1" customHeight="1" x14ac:dyDescent="0.25">
      <c r="A94" s="216" t="s">
        <v>170</v>
      </c>
      <c r="B94" s="217"/>
      <c r="C94" s="218"/>
      <c r="D94" s="43"/>
      <c r="E94" s="43"/>
      <c r="F94" s="120" t="s">
        <v>4</v>
      </c>
      <c r="G94" s="120" t="s">
        <v>4</v>
      </c>
      <c r="H94" s="32">
        <v>42735</v>
      </c>
      <c r="I94" s="120" t="s">
        <v>4</v>
      </c>
      <c r="J94" s="120" t="s">
        <v>4</v>
      </c>
      <c r="K94" s="120" t="s">
        <v>4</v>
      </c>
      <c r="L94" s="120" t="s">
        <v>4</v>
      </c>
      <c r="M94" s="120" t="s">
        <v>4</v>
      </c>
      <c r="N94" s="119"/>
      <c r="O94" s="119"/>
      <c r="P94" s="119"/>
      <c r="Q94" s="27"/>
      <c r="R94" s="14"/>
      <c r="S94" s="14"/>
      <c r="T94" s="14"/>
      <c r="U94" s="14"/>
      <c r="V94" s="14"/>
      <c r="W94" s="14"/>
      <c r="X94" s="14"/>
      <c r="Y94" s="14"/>
    </row>
    <row r="95" spans="1:25" s="13" customFormat="1" ht="139.5" hidden="1" customHeight="1" x14ac:dyDescent="0.25">
      <c r="A95" s="185" t="s">
        <v>36</v>
      </c>
      <c r="B95" s="185"/>
      <c r="C95" s="185"/>
      <c r="D95" s="120" t="s">
        <v>76</v>
      </c>
      <c r="E95" s="186" t="s">
        <v>130</v>
      </c>
      <c r="F95" s="186" t="s">
        <v>5</v>
      </c>
      <c r="G95" s="32">
        <v>42370</v>
      </c>
      <c r="H95" s="32">
        <v>42735</v>
      </c>
      <c r="I95" s="16" t="s">
        <v>31</v>
      </c>
      <c r="J95" s="63">
        <v>0</v>
      </c>
      <c r="K95" s="63">
        <v>0</v>
      </c>
      <c r="L95" s="63">
        <v>0</v>
      </c>
      <c r="M95" s="66">
        <v>0</v>
      </c>
      <c r="N95" s="119"/>
      <c r="O95" s="119"/>
      <c r="P95" s="119"/>
      <c r="Q95" s="27"/>
      <c r="R95" s="35"/>
      <c r="S95" s="35"/>
      <c r="T95" s="35"/>
      <c r="U95" s="35"/>
      <c r="V95" s="35"/>
      <c r="W95" s="35"/>
      <c r="X95" s="35"/>
      <c r="Y95" s="35"/>
    </row>
    <row r="96" spans="1:25" s="13" customFormat="1" ht="177" hidden="1" customHeight="1" x14ac:dyDescent="0.25">
      <c r="A96" s="215" t="s">
        <v>19</v>
      </c>
      <c r="B96" s="215"/>
      <c r="C96" s="215"/>
      <c r="D96" s="120" t="s">
        <v>86</v>
      </c>
      <c r="E96" s="188"/>
      <c r="F96" s="188"/>
      <c r="G96" s="32">
        <v>42370</v>
      </c>
      <c r="H96" s="32">
        <v>42735</v>
      </c>
      <c r="I96" s="120" t="s">
        <v>45</v>
      </c>
      <c r="J96" s="64">
        <v>0</v>
      </c>
      <c r="K96" s="64">
        <v>0</v>
      </c>
      <c r="L96" s="64">
        <v>0</v>
      </c>
      <c r="M96" s="33">
        <v>0</v>
      </c>
      <c r="N96" s="119"/>
      <c r="O96" s="119"/>
      <c r="P96" s="119"/>
      <c r="Q96" s="27"/>
      <c r="R96" s="35"/>
      <c r="S96" s="35"/>
      <c r="T96" s="35"/>
      <c r="U96" s="35"/>
      <c r="V96" s="35"/>
      <c r="W96" s="35"/>
      <c r="X96" s="35"/>
      <c r="Y96" s="35"/>
    </row>
    <row r="97" spans="1:16275" s="13" customFormat="1" ht="118.5" hidden="1" customHeight="1" x14ac:dyDescent="0.25">
      <c r="A97" s="222" t="s">
        <v>171</v>
      </c>
      <c r="B97" s="223"/>
      <c r="C97" s="224"/>
      <c r="D97" s="43"/>
      <c r="E97" s="43"/>
      <c r="F97" s="120" t="s">
        <v>4</v>
      </c>
      <c r="G97" s="120" t="s">
        <v>4</v>
      </c>
      <c r="H97" s="32">
        <v>42735</v>
      </c>
      <c r="I97" s="120" t="s">
        <v>4</v>
      </c>
      <c r="J97" s="120" t="s">
        <v>4</v>
      </c>
      <c r="K97" s="120" t="s">
        <v>4</v>
      </c>
      <c r="L97" s="120" t="s">
        <v>4</v>
      </c>
      <c r="M97" s="120" t="s">
        <v>4</v>
      </c>
      <c r="N97" s="119"/>
      <c r="O97" s="119"/>
      <c r="P97" s="119"/>
      <c r="Q97" s="27"/>
      <c r="R97" s="35"/>
      <c r="S97" s="35"/>
      <c r="T97" s="35"/>
      <c r="U97" s="35"/>
      <c r="V97" s="35"/>
      <c r="W97" s="35"/>
      <c r="X97" s="35"/>
      <c r="Y97" s="35"/>
    </row>
    <row r="98" spans="1:16275" s="13" customFormat="1" ht="158.25" hidden="1" customHeight="1" x14ac:dyDescent="0.25">
      <c r="A98" s="185" t="s">
        <v>35</v>
      </c>
      <c r="B98" s="185"/>
      <c r="C98" s="185"/>
      <c r="D98" s="120" t="s">
        <v>76</v>
      </c>
      <c r="E98" s="186" t="s">
        <v>130</v>
      </c>
      <c r="F98" s="186" t="s">
        <v>6</v>
      </c>
      <c r="G98" s="32">
        <v>42370</v>
      </c>
      <c r="H98" s="32">
        <v>42735</v>
      </c>
      <c r="I98" s="16" t="s">
        <v>32</v>
      </c>
      <c r="J98" s="63">
        <v>0</v>
      </c>
      <c r="K98" s="63">
        <v>0</v>
      </c>
      <c r="L98" s="63">
        <v>0</v>
      </c>
      <c r="M98" s="65">
        <v>0</v>
      </c>
      <c r="N98" s="119"/>
      <c r="O98" s="119"/>
      <c r="P98" s="119"/>
      <c r="Q98" s="27"/>
      <c r="R98" s="35"/>
      <c r="S98" s="35"/>
      <c r="T98" s="35"/>
      <c r="U98" s="35"/>
      <c r="V98" s="35"/>
      <c r="W98" s="35"/>
      <c r="X98" s="35"/>
      <c r="Y98" s="35"/>
    </row>
    <row r="99" spans="1:16275" s="13" customFormat="1" ht="174.75" hidden="1" customHeight="1" x14ac:dyDescent="0.25">
      <c r="A99" s="215" t="s">
        <v>18</v>
      </c>
      <c r="B99" s="215"/>
      <c r="C99" s="215"/>
      <c r="D99" s="120" t="s">
        <v>86</v>
      </c>
      <c r="E99" s="188"/>
      <c r="F99" s="188"/>
      <c r="G99" s="32">
        <v>42370</v>
      </c>
      <c r="H99" s="32">
        <v>42735</v>
      </c>
      <c r="I99" s="120" t="s">
        <v>46</v>
      </c>
      <c r="J99" s="64">
        <v>0</v>
      </c>
      <c r="K99" s="64">
        <v>0</v>
      </c>
      <c r="L99" s="64">
        <v>0</v>
      </c>
      <c r="M99" s="33">
        <v>0</v>
      </c>
      <c r="N99" s="119"/>
      <c r="O99" s="119"/>
      <c r="P99" s="119"/>
      <c r="Q99" s="27"/>
      <c r="R99" s="35"/>
      <c r="S99" s="35"/>
      <c r="T99" s="35"/>
      <c r="U99" s="35"/>
      <c r="V99" s="35"/>
      <c r="W99" s="35"/>
      <c r="X99" s="35"/>
      <c r="Y99" s="35"/>
    </row>
    <row r="100" spans="1:16275" s="13" customFormat="1" ht="144" hidden="1" customHeight="1" x14ac:dyDescent="0.25">
      <c r="A100" s="222" t="s">
        <v>172</v>
      </c>
      <c r="B100" s="223"/>
      <c r="C100" s="224"/>
      <c r="D100" s="43"/>
      <c r="E100" s="43"/>
      <c r="F100" s="120" t="s">
        <v>4</v>
      </c>
      <c r="G100" s="120" t="s">
        <v>4</v>
      </c>
      <c r="H100" s="32">
        <v>42735</v>
      </c>
      <c r="I100" s="120" t="s">
        <v>4</v>
      </c>
      <c r="J100" s="120" t="s">
        <v>4</v>
      </c>
      <c r="K100" s="120" t="s">
        <v>4</v>
      </c>
      <c r="L100" s="120" t="s">
        <v>4</v>
      </c>
      <c r="M100" s="120" t="s">
        <v>4</v>
      </c>
      <c r="N100" s="119"/>
      <c r="O100" s="119"/>
      <c r="P100" s="119"/>
      <c r="Q100" s="27"/>
      <c r="R100" s="35"/>
      <c r="S100" s="35"/>
      <c r="T100" s="35"/>
      <c r="U100" s="35"/>
      <c r="V100" s="35"/>
      <c r="W100" s="35"/>
      <c r="X100" s="35"/>
      <c r="Y100" s="35"/>
    </row>
    <row r="101" spans="1:16275" s="13" customFormat="1" ht="146.25" hidden="1" customHeight="1" x14ac:dyDescent="0.25">
      <c r="A101" s="185" t="s">
        <v>34</v>
      </c>
      <c r="B101" s="185"/>
      <c r="C101" s="185"/>
      <c r="D101" s="120" t="s">
        <v>76</v>
      </c>
      <c r="E101" s="186" t="s">
        <v>130</v>
      </c>
      <c r="F101" s="186" t="s">
        <v>7</v>
      </c>
      <c r="G101" s="32">
        <v>42370</v>
      </c>
      <c r="H101" s="32">
        <v>42735</v>
      </c>
      <c r="I101" s="16" t="s">
        <v>33</v>
      </c>
      <c r="J101" s="63">
        <v>0</v>
      </c>
      <c r="K101" s="63">
        <v>0</v>
      </c>
      <c r="L101" s="63">
        <v>0</v>
      </c>
      <c r="M101" s="65">
        <f>M102</f>
        <v>0</v>
      </c>
      <c r="N101" s="20"/>
      <c r="O101" s="20"/>
      <c r="P101" s="20"/>
      <c r="Q101" s="19"/>
      <c r="R101" s="35"/>
      <c r="S101" s="35"/>
      <c r="T101" s="35"/>
      <c r="U101" s="35"/>
      <c r="V101" s="35"/>
      <c r="W101" s="35"/>
      <c r="X101" s="35"/>
      <c r="Y101" s="35"/>
    </row>
    <row r="102" spans="1:16275" s="13" customFormat="1" ht="117" hidden="1" customHeight="1" x14ac:dyDescent="0.25">
      <c r="A102" s="212" t="s">
        <v>24</v>
      </c>
      <c r="B102" s="213"/>
      <c r="C102" s="214"/>
      <c r="D102" s="120" t="s">
        <v>86</v>
      </c>
      <c r="E102" s="188"/>
      <c r="F102" s="188"/>
      <c r="G102" s="32">
        <v>42370</v>
      </c>
      <c r="H102" s="32">
        <v>42735</v>
      </c>
      <c r="I102" s="120" t="s">
        <v>49</v>
      </c>
      <c r="J102" s="64">
        <v>0</v>
      </c>
      <c r="K102" s="64">
        <v>0</v>
      </c>
      <c r="L102" s="64">
        <v>0</v>
      </c>
      <c r="M102" s="33">
        <v>0</v>
      </c>
      <c r="N102" s="119"/>
      <c r="O102" s="119"/>
      <c r="P102" s="119"/>
      <c r="Q102" s="27"/>
      <c r="R102" s="35"/>
      <c r="S102" s="35"/>
      <c r="T102" s="35"/>
      <c r="U102" s="35"/>
      <c r="V102" s="35"/>
      <c r="W102" s="35"/>
      <c r="X102" s="35"/>
      <c r="Y102" s="35"/>
    </row>
    <row r="103" spans="1:16275" s="13" customFormat="1" ht="144" hidden="1" customHeight="1" x14ac:dyDescent="0.25">
      <c r="A103" s="180" t="s">
        <v>173</v>
      </c>
      <c r="B103" s="181"/>
      <c r="C103" s="182"/>
      <c r="D103" s="43"/>
      <c r="E103" s="43"/>
      <c r="F103" s="120" t="s">
        <v>4</v>
      </c>
      <c r="G103" s="120" t="s">
        <v>4</v>
      </c>
      <c r="H103" s="32">
        <v>42735</v>
      </c>
      <c r="I103" s="120" t="s">
        <v>4</v>
      </c>
      <c r="J103" s="120" t="s">
        <v>4</v>
      </c>
      <c r="K103" s="120" t="s">
        <v>4</v>
      </c>
      <c r="L103" s="120" t="s">
        <v>4</v>
      </c>
      <c r="M103" s="59" t="s">
        <v>4</v>
      </c>
      <c r="N103" s="119"/>
      <c r="O103" s="119"/>
      <c r="P103" s="119"/>
      <c r="Q103" s="27"/>
      <c r="R103" s="35"/>
      <c r="S103" s="35"/>
      <c r="T103" s="35"/>
      <c r="U103" s="35"/>
      <c r="V103" s="35"/>
      <c r="W103" s="35"/>
      <c r="X103" s="35"/>
      <c r="Y103" s="35"/>
    </row>
    <row r="104" spans="1:16275" s="13" customFormat="1" ht="146.25" hidden="1" customHeight="1" x14ac:dyDescent="0.25">
      <c r="A104" s="185" t="s">
        <v>125</v>
      </c>
      <c r="B104" s="185"/>
      <c r="C104" s="185"/>
      <c r="D104" s="120" t="s">
        <v>76</v>
      </c>
      <c r="E104" s="186" t="s">
        <v>130</v>
      </c>
      <c r="F104" s="186" t="s">
        <v>7</v>
      </c>
      <c r="G104" s="32">
        <v>42370</v>
      </c>
      <c r="H104" s="32">
        <v>42735</v>
      </c>
      <c r="I104" s="16" t="s">
        <v>33</v>
      </c>
      <c r="J104" s="63">
        <v>0</v>
      </c>
      <c r="K104" s="63">
        <v>0</v>
      </c>
      <c r="L104" s="63">
        <v>0</v>
      </c>
      <c r="M104" s="65">
        <f>M105</f>
        <v>0</v>
      </c>
      <c r="N104" s="20"/>
      <c r="O104" s="20"/>
      <c r="P104" s="20"/>
      <c r="Q104" s="19"/>
      <c r="R104" s="35"/>
      <c r="S104" s="35"/>
      <c r="T104" s="35"/>
      <c r="U104" s="35"/>
      <c r="V104" s="35"/>
      <c r="W104" s="35"/>
      <c r="X104" s="35"/>
      <c r="Y104" s="35"/>
    </row>
    <row r="105" spans="1:16275" s="13" customFormat="1" ht="112.5" hidden="1" customHeight="1" x14ac:dyDescent="0.25">
      <c r="A105" s="212" t="s">
        <v>126</v>
      </c>
      <c r="B105" s="213"/>
      <c r="C105" s="214"/>
      <c r="D105" s="120" t="s">
        <v>86</v>
      </c>
      <c r="E105" s="188"/>
      <c r="F105" s="188"/>
      <c r="G105" s="32">
        <v>42370</v>
      </c>
      <c r="H105" s="32">
        <v>42735</v>
      </c>
      <c r="I105" s="120" t="s">
        <v>49</v>
      </c>
      <c r="J105" s="64">
        <v>0</v>
      </c>
      <c r="K105" s="64">
        <v>0</v>
      </c>
      <c r="L105" s="64">
        <v>0</v>
      </c>
      <c r="M105" s="33">
        <v>0</v>
      </c>
      <c r="N105" s="119"/>
      <c r="O105" s="119"/>
      <c r="P105" s="119"/>
      <c r="Q105" s="27"/>
      <c r="R105" s="35"/>
      <c r="S105" s="35"/>
      <c r="T105" s="35"/>
      <c r="U105" s="35"/>
      <c r="V105" s="35"/>
      <c r="W105" s="35"/>
      <c r="X105" s="35"/>
      <c r="Y105" s="35"/>
      <c r="Z105" s="46"/>
      <c r="AA105" s="46"/>
      <c r="AB105" s="46"/>
      <c r="AC105" s="46"/>
      <c r="AD105" s="46"/>
      <c r="AE105" s="46"/>
      <c r="AF105" s="67"/>
      <c r="AG105" s="67"/>
      <c r="AH105" s="67"/>
      <c r="AI105" s="67"/>
      <c r="AJ105" s="68"/>
      <c r="AK105" s="68"/>
      <c r="AL105" s="68"/>
      <c r="AM105" s="102"/>
      <c r="AN105" s="112"/>
      <c r="AO105" s="112"/>
      <c r="AP105" s="112"/>
      <c r="AQ105" s="113"/>
      <c r="AR105" s="113"/>
      <c r="AS105" s="112"/>
      <c r="AT105" s="112"/>
      <c r="AU105" s="69"/>
      <c r="AV105" s="67"/>
      <c r="AW105" s="67"/>
      <c r="AX105" s="67"/>
      <c r="AY105" s="67"/>
      <c r="AZ105" s="68"/>
      <c r="BA105" s="68"/>
      <c r="BB105" s="68"/>
      <c r="BC105" s="102"/>
      <c r="BD105" s="112"/>
      <c r="BE105" s="112"/>
      <c r="BF105" s="112"/>
      <c r="BG105" s="113"/>
      <c r="BH105" s="113"/>
      <c r="BI105" s="112"/>
      <c r="BJ105" s="112"/>
      <c r="BK105" s="69"/>
      <c r="BL105" s="67"/>
      <c r="BM105" s="67"/>
      <c r="BN105" s="67"/>
      <c r="BO105" s="67"/>
      <c r="BP105" s="68"/>
      <c r="BQ105" s="68"/>
      <c r="BR105" s="68"/>
      <c r="BS105" s="102"/>
      <c r="BT105" s="112"/>
      <c r="BU105" s="112"/>
      <c r="BV105" s="112"/>
      <c r="BW105" s="113"/>
      <c r="BX105" s="113"/>
      <c r="BY105" s="112"/>
      <c r="BZ105" s="112"/>
      <c r="CA105" s="69"/>
      <c r="CB105" s="67"/>
      <c r="CC105" s="67"/>
      <c r="CD105" s="67"/>
      <c r="CE105" s="67"/>
      <c r="CF105" s="68"/>
      <c r="CG105" s="68"/>
      <c r="CH105" s="68"/>
      <c r="CI105" s="102"/>
      <c r="CJ105" s="112"/>
      <c r="CK105" s="112"/>
      <c r="CL105" s="112"/>
      <c r="CM105" s="113"/>
      <c r="CN105" s="113"/>
      <c r="CO105" s="112"/>
      <c r="CP105" s="112"/>
      <c r="CQ105" s="69"/>
      <c r="CR105" s="67"/>
      <c r="CS105" s="67"/>
      <c r="CT105" s="67"/>
      <c r="CU105" s="67"/>
      <c r="CV105" s="68"/>
      <c r="CW105" s="68"/>
      <c r="CX105" s="68"/>
      <c r="CY105" s="102"/>
      <c r="CZ105" s="112"/>
      <c r="DA105" s="112"/>
      <c r="DB105" s="112"/>
      <c r="DC105" s="113"/>
      <c r="DD105" s="113"/>
      <c r="DE105" s="112"/>
      <c r="DF105" s="112"/>
      <c r="DG105" s="69"/>
      <c r="DH105" s="67"/>
      <c r="DI105" s="67"/>
      <c r="DJ105" s="67"/>
      <c r="DK105" s="67"/>
      <c r="DL105" s="68"/>
      <c r="DM105" s="68"/>
      <c r="DN105" s="68"/>
      <c r="DO105" s="102"/>
      <c r="DP105" s="112"/>
      <c r="DQ105" s="112"/>
      <c r="DR105" s="112"/>
      <c r="DS105" s="113"/>
      <c r="DT105" s="113"/>
      <c r="DU105" s="112"/>
      <c r="DV105" s="112"/>
      <c r="DW105" s="69"/>
      <c r="DX105" s="67"/>
      <c r="DY105" s="67"/>
      <c r="DZ105" s="67"/>
      <c r="EA105" s="67"/>
      <c r="EB105" s="68"/>
      <c r="EC105" s="68"/>
      <c r="ED105" s="68"/>
      <c r="EE105" s="102"/>
      <c r="EF105" s="112"/>
      <c r="EG105" s="112"/>
      <c r="EH105" s="112"/>
      <c r="EI105" s="113"/>
      <c r="EJ105" s="113"/>
      <c r="EK105" s="112"/>
      <c r="EL105" s="112"/>
      <c r="EM105" s="69"/>
      <c r="EN105" s="67"/>
      <c r="EO105" s="67"/>
      <c r="EP105" s="67"/>
      <c r="EQ105" s="67"/>
      <c r="ER105" s="68"/>
      <c r="ES105" s="68"/>
      <c r="ET105" s="68"/>
      <c r="EU105" s="102"/>
      <c r="EV105" s="112"/>
      <c r="EW105" s="112"/>
      <c r="EX105" s="112"/>
      <c r="EY105" s="113"/>
      <c r="EZ105" s="113"/>
      <c r="FA105" s="112"/>
      <c r="FB105" s="112"/>
      <c r="FC105" s="69"/>
      <c r="FD105" s="67"/>
      <c r="FE105" s="67"/>
      <c r="FF105" s="67"/>
      <c r="FG105" s="67"/>
      <c r="FH105" s="68"/>
      <c r="FI105" s="68"/>
      <c r="FJ105" s="68"/>
      <c r="FK105" s="102"/>
      <c r="FL105" s="112"/>
      <c r="FM105" s="112"/>
      <c r="FN105" s="112"/>
      <c r="FO105" s="113"/>
      <c r="FP105" s="113"/>
      <c r="FQ105" s="112"/>
      <c r="FR105" s="112"/>
      <c r="FS105" s="69"/>
      <c r="FT105" s="67"/>
      <c r="FU105" s="67"/>
      <c r="FV105" s="67"/>
      <c r="FW105" s="67"/>
      <c r="FX105" s="68"/>
      <c r="FY105" s="68"/>
      <c r="FZ105" s="68"/>
      <c r="GA105" s="102"/>
      <c r="GB105" s="112"/>
      <c r="GC105" s="112"/>
      <c r="GD105" s="112"/>
      <c r="GE105" s="113"/>
      <c r="GF105" s="113"/>
      <c r="GG105" s="112"/>
      <c r="GH105" s="112"/>
      <c r="GI105" s="69"/>
      <c r="GJ105" s="67"/>
      <c r="GK105" s="67"/>
      <c r="GL105" s="67"/>
      <c r="GM105" s="67"/>
      <c r="GN105" s="68"/>
      <c r="GO105" s="68"/>
      <c r="GP105" s="68"/>
      <c r="GQ105" s="102"/>
      <c r="GR105" s="112"/>
      <c r="GS105" s="112"/>
      <c r="GT105" s="112"/>
      <c r="GU105" s="113"/>
      <c r="GV105" s="113"/>
      <c r="GW105" s="112"/>
      <c r="GX105" s="112"/>
      <c r="GY105" s="69"/>
      <c r="GZ105" s="67"/>
      <c r="HA105" s="67"/>
      <c r="HB105" s="67"/>
      <c r="HC105" s="67"/>
      <c r="HD105" s="68"/>
      <c r="HE105" s="68"/>
      <c r="HF105" s="68"/>
      <c r="HG105" s="102"/>
      <c r="HH105" s="112"/>
      <c r="HI105" s="112"/>
      <c r="HJ105" s="112"/>
      <c r="HK105" s="113"/>
      <c r="HL105" s="113"/>
      <c r="HM105" s="112"/>
      <c r="HN105" s="112"/>
      <c r="HO105" s="69"/>
      <c r="HP105" s="67"/>
      <c r="HQ105" s="67"/>
      <c r="HR105" s="67"/>
      <c r="HS105" s="67"/>
      <c r="HT105" s="68"/>
      <c r="HU105" s="68"/>
      <c r="HV105" s="68"/>
      <c r="HW105" s="102"/>
      <c r="HX105" s="112"/>
      <c r="HY105" s="112"/>
      <c r="HZ105" s="112"/>
      <c r="IA105" s="113"/>
      <c r="IB105" s="113"/>
      <c r="IC105" s="112"/>
      <c r="ID105" s="112"/>
      <c r="IE105" s="69"/>
      <c r="IF105" s="67"/>
      <c r="IG105" s="67"/>
      <c r="IH105" s="67"/>
      <c r="II105" s="67"/>
      <c r="IJ105" s="68"/>
      <c r="IK105" s="68"/>
      <c r="IL105" s="68"/>
      <c r="IM105" s="102"/>
      <c r="IN105" s="112"/>
      <c r="IO105" s="112"/>
      <c r="IP105" s="112"/>
      <c r="IQ105" s="113"/>
      <c r="IR105" s="113"/>
      <c r="IS105" s="112"/>
      <c r="IT105" s="112"/>
      <c r="IU105" s="69"/>
      <c r="IV105" s="67"/>
      <c r="IW105" s="67"/>
      <c r="IX105" s="67"/>
      <c r="IY105" s="67"/>
      <c r="IZ105" s="68"/>
      <c r="JA105" s="68"/>
      <c r="JB105" s="68"/>
      <c r="JC105" s="102"/>
      <c r="JD105" s="112"/>
      <c r="JE105" s="112"/>
      <c r="JF105" s="112"/>
      <c r="JG105" s="113"/>
      <c r="JH105" s="113"/>
      <c r="JI105" s="112"/>
      <c r="JJ105" s="112"/>
      <c r="JK105" s="69"/>
      <c r="JL105" s="67"/>
      <c r="JM105" s="67"/>
      <c r="JN105" s="67"/>
      <c r="JO105" s="67"/>
      <c r="JP105" s="68"/>
      <c r="JQ105" s="68"/>
      <c r="JR105" s="68"/>
      <c r="JS105" s="102"/>
      <c r="JT105" s="112"/>
      <c r="JU105" s="112"/>
      <c r="JV105" s="112"/>
      <c r="JW105" s="113"/>
      <c r="JX105" s="113"/>
      <c r="JY105" s="112"/>
      <c r="JZ105" s="112"/>
      <c r="KA105" s="69"/>
      <c r="KB105" s="67"/>
      <c r="KC105" s="67"/>
      <c r="KD105" s="67"/>
      <c r="KE105" s="67"/>
      <c r="KF105" s="68"/>
      <c r="KG105" s="68"/>
      <c r="KH105" s="68"/>
      <c r="KI105" s="102"/>
      <c r="KJ105" s="112"/>
      <c r="KK105" s="112"/>
      <c r="KL105" s="112"/>
      <c r="KM105" s="113"/>
      <c r="KN105" s="113"/>
      <c r="KO105" s="112"/>
      <c r="KP105" s="112"/>
      <c r="KQ105" s="69"/>
      <c r="KR105" s="67"/>
      <c r="KS105" s="67"/>
      <c r="KT105" s="67"/>
      <c r="KU105" s="67"/>
      <c r="KV105" s="68"/>
      <c r="KW105" s="68"/>
      <c r="KX105" s="68"/>
      <c r="KY105" s="102"/>
      <c r="KZ105" s="112"/>
      <c r="LA105" s="112"/>
      <c r="LB105" s="112"/>
      <c r="LC105" s="113"/>
      <c r="LD105" s="113"/>
      <c r="LE105" s="112"/>
      <c r="LF105" s="112"/>
      <c r="LG105" s="69"/>
      <c r="LH105" s="67"/>
      <c r="LI105" s="67"/>
      <c r="LJ105" s="67"/>
      <c r="LK105" s="67"/>
      <c r="LL105" s="68"/>
      <c r="LM105" s="68"/>
      <c r="LN105" s="68"/>
      <c r="LO105" s="102"/>
      <c r="LP105" s="112"/>
      <c r="LQ105" s="112"/>
      <c r="LR105" s="112"/>
      <c r="LS105" s="113"/>
      <c r="LT105" s="113"/>
      <c r="LU105" s="112"/>
      <c r="LV105" s="112"/>
      <c r="LW105" s="69"/>
      <c r="LX105" s="67"/>
      <c r="LY105" s="67"/>
      <c r="LZ105" s="67"/>
      <c r="MA105" s="67"/>
      <c r="MB105" s="68"/>
      <c r="MC105" s="68"/>
      <c r="MD105" s="68"/>
      <c r="ME105" s="102"/>
      <c r="MF105" s="112"/>
      <c r="MG105" s="112"/>
      <c r="MH105" s="112"/>
      <c r="MI105" s="113"/>
      <c r="MJ105" s="113"/>
      <c r="MK105" s="112"/>
      <c r="ML105" s="112"/>
      <c r="MM105" s="69"/>
      <c r="MN105" s="67"/>
      <c r="MO105" s="67"/>
      <c r="MP105" s="67"/>
      <c r="MQ105" s="67"/>
      <c r="MR105" s="68"/>
      <c r="MS105" s="68"/>
      <c r="MT105" s="68"/>
      <c r="MU105" s="102"/>
      <c r="MV105" s="112"/>
      <c r="MW105" s="112"/>
      <c r="MX105" s="112"/>
      <c r="MY105" s="113"/>
      <c r="MZ105" s="113"/>
      <c r="NA105" s="112"/>
      <c r="NB105" s="112"/>
      <c r="NC105" s="69"/>
      <c r="ND105" s="67"/>
      <c r="NE105" s="67"/>
      <c r="NF105" s="67"/>
      <c r="NG105" s="67"/>
      <c r="NH105" s="68"/>
      <c r="NI105" s="68"/>
      <c r="NJ105" s="68"/>
      <c r="NK105" s="102"/>
      <c r="NL105" s="112"/>
      <c r="NM105" s="112"/>
      <c r="NN105" s="112"/>
      <c r="NO105" s="113"/>
      <c r="NP105" s="113"/>
      <c r="NQ105" s="112"/>
      <c r="NR105" s="112"/>
      <c r="NS105" s="69"/>
      <c r="NT105" s="67"/>
      <c r="NU105" s="67"/>
      <c r="NV105" s="67"/>
      <c r="NW105" s="67"/>
      <c r="NX105" s="68"/>
      <c r="NY105" s="68"/>
      <c r="NZ105" s="68"/>
      <c r="OA105" s="102"/>
      <c r="OB105" s="112"/>
      <c r="OC105" s="112"/>
      <c r="OD105" s="112"/>
      <c r="OE105" s="113"/>
      <c r="OF105" s="113"/>
      <c r="OG105" s="112"/>
      <c r="OH105" s="112"/>
      <c r="OI105" s="69"/>
      <c r="OJ105" s="67"/>
      <c r="OK105" s="67"/>
      <c r="OL105" s="67"/>
      <c r="OM105" s="67"/>
      <c r="ON105" s="68"/>
      <c r="OO105" s="68"/>
      <c r="OP105" s="68"/>
      <c r="OQ105" s="102"/>
      <c r="OR105" s="112"/>
      <c r="OS105" s="112"/>
      <c r="OT105" s="112"/>
      <c r="OU105" s="113"/>
      <c r="OV105" s="113"/>
      <c r="OW105" s="112"/>
      <c r="OX105" s="112"/>
      <c r="OY105" s="69"/>
      <c r="OZ105" s="67"/>
      <c r="PA105" s="67"/>
      <c r="PB105" s="67"/>
      <c r="PC105" s="67"/>
      <c r="PD105" s="68"/>
      <c r="PE105" s="68"/>
      <c r="PF105" s="68"/>
      <c r="PG105" s="102"/>
      <c r="PH105" s="112"/>
      <c r="PI105" s="112"/>
      <c r="PJ105" s="112"/>
      <c r="PK105" s="113"/>
      <c r="PL105" s="113"/>
      <c r="PM105" s="112"/>
      <c r="PN105" s="112"/>
      <c r="PO105" s="69"/>
      <c r="PP105" s="67"/>
      <c r="PQ105" s="67"/>
      <c r="PR105" s="67"/>
      <c r="PS105" s="67"/>
      <c r="PT105" s="68"/>
      <c r="PU105" s="68"/>
      <c r="PV105" s="68"/>
      <c r="PW105" s="102"/>
      <c r="PX105" s="112"/>
      <c r="PY105" s="112"/>
      <c r="PZ105" s="112"/>
      <c r="QA105" s="113"/>
      <c r="QB105" s="113"/>
      <c r="QC105" s="112"/>
      <c r="QD105" s="112"/>
      <c r="QE105" s="69"/>
      <c r="QF105" s="67"/>
      <c r="QG105" s="67"/>
      <c r="QH105" s="67"/>
      <c r="QI105" s="67"/>
      <c r="QJ105" s="68"/>
      <c r="QK105" s="68"/>
      <c r="QL105" s="68"/>
      <c r="QM105" s="102"/>
      <c r="QN105" s="112"/>
      <c r="QO105" s="112"/>
      <c r="QP105" s="112"/>
      <c r="QQ105" s="113"/>
      <c r="QR105" s="113"/>
      <c r="QS105" s="112"/>
      <c r="QT105" s="112"/>
      <c r="QU105" s="69"/>
      <c r="QV105" s="67"/>
      <c r="QW105" s="67"/>
      <c r="QX105" s="67"/>
      <c r="QY105" s="67"/>
      <c r="QZ105" s="68"/>
      <c r="RA105" s="68"/>
      <c r="RB105" s="68"/>
      <c r="RC105" s="102"/>
      <c r="RD105" s="112"/>
      <c r="RE105" s="112"/>
      <c r="RF105" s="112"/>
      <c r="RG105" s="113"/>
      <c r="RH105" s="113"/>
      <c r="RI105" s="112"/>
      <c r="RJ105" s="112"/>
      <c r="RK105" s="69"/>
      <c r="RL105" s="67"/>
      <c r="RM105" s="67"/>
      <c r="RN105" s="67"/>
      <c r="RO105" s="67"/>
      <c r="RP105" s="68"/>
      <c r="RQ105" s="68"/>
      <c r="RR105" s="68"/>
      <c r="RS105" s="102"/>
      <c r="RT105" s="112"/>
      <c r="RU105" s="112"/>
      <c r="RV105" s="112"/>
      <c r="RW105" s="113"/>
      <c r="RX105" s="113"/>
      <c r="RY105" s="112"/>
      <c r="RZ105" s="112"/>
      <c r="SA105" s="69"/>
      <c r="SB105" s="67"/>
      <c r="SC105" s="67"/>
      <c r="SD105" s="67"/>
      <c r="SE105" s="67"/>
      <c r="SF105" s="68"/>
      <c r="SG105" s="68"/>
      <c r="SH105" s="68"/>
      <c r="SI105" s="102"/>
      <c r="SJ105" s="112"/>
      <c r="SK105" s="112"/>
      <c r="SL105" s="112"/>
      <c r="SM105" s="113"/>
      <c r="SN105" s="113"/>
      <c r="SO105" s="112"/>
      <c r="SP105" s="112"/>
      <c r="SQ105" s="69"/>
      <c r="SR105" s="67"/>
      <c r="SS105" s="67"/>
      <c r="ST105" s="67"/>
      <c r="SU105" s="67"/>
      <c r="SV105" s="68"/>
      <c r="SW105" s="68"/>
      <c r="SX105" s="68"/>
      <c r="SY105" s="102"/>
      <c r="SZ105" s="112"/>
      <c r="TA105" s="112"/>
      <c r="TB105" s="112"/>
      <c r="TC105" s="113"/>
      <c r="TD105" s="113"/>
      <c r="TE105" s="112"/>
      <c r="TF105" s="112"/>
      <c r="TG105" s="69"/>
      <c r="TH105" s="67"/>
      <c r="TI105" s="67"/>
      <c r="TJ105" s="67"/>
      <c r="TK105" s="67"/>
      <c r="TL105" s="68"/>
      <c r="TM105" s="68"/>
      <c r="TN105" s="68"/>
      <c r="TO105" s="102"/>
      <c r="TP105" s="112"/>
      <c r="TQ105" s="112"/>
      <c r="TR105" s="112"/>
      <c r="TS105" s="113"/>
      <c r="TT105" s="113"/>
      <c r="TU105" s="112"/>
      <c r="TV105" s="112"/>
      <c r="TW105" s="69"/>
      <c r="TX105" s="67"/>
      <c r="TY105" s="67"/>
      <c r="TZ105" s="67"/>
      <c r="UA105" s="67"/>
      <c r="UB105" s="68"/>
      <c r="UC105" s="68"/>
      <c r="UD105" s="68"/>
      <c r="UE105" s="102"/>
      <c r="UF105" s="112"/>
      <c r="UG105" s="112"/>
      <c r="UH105" s="112"/>
      <c r="UI105" s="113"/>
      <c r="UJ105" s="113"/>
      <c r="UK105" s="112"/>
      <c r="UL105" s="112"/>
      <c r="UM105" s="69"/>
      <c r="UN105" s="67"/>
      <c r="UO105" s="67"/>
      <c r="UP105" s="67"/>
      <c r="UQ105" s="67"/>
      <c r="UR105" s="68"/>
      <c r="US105" s="68"/>
      <c r="UT105" s="68"/>
      <c r="UU105" s="102"/>
      <c r="UV105" s="112"/>
      <c r="UW105" s="112"/>
      <c r="UX105" s="112"/>
      <c r="UY105" s="113"/>
      <c r="UZ105" s="113"/>
      <c r="VA105" s="112"/>
      <c r="VB105" s="112"/>
      <c r="VC105" s="69"/>
      <c r="VD105" s="67"/>
      <c r="VE105" s="67"/>
      <c r="VF105" s="67"/>
      <c r="VG105" s="67"/>
      <c r="VH105" s="68"/>
      <c r="VI105" s="68"/>
      <c r="VJ105" s="68"/>
      <c r="VK105" s="102"/>
      <c r="VL105" s="112"/>
      <c r="VM105" s="112"/>
      <c r="VN105" s="112"/>
      <c r="VO105" s="113"/>
      <c r="VP105" s="113"/>
      <c r="VQ105" s="112"/>
      <c r="VR105" s="112"/>
      <c r="VS105" s="69"/>
      <c r="VT105" s="67"/>
      <c r="VU105" s="67"/>
      <c r="VV105" s="67"/>
      <c r="VW105" s="67"/>
      <c r="VX105" s="68"/>
      <c r="VY105" s="68"/>
      <c r="VZ105" s="68"/>
      <c r="WA105" s="102"/>
      <c r="WB105" s="112"/>
      <c r="WC105" s="112"/>
      <c r="WD105" s="112"/>
      <c r="WE105" s="113"/>
      <c r="WF105" s="113"/>
      <c r="WG105" s="112"/>
      <c r="WH105" s="112"/>
      <c r="WI105" s="69"/>
      <c r="WJ105" s="67"/>
      <c r="WK105" s="67"/>
      <c r="WL105" s="67"/>
      <c r="WM105" s="67"/>
      <c r="WN105" s="68"/>
      <c r="WO105" s="68"/>
      <c r="WP105" s="68"/>
      <c r="WQ105" s="102"/>
      <c r="WR105" s="112"/>
      <c r="WS105" s="112"/>
      <c r="WT105" s="112"/>
      <c r="WU105" s="113"/>
      <c r="WV105" s="113"/>
      <c r="WW105" s="112"/>
      <c r="WX105" s="112"/>
      <c r="WY105" s="69"/>
      <c r="WZ105" s="67"/>
      <c r="XA105" s="67"/>
      <c r="XB105" s="67"/>
      <c r="XC105" s="67"/>
      <c r="XD105" s="68"/>
      <c r="XE105" s="68"/>
      <c r="XF105" s="68"/>
      <c r="XG105" s="102"/>
      <c r="XH105" s="112"/>
      <c r="XI105" s="112"/>
      <c r="XJ105" s="112"/>
      <c r="XK105" s="113"/>
      <c r="XL105" s="113"/>
      <c r="XM105" s="112"/>
      <c r="XN105" s="112"/>
      <c r="XO105" s="69"/>
      <c r="XP105" s="67"/>
      <c r="XQ105" s="67"/>
      <c r="XR105" s="67"/>
      <c r="XS105" s="67"/>
      <c r="XT105" s="68"/>
      <c r="XU105" s="68"/>
      <c r="XV105" s="68"/>
      <c r="XW105" s="102"/>
      <c r="XX105" s="112"/>
      <c r="XY105" s="112"/>
      <c r="XZ105" s="112"/>
      <c r="YA105" s="113"/>
      <c r="YB105" s="113"/>
      <c r="YC105" s="112"/>
      <c r="YD105" s="112"/>
      <c r="YE105" s="69"/>
      <c r="YF105" s="67"/>
      <c r="YG105" s="67"/>
      <c r="YH105" s="67"/>
      <c r="YI105" s="67"/>
      <c r="YJ105" s="68"/>
      <c r="YK105" s="68"/>
      <c r="YL105" s="68"/>
      <c r="YM105" s="102"/>
      <c r="YN105" s="112"/>
      <c r="YO105" s="112"/>
      <c r="YP105" s="112"/>
      <c r="YQ105" s="113"/>
      <c r="YR105" s="113"/>
      <c r="YS105" s="112"/>
      <c r="YT105" s="112"/>
      <c r="YU105" s="69"/>
      <c r="YV105" s="67"/>
      <c r="YW105" s="67"/>
      <c r="YX105" s="67"/>
      <c r="YY105" s="67"/>
      <c r="YZ105" s="68"/>
      <c r="ZA105" s="68"/>
      <c r="ZB105" s="68"/>
      <c r="ZC105" s="102"/>
      <c r="ZD105" s="112"/>
      <c r="ZE105" s="112"/>
      <c r="ZF105" s="112"/>
      <c r="ZG105" s="113"/>
      <c r="ZH105" s="113"/>
      <c r="ZI105" s="112"/>
      <c r="ZJ105" s="112"/>
      <c r="ZK105" s="69"/>
      <c r="ZL105" s="67"/>
      <c r="ZM105" s="67"/>
      <c r="ZN105" s="67"/>
      <c r="ZO105" s="67"/>
      <c r="ZP105" s="68"/>
      <c r="ZQ105" s="68"/>
      <c r="ZR105" s="68"/>
      <c r="ZS105" s="102"/>
      <c r="ZT105" s="112"/>
      <c r="ZU105" s="112"/>
      <c r="ZV105" s="112"/>
      <c r="ZW105" s="113"/>
      <c r="ZX105" s="113"/>
      <c r="ZY105" s="112"/>
      <c r="ZZ105" s="112"/>
      <c r="AAA105" s="69"/>
      <c r="AAB105" s="67"/>
      <c r="AAC105" s="67"/>
      <c r="AAD105" s="67"/>
      <c r="AAE105" s="67"/>
      <c r="AAF105" s="68"/>
      <c r="AAG105" s="68"/>
      <c r="AAH105" s="68"/>
      <c r="AAI105" s="102"/>
      <c r="AAJ105" s="112"/>
      <c r="AAK105" s="112"/>
      <c r="AAL105" s="112"/>
      <c r="AAM105" s="113"/>
      <c r="AAN105" s="113"/>
      <c r="AAO105" s="112"/>
      <c r="AAP105" s="112"/>
      <c r="AAQ105" s="69"/>
      <c r="AAR105" s="67"/>
      <c r="AAS105" s="67"/>
      <c r="AAT105" s="67"/>
      <c r="AAU105" s="67"/>
      <c r="AAV105" s="68"/>
      <c r="AAW105" s="68"/>
      <c r="AAX105" s="68"/>
      <c r="AAY105" s="102"/>
      <c r="AAZ105" s="112"/>
      <c r="ABA105" s="112"/>
      <c r="ABB105" s="112"/>
      <c r="ABC105" s="113"/>
      <c r="ABD105" s="113"/>
      <c r="ABE105" s="112"/>
      <c r="ABF105" s="112"/>
      <c r="ABG105" s="69"/>
      <c r="ABH105" s="67"/>
      <c r="ABI105" s="67"/>
      <c r="ABJ105" s="67"/>
      <c r="ABK105" s="67"/>
      <c r="ABL105" s="68"/>
      <c r="ABM105" s="68"/>
      <c r="ABN105" s="68"/>
      <c r="ABO105" s="102"/>
      <c r="ABP105" s="112"/>
      <c r="ABQ105" s="112"/>
      <c r="ABR105" s="112"/>
      <c r="ABS105" s="113"/>
      <c r="ABT105" s="113"/>
      <c r="ABU105" s="112"/>
      <c r="ABV105" s="112"/>
      <c r="ABW105" s="69"/>
      <c r="ABX105" s="67"/>
      <c r="ABY105" s="67"/>
      <c r="ABZ105" s="67"/>
      <c r="ACA105" s="67"/>
      <c r="ACB105" s="68"/>
      <c r="ACC105" s="68"/>
      <c r="ACD105" s="68"/>
      <c r="ACE105" s="102"/>
      <c r="ACF105" s="112"/>
      <c r="ACG105" s="112"/>
      <c r="ACH105" s="112"/>
      <c r="ACI105" s="113"/>
      <c r="ACJ105" s="113"/>
      <c r="ACK105" s="112"/>
      <c r="ACL105" s="112"/>
      <c r="ACM105" s="69"/>
      <c r="ACN105" s="67"/>
      <c r="ACO105" s="67"/>
      <c r="ACP105" s="67"/>
      <c r="ACQ105" s="67"/>
      <c r="ACR105" s="68"/>
      <c r="ACS105" s="68"/>
      <c r="ACT105" s="68"/>
      <c r="ACU105" s="102"/>
      <c r="ACV105" s="112"/>
      <c r="ACW105" s="112"/>
      <c r="ACX105" s="112"/>
      <c r="ACY105" s="113"/>
      <c r="ACZ105" s="113"/>
      <c r="ADA105" s="112"/>
      <c r="ADB105" s="112"/>
      <c r="ADC105" s="69"/>
      <c r="ADD105" s="67"/>
      <c r="ADE105" s="67"/>
      <c r="ADF105" s="67"/>
      <c r="ADG105" s="67"/>
      <c r="ADH105" s="68"/>
      <c r="ADI105" s="68"/>
      <c r="ADJ105" s="68"/>
      <c r="ADK105" s="102"/>
      <c r="ADL105" s="112"/>
      <c r="ADM105" s="112"/>
      <c r="ADN105" s="112"/>
      <c r="ADO105" s="113"/>
      <c r="ADP105" s="113"/>
      <c r="ADQ105" s="112"/>
      <c r="ADR105" s="112"/>
      <c r="ADS105" s="69"/>
      <c r="ADT105" s="67"/>
      <c r="ADU105" s="67"/>
      <c r="ADV105" s="67"/>
      <c r="ADW105" s="67"/>
      <c r="ADX105" s="68"/>
      <c r="ADY105" s="68"/>
      <c r="ADZ105" s="68"/>
      <c r="AEA105" s="102"/>
      <c r="AEB105" s="112"/>
      <c r="AEC105" s="112"/>
      <c r="AED105" s="112"/>
      <c r="AEE105" s="113"/>
      <c r="AEF105" s="113"/>
      <c r="AEG105" s="112"/>
      <c r="AEH105" s="112"/>
      <c r="AEI105" s="69"/>
      <c r="AEJ105" s="67"/>
      <c r="AEK105" s="67"/>
      <c r="AEL105" s="67"/>
      <c r="AEM105" s="67"/>
      <c r="AEN105" s="68"/>
      <c r="AEO105" s="68"/>
      <c r="AEP105" s="68"/>
      <c r="AEQ105" s="102"/>
      <c r="AER105" s="112"/>
      <c r="AES105" s="112"/>
      <c r="AET105" s="112"/>
      <c r="AEU105" s="113"/>
      <c r="AEV105" s="113"/>
      <c r="AEW105" s="112"/>
      <c r="AEX105" s="112"/>
      <c r="AEY105" s="69"/>
      <c r="AEZ105" s="67"/>
      <c r="AFA105" s="67"/>
      <c r="AFB105" s="67"/>
      <c r="AFC105" s="67"/>
      <c r="AFD105" s="68"/>
      <c r="AFE105" s="68"/>
      <c r="AFF105" s="68"/>
      <c r="AFG105" s="102"/>
      <c r="AFH105" s="112"/>
      <c r="AFI105" s="112"/>
      <c r="AFJ105" s="112"/>
      <c r="AFK105" s="113"/>
      <c r="AFL105" s="113"/>
      <c r="AFM105" s="112"/>
      <c r="AFN105" s="112"/>
      <c r="AFO105" s="69"/>
      <c r="AFP105" s="67"/>
      <c r="AFQ105" s="67"/>
      <c r="AFR105" s="67"/>
      <c r="AFS105" s="67"/>
      <c r="AFT105" s="68"/>
      <c r="AFU105" s="68"/>
      <c r="AFV105" s="68"/>
      <c r="AFW105" s="102"/>
      <c r="AFX105" s="112"/>
      <c r="AFY105" s="112"/>
      <c r="AFZ105" s="112"/>
      <c r="AGA105" s="113"/>
      <c r="AGB105" s="113"/>
      <c r="AGC105" s="112"/>
      <c r="AGD105" s="112"/>
      <c r="AGE105" s="69"/>
      <c r="AGF105" s="67"/>
      <c r="AGG105" s="67"/>
      <c r="AGH105" s="67"/>
      <c r="AGI105" s="67"/>
      <c r="AGJ105" s="68"/>
      <c r="AGK105" s="68"/>
      <c r="AGL105" s="68"/>
      <c r="AGM105" s="102"/>
      <c r="AGN105" s="112"/>
      <c r="AGO105" s="112"/>
      <c r="AGP105" s="112"/>
      <c r="AGQ105" s="113"/>
      <c r="AGR105" s="113"/>
      <c r="AGS105" s="112"/>
      <c r="AGT105" s="112"/>
      <c r="AGU105" s="69"/>
      <c r="AGV105" s="67"/>
      <c r="AGW105" s="67"/>
      <c r="AGX105" s="67"/>
      <c r="AGY105" s="67"/>
      <c r="AGZ105" s="68"/>
      <c r="AHA105" s="68"/>
      <c r="AHB105" s="68"/>
      <c r="AHC105" s="102"/>
      <c r="AHD105" s="112"/>
      <c r="AHE105" s="112"/>
      <c r="AHF105" s="112"/>
      <c r="AHG105" s="113"/>
      <c r="AHH105" s="113"/>
      <c r="AHI105" s="112"/>
      <c r="AHJ105" s="112"/>
      <c r="AHK105" s="69"/>
      <c r="AHL105" s="67"/>
      <c r="AHM105" s="67"/>
      <c r="AHN105" s="67"/>
      <c r="AHO105" s="67"/>
      <c r="AHP105" s="68"/>
      <c r="AHQ105" s="68"/>
      <c r="AHR105" s="68"/>
      <c r="AHS105" s="102"/>
      <c r="AHT105" s="112"/>
      <c r="AHU105" s="112"/>
      <c r="AHV105" s="112"/>
      <c r="AHW105" s="113"/>
      <c r="AHX105" s="113"/>
      <c r="AHY105" s="112"/>
      <c r="AHZ105" s="112"/>
      <c r="AIA105" s="69"/>
      <c r="AIB105" s="67"/>
      <c r="AIC105" s="67"/>
      <c r="AID105" s="67"/>
      <c r="AIE105" s="67"/>
      <c r="AIF105" s="68"/>
      <c r="AIG105" s="68"/>
      <c r="AIH105" s="68"/>
      <c r="AII105" s="102"/>
      <c r="AIJ105" s="112"/>
      <c r="AIK105" s="112"/>
      <c r="AIL105" s="112"/>
      <c r="AIM105" s="113"/>
      <c r="AIN105" s="113"/>
      <c r="AIO105" s="112"/>
      <c r="AIP105" s="112"/>
      <c r="AIQ105" s="69"/>
      <c r="AIR105" s="67"/>
      <c r="AIS105" s="67"/>
      <c r="AIT105" s="67"/>
      <c r="AIU105" s="67"/>
      <c r="AIV105" s="68"/>
      <c r="AIW105" s="68"/>
      <c r="AIX105" s="68"/>
      <c r="AIY105" s="102"/>
      <c r="AIZ105" s="112"/>
      <c r="AJA105" s="112"/>
      <c r="AJB105" s="112"/>
      <c r="AJC105" s="113"/>
      <c r="AJD105" s="113"/>
      <c r="AJE105" s="112"/>
      <c r="AJF105" s="112"/>
      <c r="AJG105" s="69"/>
      <c r="AJH105" s="67"/>
      <c r="AJI105" s="67"/>
      <c r="AJJ105" s="67"/>
      <c r="AJK105" s="67"/>
      <c r="AJL105" s="68"/>
      <c r="AJM105" s="68"/>
      <c r="AJN105" s="68"/>
      <c r="AJO105" s="102"/>
      <c r="AJP105" s="112"/>
      <c r="AJQ105" s="112"/>
      <c r="AJR105" s="112"/>
      <c r="AJS105" s="113"/>
      <c r="AJT105" s="113"/>
      <c r="AJU105" s="112"/>
      <c r="AJV105" s="112"/>
      <c r="AJW105" s="69"/>
      <c r="AJX105" s="67"/>
      <c r="AJY105" s="67"/>
      <c r="AJZ105" s="67"/>
      <c r="AKA105" s="67"/>
      <c r="AKB105" s="68"/>
      <c r="AKC105" s="68"/>
      <c r="AKD105" s="68"/>
      <c r="AKE105" s="102"/>
      <c r="AKF105" s="112"/>
      <c r="AKG105" s="112"/>
      <c r="AKH105" s="112"/>
      <c r="AKI105" s="113"/>
      <c r="AKJ105" s="113"/>
      <c r="AKK105" s="112"/>
      <c r="AKL105" s="112"/>
      <c r="AKM105" s="69"/>
      <c r="AKN105" s="67"/>
      <c r="AKO105" s="67"/>
      <c r="AKP105" s="67"/>
      <c r="AKQ105" s="67"/>
      <c r="AKR105" s="68"/>
      <c r="AKS105" s="68"/>
      <c r="AKT105" s="68"/>
      <c r="AKU105" s="102"/>
      <c r="AKV105" s="112"/>
      <c r="AKW105" s="112"/>
      <c r="AKX105" s="112"/>
      <c r="AKY105" s="113"/>
      <c r="AKZ105" s="113"/>
      <c r="ALA105" s="112"/>
      <c r="ALB105" s="112"/>
      <c r="ALC105" s="69"/>
      <c r="ALD105" s="67"/>
      <c r="ALE105" s="67"/>
      <c r="ALF105" s="67"/>
      <c r="ALG105" s="67"/>
      <c r="ALH105" s="68"/>
      <c r="ALI105" s="68"/>
      <c r="ALJ105" s="68"/>
      <c r="ALK105" s="102"/>
      <c r="ALL105" s="112"/>
      <c r="ALM105" s="112"/>
      <c r="ALN105" s="112"/>
      <c r="ALO105" s="113"/>
      <c r="ALP105" s="113"/>
      <c r="ALQ105" s="112"/>
      <c r="ALR105" s="112"/>
      <c r="ALS105" s="69"/>
      <c r="ALT105" s="67"/>
      <c r="ALU105" s="67"/>
      <c r="ALV105" s="67"/>
      <c r="ALW105" s="67"/>
      <c r="ALX105" s="68"/>
      <c r="ALY105" s="68"/>
      <c r="ALZ105" s="68"/>
      <c r="AMA105" s="102"/>
      <c r="AMB105" s="112"/>
      <c r="AMC105" s="112"/>
      <c r="AMD105" s="112"/>
      <c r="AME105" s="113"/>
      <c r="AMF105" s="113"/>
      <c r="AMG105" s="112"/>
      <c r="AMH105" s="112"/>
      <c r="AMI105" s="69"/>
      <c r="AMJ105" s="67"/>
      <c r="AMK105" s="67"/>
      <c r="AML105" s="67"/>
      <c r="AMM105" s="67"/>
      <c r="AMN105" s="68"/>
      <c r="AMO105" s="68"/>
      <c r="AMP105" s="68"/>
      <c r="AMQ105" s="102"/>
      <c r="AMR105" s="112"/>
      <c r="AMS105" s="112"/>
      <c r="AMT105" s="112"/>
      <c r="AMU105" s="113"/>
      <c r="AMV105" s="113"/>
      <c r="AMW105" s="112"/>
      <c r="AMX105" s="112"/>
      <c r="AMY105" s="69"/>
      <c r="AMZ105" s="67"/>
      <c r="ANA105" s="67"/>
      <c r="ANB105" s="67"/>
      <c r="ANC105" s="67"/>
      <c r="AND105" s="68"/>
      <c r="ANE105" s="68"/>
      <c r="ANF105" s="68"/>
      <c r="ANG105" s="102"/>
      <c r="ANH105" s="112"/>
      <c r="ANI105" s="112"/>
      <c r="ANJ105" s="112"/>
      <c r="ANK105" s="113"/>
      <c r="ANL105" s="113"/>
      <c r="ANM105" s="112"/>
      <c r="ANN105" s="112"/>
      <c r="ANO105" s="69"/>
      <c r="ANP105" s="67"/>
      <c r="ANQ105" s="67"/>
      <c r="ANR105" s="67"/>
      <c r="ANS105" s="67"/>
      <c r="ANT105" s="68"/>
      <c r="ANU105" s="68"/>
      <c r="ANV105" s="68"/>
      <c r="ANW105" s="102"/>
      <c r="ANX105" s="112"/>
      <c r="ANY105" s="112"/>
      <c r="ANZ105" s="112"/>
      <c r="AOA105" s="113"/>
      <c r="AOB105" s="113"/>
      <c r="AOC105" s="112"/>
      <c r="AOD105" s="112"/>
      <c r="AOE105" s="69"/>
      <c r="AOF105" s="67"/>
      <c r="AOG105" s="67"/>
      <c r="AOH105" s="67"/>
      <c r="AOI105" s="67"/>
      <c r="AOJ105" s="68"/>
      <c r="AOK105" s="68"/>
      <c r="AOL105" s="68"/>
      <c r="AOM105" s="102"/>
      <c r="AON105" s="112"/>
      <c r="AOO105" s="112"/>
      <c r="AOP105" s="112"/>
      <c r="AOQ105" s="113"/>
      <c r="AOR105" s="113"/>
      <c r="AOS105" s="112"/>
      <c r="AOT105" s="112"/>
      <c r="AOU105" s="69"/>
      <c r="AOV105" s="67"/>
      <c r="AOW105" s="67"/>
      <c r="AOX105" s="67"/>
      <c r="AOY105" s="67"/>
      <c r="AOZ105" s="68"/>
      <c r="APA105" s="68"/>
      <c r="APB105" s="68"/>
      <c r="APC105" s="102"/>
      <c r="APD105" s="112"/>
      <c r="APE105" s="112"/>
      <c r="APF105" s="112"/>
      <c r="APG105" s="113"/>
      <c r="APH105" s="113"/>
      <c r="API105" s="112"/>
      <c r="APJ105" s="112"/>
      <c r="APK105" s="69"/>
      <c r="APL105" s="67"/>
      <c r="APM105" s="67"/>
      <c r="APN105" s="67"/>
      <c r="APO105" s="67"/>
      <c r="APP105" s="68"/>
      <c r="APQ105" s="68"/>
      <c r="APR105" s="68"/>
      <c r="APS105" s="102"/>
      <c r="APT105" s="112"/>
      <c r="APU105" s="112"/>
      <c r="APV105" s="112"/>
      <c r="APW105" s="113"/>
      <c r="APX105" s="113"/>
      <c r="APY105" s="112"/>
      <c r="APZ105" s="112"/>
      <c r="AQA105" s="69"/>
      <c r="AQB105" s="67"/>
      <c r="AQC105" s="67"/>
      <c r="AQD105" s="67"/>
      <c r="AQE105" s="67"/>
      <c r="AQF105" s="68"/>
      <c r="AQG105" s="68"/>
      <c r="AQH105" s="68"/>
      <c r="AQI105" s="102"/>
      <c r="AQJ105" s="112"/>
      <c r="AQK105" s="112"/>
      <c r="AQL105" s="112"/>
      <c r="AQM105" s="113"/>
      <c r="AQN105" s="113"/>
      <c r="AQO105" s="112"/>
      <c r="AQP105" s="112"/>
      <c r="AQQ105" s="69"/>
      <c r="AQR105" s="67"/>
      <c r="AQS105" s="67"/>
      <c r="AQT105" s="67"/>
      <c r="AQU105" s="67"/>
      <c r="AQV105" s="68"/>
      <c r="AQW105" s="68"/>
      <c r="AQX105" s="68"/>
      <c r="AQY105" s="102"/>
      <c r="AQZ105" s="112"/>
      <c r="ARA105" s="112"/>
      <c r="ARB105" s="112"/>
      <c r="ARC105" s="113"/>
      <c r="ARD105" s="113"/>
      <c r="ARE105" s="112"/>
      <c r="ARF105" s="112"/>
      <c r="ARG105" s="69"/>
      <c r="ARH105" s="67"/>
      <c r="ARI105" s="67"/>
      <c r="ARJ105" s="67"/>
      <c r="ARK105" s="67"/>
      <c r="ARL105" s="68"/>
      <c r="ARM105" s="68"/>
      <c r="ARN105" s="68"/>
      <c r="ARO105" s="102"/>
      <c r="ARP105" s="112"/>
      <c r="ARQ105" s="112"/>
      <c r="ARR105" s="112"/>
      <c r="ARS105" s="113"/>
      <c r="ART105" s="113"/>
      <c r="ARU105" s="112"/>
      <c r="ARV105" s="112"/>
      <c r="ARW105" s="69"/>
      <c r="ARX105" s="67"/>
      <c r="ARY105" s="67"/>
      <c r="ARZ105" s="67"/>
      <c r="ASA105" s="67"/>
      <c r="ASB105" s="68"/>
      <c r="ASC105" s="68"/>
      <c r="ASD105" s="68"/>
      <c r="ASE105" s="102"/>
      <c r="ASF105" s="112"/>
      <c r="ASG105" s="112"/>
      <c r="ASH105" s="112"/>
      <c r="ASI105" s="113"/>
      <c r="ASJ105" s="113"/>
      <c r="ASK105" s="112"/>
      <c r="ASL105" s="112"/>
      <c r="ASM105" s="69"/>
      <c r="ASN105" s="67"/>
      <c r="ASO105" s="67"/>
      <c r="ASP105" s="67"/>
      <c r="ASQ105" s="67"/>
      <c r="ASR105" s="68"/>
      <c r="ASS105" s="68"/>
      <c r="AST105" s="68"/>
      <c r="ASU105" s="102"/>
      <c r="ASV105" s="112"/>
      <c r="ASW105" s="112"/>
      <c r="ASX105" s="112"/>
      <c r="ASY105" s="113"/>
      <c r="ASZ105" s="113"/>
      <c r="ATA105" s="112"/>
      <c r="ATB105" s="112"/>
      <c r="ATC105" s="69"/>
      <c r="ATD105" s="67"/>
      <c r="ATE105" s="67"/>
      <c r="ATF105" s="67"/>
      <c r="ATG105" s="67"/>
      <c r="ATH105" s="68"/>
      <c r="ATI105" s="68"/>
      <c r="ATJ105" s="68"/>
      <c r="ATK105" s="102"/>
      <c r="ATL105" s="112"/>
      <c r="ATM105" s="112"/>
      <c r="ATN105" s="112"/>
      <c r="ATO105" s="113"/>
      <c r="ATP105" s="113"/>
      <c r="ATQ105" s="112"/>
      <c r="ATR105" s="112"/>
      <c r="ATS105" s="69"/>
      <c r="ATT105" s="67"/>
      <c r="ATU105" s="67"/>
      <c r="ATV105" s="67"/>
      <c r="ATW105" s="67"/>
      <c r="ATX105" s="68"/>
      <c r="ATY105" s="68"/>
      <c r="ATZ105" s="68"/>
      <c r="AUA105" s="102"/>
      <c r="AUB105" s="112"/>
      <c r="AUC105" s="112"/>
      <c r="AUD105" s="112"/>
      <c r="AUE105" s="113"/>
      <c r="AUF105" s="113"/>
      <c r="AUG105" s="112"/>
      <c r="AUH105" s="112"/>
      <c r="AUI105" s="69"/>
      <c r="AUJ105" s="67"/>
      <c r="AUK105" s="67"/>
      <c r="AUL105" s="67"/>
      <c r="AUM105" s="67"/>
      <c r="AUN105" s="68"/>
      <c r="AUO105" s="68"/>
      <c r="AUP105" s="68"/>
      <c r="AUQ105" s="102"/>
      <c r="AUR105" s="112"/>
      <c r="AUS105" s="112"/>
      <c r="AUT105" s="112"/>
      <c r="AUU105" s="113"/>
      <c r="AUV105" s="113"/>
      <c r="AUW105" s="112"/>
      <c r="AUX105" s="112"/>
      <c r="AUY105" s="69"/>
      <c r="AUZ105" s="67"/>
      <c r="AVA105" s="67"/>
      <c r="AVB105" s="67"/>
      <c r="AVC105" s="67"/>
      <c r="AVD105" s="68"/>
      <c r="AVE105" s="68"/>
      <c r="AVF105" s="68"/>
      <c r="AVG105" s="102"/>
      <c r="AVH105" s="112"/>
      <c r="AVI105" s="112"/>
      <c r="AVJ105" s="112"/>
      <c r="AVK105" s="113"/>
      <c r="AVL105" s="113"/>
      <c r="AVM105" s="112"/>
      <c r="AVN105" s="112"/>
      <c r="AVO105" s="69"/>
      <c r="AVP105" s="67"/>
      <c r="AVQ105" s="67"/>
      <c r="AVR105" s="67"/>
      <c r="AVS105" s="67"/>
      <c r="AVT105" s="68"/>
      <c r="AVU105" s="68"/>
      <c r="AVV105" s="68"/>
      <c r="AVW105" s="102"/>
      <c r="AVX105" s="112"/>
      <c r="AVY105" s="112"/>
      <c r="AVZ105" s="112"/>
      <c r="AWA105" s="113"/>
      <c r="AWB105" s="113"/>
      <c r="AWC105" s="112"/>
      <c r="AWD105" s="112"/>
      <c r="AWE105" s="69"/>
      <c r="AWF105" s="67"/>
      <c r="AWG105" s="67"/>
      <c r="AWH105" s="67"/>
      <c r="AWI105" s="67"/>
      <c r="AWJ105" s="68"/>
      <c r="AWK105" s="68"/>
      <c r="AWL105" s="68"/>
      <c r="AWM105" s="102"/>
      <c r="AWN105" s="112"/>
      <c r="AWO105" s="112"/>
      <c r="AWP105" s="112"/>
      <c r="AWQ105" s="113"/>
      <c r="AWR105" s="113"/>
      <c r="AWS105" s="112"/>
      <c r="AWT105" s="112"/>
      <c r="AWU105" s="69"/>
      <c r="AWV105" s="67"/>
      <c r="AWW105" s="67"/>
      <c r="AWX105" s="67"/>
      <c r="AWY105" s="67"/>
      <c r="AWZ105" s="68"/>
      <c r="AXA105" s="68"/>
      <c r="AXB105" s="68"/>
      <c r="AXC105" s="102"/>
      <c r="AXD105" s="112"/>
      <c r="AXE105" s="112"/>
      <c r="AXF105" s="112"/>
      <c r="AXG105" s="113"/>
      <c r="AXH105" s="61"/>
      <c r="AXI105" s="120"/>
      <c r="AXJ105" s="120"/>
      <c r="AXK105" s="65"/>
      <c r="AXL105" s="20"/>
      <c r="AXM105" s="20"/>
      <c r="AXN105" s="20"/>
      <c r="AXO105" s="19"/>
      <c r="AXP105" s="111"/>
      <c r="AXQ105" s="111"/>
      <c r="AXR105" s="111"/>
      <c r="AXS105" s="16"/>
      <c r="AXT105" s="120"/>
      <c r="AXU105" s="99"/>
      <c r="AXV105" s="99"/>
      <c r="AXW105" s="32"/>
      <c r="AXX105" s="32"/>
      <c r="AXY105" s="120"/>
      <c r="AXZ105" s="120"/>
      <c r="AYA105" s="65"/>
      <c r="AYB105" s="20"/>
      <c r="AYC105" s="20"/>
      <c r="AYD105" s="20"/>
      <c r="AYE105" s="19"/>
      <c r="AYF105" s="111"/>
      <c r="AYG105" s="111"/>
      <c r="AYH105" s="111"/>
      <c r="AYI105" s="16"/>
      <c r="AYJ105" s="120"/>
      <c r="AYK105" s="99"/>
      <c r="AYL105" s="99"/>
      <c r="AYM105" s="32"/>
      <c r="AYN105" s="32"/>
      <c r="AYO105" s="120"/>
      <c r="AYP105" s="120"/>
      <c r="AYQ105" s="65"/>
      <c r="AYR105" s="20"/>
      <c r="AYS105" s="20"/>
      <c r="AYT105" s="20"/>
      <c r="AYU105" s="19"/>
      <c r="AYV105" s="111"/>
      <c r="AYW105" s="111"/>
      <c r="AYX105" s="111"/>
      <c r="AYY105" s="16"/>
      <c r="AYZ105" s="120"/>
      <c r="AZA105" s="99"/>
      <c r="AZB105" s="99"/>
      <c r="AZC105" s="32"/>
      <c r="AZD105" s="32"/>
      <c r="AZE105" s="120"/>
      <c r="AZF105" s="120"/>
      <c r="AZG105" s="65"/>
      <c r="AZH105" s="20"/>
      <c r="AZI105" s="20"/>
      <c r="AZJ105" s="20"/>
      <c r="AZK105" s="19"/>
      <c r="AZL105" s="111"/>
      <c r="AZM105" s="111"/>
      <c r="AZN105" s="111"/>
      <c r="AZO105" s="16"/>
      <c r="AZP105" s="120"/>
      <c r="AZQ105" s="99"/>
      <c r="AZR105" s="99"/>
      <c r="AZS105" s="32"/>
      <c r="AZT105" s="32"/>
      <c r="AZU105" s="120"/>
      <c r="AZV105" s="120"/>
      <c r="AZW105" s="65"/>
      <c r="AZX105" s="20"/>
      <c r="AZY105" s="20"/>
      <c r="AZZ105" s="20"/>
      <c r="BAA105" s="19"/>
      <c r="BAB105" s="111"/>
      <c r="BAC105" s="111"/>
      <c r="BAD105" s="111"/>
      <c r="BAE105" s="16"/>
      <c r="BAF105" s="120"/>
      <c r="BAG105" s="99"/>
      <c r="BAH105" s="99"/>
      <c r="BAI105" s="32"/>
      <c r="BAJ105" s="32"/>
      <c r="BAK105" s="120"/>
      <c r="BAL105" s="120"/>
      <c r="BAM105" s="65"/>
      <c r="BAN105" s="20"/>
      <c r="BAO105" s="20"/>
      <c r="BAP105" s="20"/>
      <c r="BAQ105" s="19"/>
      <c r="BAR105" s="111"/>
      <c r="BAS105" s="111"/>
      <c r="BAT105" s="111"/>
      <c r="BAU105" s="16"/>
      <c r="BAV105" s="120"/>
      <c r="BAW105" s="99"/>
      <c r="BAX105" s="99"/>
      <c r="BAY105" s="32"/>
      <c r="BAZ105" s="32"/>
      <c r="BBA105" s="120"/>
      <c r="BBB105" s="120"/>
      <c r="BBC105" s="65"/>
      <c r="BBD105" s="20"/>
      <c r="BBE105" s="20"/>
      <c r="BBF105" s="20"/>
      <c r="BBG105" s="19"/>
      <c r="BBH105" s="111"/>
      <c r="BBI105" s="111"/>
      <c r="BBJ105" s="111"/>
      <c r="BBK105" s="16"/>
      <c r="BBL105" s="120"/>
      <c r="BBM105" s="99"/>
      <c r="BBN105" s="99"/>
      <c r="BBO105" s="32"/>
      <c r="BBP105" s="32"/>
      <c r="BBQ105" s="120"/>
      <c r="BBR105" s="120"/>
      <c r="BBS105" s="65"/>
      <c r="BBT105" s="20"/>
      <c r="BBU105" s="20"/>
      <c r="BBV105" s="20"/>
      <c r="BBW105" s="19"/>
      <c r="BBX105" s="111"/>
      <c r="BBY105" s="111"/>
      <c r="BBZ105" s="111"/>
      <c r="BCA105" s="16"/>
      <c r="BCB105" s="120"/>
      <c r="BCC105" s="99"/>
      <c r="BCD105" s="99"/>
      <c r="BCE105" s="32"/>
      <c r="BCF105" s="32"/>
      <c r="BCG105" s="120"/>
      <c r="BCH105" s="120"/>
      <c r="BCI105" s="65"/>
      <c r="BCJ105" s="20"/>
      <c r="BCK105" s="20"/>
      <c r="BCL105" s="20"/>
      <c r="BCM105" s="19"/>
      <c r="BCN105" s="111"/>
      <c r="BCO105" s="111"/>
      <c r="BCP105" s="111"/>
      <c r="BCQ105" s="16"/>
      <c r="BCR105" s="120"/>
      <c r="BCS105" s="99"/>
      <c r="BCT105" s="99"/>
      <c r="BCU105" s="32"/>
      <c r="BCV105" s="32"/>
      <c r="BCW105" s="120"/>
      <c r="BCX105" s="120"/>
      <c r="BCY105" s="65"/>
      <c r="BCZ105" s="20"/>
      <c r="BDA105" s="20"/>
      <c r="BDB105" s="20"/>
      <c r="BDC105" s="19"/>
      <c r="BDD105" s="111"/>
      <c r="BDE105" s="111"/>
      <c r="BDF105" s="111"/>
      <c r="BDG105" s="16"/>
      <c r="BDH105" s="120"/>
      <c r="BDI105" s="99"/>
      <c r="BDJ105" s="99"/>
      <c r="BDK105" s="32"/>
      <c r="BDL105" s="32"/>
      <c r="BDM105" s="120"/>
      <c r="BDN105" s="120"/>
      <c r="BDO105" s="65"/>
      <c r="BDP105" s="20"/>
      <c r="BDQ105" s="20"/>
      <c r="BDR105" s="20"/>
      <c r="BDS105" s="19"/>
      <c r="BDT105" s="111"/>
      <c r="BDU105" s="111"/>
      <c r="BDV105" s="111"/>
      <c r="BDW105" s="16"/>
      <c r="BDX105" s="120"/>
      <c r="BDY105" s="99"/>
      <c r="BDZ105" s="99"/>
      <c r="BEA105" s="32"/>
      <c r="BEB105" s="32"/>
      <c r="BEC105" s="120"/>
      <c r="BED105" s="120"/>
      <c r="BEE105" s="65"/>
      <c r="BEF105" s="20"/>
      <c r="BEG105" s="20"/>
      <c r="BEH105" s="20"/>
      <c r="BEI105" s="19"/>
      <c r="BEJ105" s="111"/>
      <c r="BEK105" s="111"/>
      <c r="BEL105" s="111"/>
      <c r="BEM105" s="16"/>
      <c r="BEN105" s="120"/>
      <c r="BEO105" s="99"/>
      <c r="BEP105" s="99"/>
      <c r="BEQ105" s="32"/>
      <c r="BER105" s="32"/>
      <c r="BES105" s="120"/>
      <c r="BET105" s="120"/>
      <c r="BEU105" s="65"/>
      <c r="BEV105" s="20"/>
      <c r="BEW105" s="20"/>
      <c r="BEX105" s="20"/>
      <c r="BEY105" s="19"/>
      <c r="BEZ105" s="111"/>
      <c r="BFA105" s="111"/>
      <c r="BFB105" s="111"/>
      <c r="BFC105" s="16"/>
      <c r="BFD105" s="120"/>
      <c r="BFE105" s="99"/>
      <c r="BFF105" s="99"/>
      <c r="BFG105" s="32"/>
      <c r="BFH105" s="32"/>
      <c r="BFI105" s="120"/>
      <c r="BFJ105" s="120"/>
      <c r="BFK105" s="65"/>
      <c r="BFL105" s="20"/>
      <c r="BFM105" s="20"/>
      <c r="BFN105" s="20"/>
      <c r="BFO105" s="19"/>
      <c r="BFP105" s="111"/>
      <c r="BFQ105" s="111"/>
      <c r="BFR105" s="111"/>
      <c r="BFS105" s="16"/>
      <c r="BFT105" s="120"/>
      <c r="BFU105" s="99"/>
      <c r="BFV105" s="99"/>
      <c r="BFW105" s="32"/>
      <c r="BFX105" s="32"/>
      <c r="BFY105" s="120"/>
      <c r="BFZ105" s="120"/>
      <c r="BGA105" s="65"/>
      <c r="BGB105" s="20"/>
      <c r="BGC105" s="20"/>
      <c r="BGD105" s="20"/>
      <c r="BGE105" s="19"/>
      <c r="BGF105" s="111"/>
      <c r="BGG105" s="111"/>
      <c r="BGH105" s="111"/>
      <c r="BGI105" s="16"/>
      <c r="BGJ105" s="120"/>
      <c r="BGK105" s="99"/>
      <c r="BGL105" s="99"/>
      <c r="BGM105" s="32"/>
      <c r="BGN105" s="32"/>
      <c r="BGO105" s="120"/>
      <c r="BGP105" s="120"/>
      <c r="BGQ105" s="65"/>
      <c r="BGR105" s="20"/>
      <c r="BGS105" s="20"/>
      <c r="BGT105" s="20"/>
      <c r="BGU105" s="19"/>
      <c r="BGV105" s="111"/>
      <c r="BGW105" s="111"/>
      <c r="BGX105" s="111"/>
      <c r="BGY105" s="16"/>
      <c r="BGZ105" s="120"/>
      <c r="BHA105" s="99"/>
      <c r="BHB105" s="99"/>
      <c r="BHC105" s="32"/>
      <c r="BHD105" s="32"/>
      <c r="BHE105" s="120"/>
      <c r="BHF105" s="120"/>
      <c r="BHG105" s="65"/>
      <c r="BHH105" s="20"/>
      <c r="BHI105" s="20"/>
      <c r="BHJ105" s="20"/>
      <c r="BHK105" s="19"/>
      <c r="BHL105" s="111"/>
      <c r="BHM105" s="111"/>
      <c r="BHN105" s="111"/>
      <c r="BHO105" s="16"/>
      <c r="BHP105" s="120"/>
      <c r="BHQ105" s="99"/>
      <c r="BHR105" s="99"/>
      <c r="BHS105" s="32"/>
      <c r="BHT105" s="32"/>
      <c r="BHU105" s="120"/>
      <c r="BHV105" s="120"/>
      <c r="BHW105" s="65"/>
      <c r="BHX105" s="20"/>
      <c r="BHY105" s="20"/>
      <c r="BHZ105" s="20"/>
      <c r="BIA105" s="19"/>
      <c r="BIB105" s="111"/>
      <c r="BIC105" s="111"/>
      <c r="BID105" s="111"/>
      <c r="BIE105" s="16"/>
      <c r="BIF105" s="120"/>
      <c r="BIG105" s="99"/>
      <c r="BIH105" s="99"/>
      <c r="BII105" s="32"/>
      <c r="BIJ105" s="32"/>
      <c r="BIK105" s="120"/>
      <c r="BIL105" s="120"/>
      <c r="BIM105" s="65"/>
      <c r="BIN105" s="20"/>
      <c r="BIO105" s="20"/>
      <c r="BIP105" s="20"/>
      <c r="BIQ105" s="19"/>
      <c r="BIR105" s="111"/>
      <c r="BIS105" s="111"/>
      <c r="BIT105" s="111"/>
      <c r="BIU105" s="16"/>
      <c r="BIV105" s="120"/>
      <c r="BIW105" s="99"/>
      <c r="BIX105" s="99"/>
      <c r="BIY105" s="32"/>
      <c r="BIZ105" s="32"/>
      <c r="BJA105" s="120"/>
      <c r="BJB105" s="120"/>
      <c r="BJC105" s="65"/>
      <c r="BJD105" s="20"/>
      <c r="BJE105" s="20"/>
      <c r="BJF105" s="20"/>
      <c r="BJG105" s="19"/>
      <c r="BJH105" s="111"/>
      <c r="BJI105" s="111"/>
      <c r="BJJ105" s="111"/>
      <c r="BJK105" s="16"/>
      <c r="BJL105" s="120"/>
      <c r="BJM105" s="99"/>
      <c r="BJN105" s="99"/>
      <c r="BJO105" s="32"/>
      <c r="BJP105" s="32"/>
      <c r="BJQ105" s="120"/>
      <c r="BJR105" s="120"/>
      <c r="BJS105" s="65"/>
      <c r="BJT105" s="20"/>
      <c r="BJU105" s="20"/>
      <c r="BJV105" s="20"/>
      <c r="BJW105" s="19"/>
      <c r="BJX105" s="111"/>
      <c r="BJY105" s="111"/>
      <c r="BJZ105" s="111"/>
      <c r="BKA105" s="16"/>
      <c r="BKB105" s="120"/>
      <c r="BKC105" s="99"/>
      <c r="BKD105" s="99"/>
      <c r="BKE105" s="32"/>
      <c r="BKF105" s="32"/>
      <c r="BKG105" s="120"/>
      <c r="BKH105" s="120"/>
      <c r="BKI105" s="65"/>
      <c r="BKJ105" s="20"/>
      <c r="BKK105" s="20"/>
      <c r="BKL105" s="20"/>
      <c r="BKM105" s="19"/>
      <c r="BKN105" s="111"/>
      <c r="BKO105" s="111"/>
      <c r="BKP105" s="111"/>
      <c r="BKQ105" s="16"/>
      <c r="BKR105" s="120"/>
      <c r="BKS105" s="99"/>
      <c r="BKT105" s="99"/>
      <c r="BKU105" s="32"/>
      <c r="BKV105" s="32"/>
      <c r="BKW105" s="120"/>
      <c r="BKX105" s="120"/>
      <c r="BKY105" s="65"/>
      <c r="BKZ105" s="20"/>
      <c r="BLA105" s="20"/>
      <c r="BLB105" s="20"/>
      <c r="BLC105" s="19"/>
      <c r="BLD105" s="111"/>
      <c r="BLE105" s="111"/>
      <c r="BLF105" s="111"/>
      <c r="BLG105" s="16"/>
      <c r="BLH105" s="120"/>
      <c r="BLI105" s="99"/>
      <c r="BLJ105" s="99"/>
      <c r="BLK105" s="32"/>
      <c r="BLL105" s="32"/>
      <c r="BLM105" s="120"/>
      <c r="BLN105" s="120"/>
      <c r="BLO105" s="65"/>
      <c r="BLP105" s="20"/>
      <c r="BLQ105" s="20"/>
      <c r="BLR105" s="20"/>
      <c r="BLS105" s="19"/>
      <c r="BLT105" s="111"/>
      <c r="BLU105" s="111"/>
      <c r="BLV105" s="111"/>
      <c r="BLW105" s="16"/>
      <c r="BLX105" s="120"/>
      <c r="BLY105" s="99"/>
      <c r="BLZ105" s="99"/>
      <c r="BMA105" s="32"/>
      <c r="BMB105" s="32"/>
      <c r="BMC105" s="120"/>
      <c r="BMD105" s="120"/>
      <c r="BME105" s="65"/>
      <c r="BMF105" s="20"/>
      <c r="BMG105" s="20"/>
      <c r="BMH105" s="20"/>
      <c r="BMI105" s="19"/>
      <c r="BMJ105" s="111"/>
      <c r="BMK105" s="111"/>
      <c r="BML105" s="111"/>
      <c r="BMM105" s="16"/>
      <c r="BMN105" s="120"/>
      <c r="BMO105" s="99"/>
      <c r="BMP105" s="99"/>
      <c r="BMQ105" s="32"/>
      <c r="BMR105" s="32"/>
      <c r="BMS105" s="120"/>
      <c r="BMT105" s="120"/>
      <c r="BMU105" s="65"/>
      <c r="BMV105" s="20"/>
      <c r="BMW105" s="20"/>
      <c r="BMX105" s="20"/>
      <c r="BMY105" s="19"/>
      <c r="BMZ105" s="111"/>
      <c r="BNA105" s="111"/>
      <c r="BNB105" s="111"/>
      <c r="BNC105" s="16"/>
      <c r="BND105" s="120"/>
      <c r="BNE105" s="99"/>
      <c r="BNF105" s="99"/>
      <c r="BNG105" s="32"/>
      <c r="BNH105" s="32"/>
      <c r="BNI105" s="120"/>
      <c r="BNJ105" s="120"/>
      <c r="BNK105" s="65"/>
      <c r="BNL105" s="20"/>
      <c r="BNM105" s="20"/>
      <c r="BNN105" s="20"/>
      <c r="BNO105" s="19"/>
      <c r="BNP105" s="111"/>
      <c r="BNQ105" s="111"/>
      <c r="BNR105" s="111"/>
      <c r="BNS105" s="16"/>
      <c r="BNT105" s="120"/>
      <c r="BNU105" s="99"/>
      <c r="BNV105" s="99"/>
      <c r="BNW105" s="32"/>
      <c r="BNX105" s="32"/>
      <c r="BNY105" s="120"/>
      <c r="BNZ105" s="120"/>
      <c r="BOA105" s="65"/>
      <c r="BOB105" s="20"/>
      <c r="BOC105" s="20"/>
      <c r="BOD105" s="20"/>
      <c r="BOE105" s="19"/>
      <c r="BOF105" s="111"/>
      <c r="BOG105" s="111"/>
      <c r="BOH105" s="111"/>
      <c r="BOI105" s="16"/>
      <c r="BOJ105" s="120"/>
      <c r="BOK105" s="99"/>
      <c r="BOL105" s="99"/>
      <c r="BOM105" s="32"/>
      <c r="BON105" s="32"/>
      <c r="BOO105" s="120"/>
      <c r="BOP105" s="120"/>
      <c r="BOQ105" s="65"/>
      <c r="BOR105" s="20"/>
      <c r="BOS105" s="20"/>
      <c r="BOT105" s="20"/>
      <c r="BOU105" s="19"/>
      <c r="BOV105" s="111"/>
      <c r="BOW105" s="111"/>
      <c r="BOX105" s="111"/>
      <c r="BOY105" s="16"/>
      <c r="BOZ105" s="120"/>
      <c r="BPA105" s="99"/>
      <c r="BPB105" s="99"/>
      <c r="BPC105" s="32"/>
      <c r="BPD105" s="32"/>
      <c r="BPE105" s="120"/>
      <c r="BPF105" s="120"/>
      <c r="BPG105" s="65"/>
      <c r="BPH105" s="20"/>
      <c r="BPI105" s="20"/>
      <c r="BPJ105" s="20"/>
      <c r="BPK105" s="19"/>
      <c r="BPL105" s="111"/>
      <c r="BPM105" s="111"/>
      <c r="BPN105" s="111"/>
      <c r="BPO105" s="16"/>
      <c r="BPP105" s="120"/>
      <c r="BPQ105" s="99"/>
      <c r="BPR105" s="99"/>
      <c r="BPS105" s="32"/>
      <c r="BPT105" s="32"/>
      <c r="BPU105" s="120"/>
      <c r="BPV105" s="120"/>
      <c r="BPW105" s="65"/>
      <c r="BPX105" s="20"/>
      <c r="BPY105" s="20"/>
      <c r="BPZ105" s="20"/>
      <c r="BQA105" s="19"/>
      <c r="BQB105" s="111"/>
      <c r="BQC105" s="111"/>
      <c r="BQD105" s="111"/>
      <c r="BQE105" s="16"/>
      <c r="BQF105" s="120"/>
      <c r="BQG105" s="99"/>
      <c r="BQH105" s="99"/>
      <c r="BQI105" s="32"/>
      <c r="BQJ105" s="32"/>
      <c r="BQK105" s="120"/>
      <c r="BQL105" s="120"/>
      <c r="BQM105" s="65"/>
      <c r="BQN105" s="20"/>
      <c r="BQO105" s="20"/>
      <c r="BQP105" s="20"/>
      <c r="BQQ105" s="19"/>
      <c r="BQR105" s="111"/>
      <c r="BQS105" s="111"/>
      <c r="BQT105" s="111"/>
      <c r="BQU105" s="16"/>
      <c r="BQV105" s="120"/>
      <c r="BQW105" s="99"/>
      <c r="BQX105" s="99"/>
      <c r="BQY105" s="32"/>
      <c r="BQZ105" s="32"/>
      <c r="BRA105" s="120"/>
      <c r="BRB105" s="120"/>
      <c r="BRC105" s="65"/>
      <c r="BRD105" s="20"/>
      <c r="BRE105" s="20"/>
      <c r="BRF105" s="20"/>
      <c r="BRG105" s="19"/>
      <c r="BRH105" s="111"/>
      <c r="BRI105" s="111"/>
      <c r="BRJ105" s="111"/>
      <c r="BRK105" s="16"/>
      <c r="BRL105" s="120"/>
      <c r="BRM105" s="99"/>
      <c r="BRN105" s="99"/>
      <c r="BRO105" s="32"/>
      <c r="BRP105" s="32"/>
      <c r="BRQ105" s="120"/>
      <c r="BRR105" s="120"/>
      <c r="BRS105" s="65"/>
      <c r="BRT105" s="20"/>
      <c r="BRU105" s="20"/>
      <c r="BRV105" s="20"/>
      <c r="BRW105" s="19"/>
      <c r="BRX105" s="111"/>
      <c r="BRY105" s="111"/>
      <c r="BRZ105" s="111"/>
      <c r="BSA105" s="16"/>
      <c r="BSB105" s="120"/>
      <c r="BSC105" s="99"/>
      <c r="BSD105" s="99"/>
      <c r="BSE105" s="32"/>
      <c r="BSF105" s="32"/>
      <c r="BSG105" s="120"/>
      <c r="BSH105" s="120"/>
      <c r="BSI105" s="65"/>
      <c r="BSJ105" s="20"/>
      <c r="BSK105" s="20"/>
      <c r="BSL105" s="20"/>
      <c r="BSM105" s="19"/>
      <c r="BSN105" s="111"/>
      <c r="BSO105" s="111"/>
      <c r="BSP105" s="111"/>
      <c r="BSQ105" s="16"/>
      <c r="BSR105" s="120"/>
      <c r="BSS105" s="99"/>
      <c r="BST105" s="99"/>
      <c r="BSU105" s="32"/>
      <c r="BSV105" s="32"/>
      <c r="BSW105" s="120"/>
      <c r="BSX105" s="120"/>
      <c r="BSY105" s="65"/>
      <c r="BSZ105" s="20"/>
      <c r="BTA105" s="20"/>
      <c r="BTB105" s="20"/>
      <c r="BTC105" s="19"/>
      <c r="BTD105" s="111"/>
      <c r="BTE105" s="111"/>
      <c r="BTF105" s="111"/>
      <c r="BTG105" s="16"/>
      <c r="BTH105" s="120"/>
      <c r="BTI105" s="99"/>
      <c r="BTJ105" s="99"/>
      <c r="BTK105" s="32"/>
      <c r="BTL105" s="32"/>
      <c r="BTM105" s="120"/>
      <c r="BTN105" s="120"/>
      <c r="BTO105" s="65"/>
      <c r="BTP105" s="20"/>
      <c r="BTQ105" s="20"/>
      <c r="BTR105" s="20"/>
      <c r="BTS105" s="19"/>
      <c r="BTT105" s="111"/>
      <c r="BTU105" s="111"/>
      <c r="BTV105" s="111"/>
      <c r="BTW105" s="16"/>
      <c r="BTX105" s="120"/>
      <c r="BTY105" s="99"/>
      <c r="BTZ105" s="99"/>
      <c r="BUA105" s="32"/>
      <c r="BUB105" s="32"/>
      <c r="BUC105" s="120"/>
      <c r="BUD105" s="120"/>
      <c r="BUE105" s="65"/>
      <c r="BUF105" s="20"/>
      <c r="BUG105" s="20"/>
      <c r="BUH105" s="20"/>
      <c r="BUI105" s="19"/>
      <c r="BUJ105" s="111"/>
      <c r="BUK105" s="111"/>
      <c r="BUL105" s="111"/>
      <c r="BUM105" s="16"/>
      <c r="BUN105" s="120"/>
      <c r="BUO105" s="99"/>
      <c r="BUP105" s="99"/>
      <c r="BUQ105" s="32"/>
      <c r="BUR105" s="32"/>
      <c r="BUS105" s="120"/>
      <c r="BUT105" s="120"/>
      <c r="BUU105" s="65"/>
      <c r="BUV105" s="20"/>
      <c r="BUW105" s="20"/>
      <c r="BUX105" s="20"/>
      <c r="BUY105" s="19"/>
      <c r="BUZ105" s="111"/>
      <c r="BVA105" s="111"/>
      <c r="BVB105" s="111"/>
      <c r="BVC105" s="16"/>
      <c r="BVD105" s="120"/>
      <c r="BVE105" s="99"/>
      <c r="BVF105" s="99"/>
      <c r="BVG105" s="32"/>
      <c r="BVH105" s="32"/>
      <c r="BVI105" s="120"/>
      <c r="BVJ105" s="120"/>
      <c r="BVK105" s="65"/>
      <c r="BVL105" s="20"/>
      <c r="BVM105" s="20"/>
      <c r="BVN105" s="20"/>
      <c r="BVO105" s="19"/>
      <c r="BVP105" s="111"/>
      <c r="BVQ105" s="111"/>
      <c r="BVR105" s="111"/>
      <c r="BVS105" s="16"/>
      <c r="BVT105" s="120"/>
      <c r="BVU105" s="99"/>
      <c r="BVV105" s="99"/>
      <c r="BVW105" s="32"/>
      <c r="BVX105" s="32"/>
      <c r="BVY105" s="120"/>
      <c r="BVZ105" s="120"/>
      <c r="BWA105" s="65"/>
      <c r="BWB105" s="20"/>
      <c r="BWC105" s="20"/>
      <c r="BWD105" s="20"/>
      <c r="BWE105" s="19"/>
      <c r="BWF105" s="111"/>
      <c r="BWG105" s="111"/>
      <c r="BWH105" s="111"/>
      <c r="BWI105" s="16"/>
      <c r="BWJ105" s="120"/>
      <c r="BWK105" s="99"/>
      <c r="BWL105" s="99"/>
      <c r="BWM105" s="32"/>
      <c r="BWN105" s="32"/>
      <c r="BWO105" s="120"/>
      <c r="BWP105" s="120"/>
      <c r="BWQ105" s="65"/>
      <c r="BWR105" s="20"/>
      <c r="BWS105" s="20"/>
      <c r="BWT105" s="20"/>
      <c r="BWU105" s="19"/>
      <c r="BWV105" s="111"/>
      <c r="BWW105" s="111"/>
      <c r="BWX105" s="111"/>
      <c r="BWY105" s="16"/>
      <c r="BWZ105" s="120"/>
      <c r="BXA105" s="99"/>
      <c r="BXB105" s="99"/>
      <c r="BXC105" s="32"/>
      <c r="BXD105" s="32"/>
      <c r="BXE105" s="120"/>
      <c r="BXF105" s="120"/>
      <c r="BXG105" s="65"/>
      <c r="BXH105" s="20"/>
      <c r="BXI105" s="20"/>
      <c r="BXJ105" s="20"/>
      <c r="BXK105" s="19"/>
      <c r="BXL105" s="111"/>
      <c r="BXM105" s="111"/>
      <c r="BXN105" s="111"/>
      <c r="BXO105" s="16"/>
      <c r="BXP105" s="120"/>
      <c r="BXQ105" s="99"/>
      <c r="BXR105" s="99"/>
      <c r="BXS105" s="32"/>
      <c r="BXT105" s="32"/>
      <c r="BXU105" s="120"/>
      <c r="BXV105" s="120"/>
      <c r="BXW105" s="65"/>
      <c r="BXX105" s="20"/>
      <c r="BXY105" s="20"/>
      <c r="BXZ105" s="20"/>
      <c r="BYA105" s="19"/>
      <c r="BYB105" s="111"/>
      <c r="BYC105" s="111"/>
      <c r="BYD105" s="111"/>
      <c r="BYE105" s="16"/>
      <c r="BYF105" s="120"/>
      <c r="BYG105" s="99"/>
      <c r="BYH105" s="99"/>
      <c r="BYI105" s="32"/>
      <c r="BYJ105" s="32"/>
      <c r="BYK105" s="120"/>
      <c r="BYL105" s="120"/>
      <c r="BYM105" s="65"/>
      <c r="BYN105" s="20"/>
      <c r="BYO105" s="20"/>
      <c r="BYP105" s="20"/>
      <c r="BYQ105" s="19"/>
      <c r="BYR105" s="111"/>
      <c r="BYS105" s="111"/>
      <c r="BYT105" s="111"/>
      <c r="BYU105" s="16"/>
      <c r="BYV105" s="120"/>
      <c r="BYW105" s="99"/>
      <c r="BYX105" s="99"/>
      <c r="BYY105" s="32"/>
      <c r="BYZ105" s="32"/>
      <c r="BZA105" s="120"/>
      <c r="BZB105" s="120"/>
      <c r="BZC105" s="65"/>
      <c r="BZD105" s="20"/>
      <c r="BZE105" s="20"/>
      <c r="BZF105" s="20"/>
      <c r="BZG105" s="19"/>
      <c r="BZH105" s="111"/>
      <c r="BZI105" s="111"/>
      <c r="BZJ105" s="111"/>
      <c r="BZK105" s="16"/>
      <c r="BZL105" s="120"/>
      <c r="BZM105" s="99"/>
      <c r="BZN105" s="99"/>
      <c r="BZO105" s="32"/>
      <c r="BZP105" s="32"/>
      <c r="BZQ105" s="120"/>
      <c r="BZR105" s="120"/>
      <c r="BZS105" s="65"/>
      <c r="BZT105" s="20"/>
      <c r="BZU105" s="20"/>
      <c r="BZV105" s="20"/>
      <c r="BZW105" s="19"/>
      <c r="BZX105" s="111"/>
      <c r="BZY105" s="111"/>
      <c r="BZZ105" s="111"/>
      <c r="CAA105" s="16"/>
      <c r="CAB105" s="120"/>
      <c r="CAC105" s="99"/>
      <c r="CAD105" s="99"/>
      <c r="CAE105" s="32"/>
      <c r="CAF105" s="32"/>
      <c r="CAG105" s="120"/>
      <c r="CAH105" s="120"/>
      <c r="CAI105" s="65"/>
      <c r="CAJ105" s="20"/>
      <c r="CAK105" s="20"/>
      <c r="CAL105" s="20"/>
      <c r="CAM105" s="19"/>
      <c r="CAN105" s="111"/>
      <c r="CAO105" s="111"/>
      <c r="CAP105" s="111"/>
      <c r="CAQ105" s="16"/>
      <c r="CAR105" s="120"/>
      <c r="CAS105" s="99"/>
      <c r="CAT105" s="99"/>
      <c r="CAU105" s="32"/>
      <c r="CAV105" s="32"/>
      <c r="CAW105" s="120"/>
      <c r="CAX105" s="120"/>
      <c r="CAY105" s="65"/>
      <c r="CAZ105" s="20"/>
      <c r="CBA105" s="20"/>
      <c r="CBB105" s="20"/>
      <c r="CBC105" s="19"/>
      <c r="CBD105" s="111"/>
      <c r="CBE105" s="111"/>
      <c r="CBF105" s="111"/>
      <c r="CBG105" s="16"/>
      <c r="CBH105" s="120"/>
      <c r="CBI105" s="99"/>
      <c r="CBJ105" s="99"/>
      <c r="CBK105" s="32"/>
      <c r="CBL105" s="32"/>
      <c r="CBM105" s="120"/>
      <c r="CBN105" s="120"/>
      <c r="CBO105" s="65"/>
      <c r="CBP105" s="20"/>
      <c r="CBQ105" s="20"/>
      <c r="CBR105" s="20"/>
      <c r="CBS105" s="19"/>
      <c r="CBT105" s="111"/>
      <c r="CBU105" s="111"/>
      <c r="CBV105" s="111"/>
      <c r="CBW105" s="16"/>
      <c r="CBX105" s="120"/>
      <c r="CBY105" s="99"/>
      <c r="CBZ105" s="99"/>
      <c r="CCA105" s="32"/>
      <c r="CCB105" s="32"/>
      <c r="CCC105" s="120"/>
      <c r="CCD105" s="120"/>
      <c r="CCE105" s="65">
        <v>0</v>
      </c>
      <c r="CCF105" s="20"/>
      <c r="CCG105" s="20"/>
      <c r="CCH105" s="20"/>
      <c r="CCI105" s="19" t="s">
        <v>11</v>
      </c>
      <c r="CCJ105" s="111" t="s">
        <v>25</v>
      </c>
      <c r="CCK105" s="111"/>
      <c r="CCL105" s="111"/>
      <c r="CCM105" s="16"/>
      <c r="CCN105" s="120" t="s">
        <v>14</v>
      </c>
      <c r="CCO105" s="99" t="s">
        <v>3</v>
      </c>
      <c r="CCP105" s="99" t="s">
        <v>15</v>
      </c>
      <c r="CCQ105" s="32">
        <v>42370</v>
      </c>
      <c r="CCR105" s="32">
        <v>42735</v>
      </c>
      <c r="CCS105" s="120" t="s">
        <v>16</v>
      </c>
      <c r="CCT105" s="120" t="s">
        <v>4</v>
      </c>
      <c r="CCU105" s="65">
        <v>0</v>
      </c>
      <c r="CCV105" s="20"/>
      <c r="CCW105" s="20"/>
      <c r="CCX105" s="20"/>
      <c r="CCY105" s="19" t="s">
        <v>11</v>
      </c>
      <c r="CCZ105" s="111" t="s">
        <v>25</v>
      </c>
      <c r="CDA105" s="111"/>
      <c r="CDB105" s="111"/>
      <c r="CDC105" s="16"/>
      <c r="CDD105" s="120" t="s">
        <v>14</v>
      </c>
      <c r="CDE105" s="99" t="s">
        <v>3</v>
      </c>
      <c r="CDF105" s="99" t="s">
        <v>15</v>
      </c>
      <c r="CDG105" s="32">
        <v>42370</v>
      </c>
      <c r="CDH105" s="32">
        <v>42735</v>
      </c>
      <c r="CDI105" s="120" t="s">
        <v>16</v>
      </c>
      <c r="CDJ105" s="120" t="s">
        <v>4</v>
      </c>
      <c r="CDK105" s="65">
        <v>0</v>
      </c>
      <c r="CDL105" s="20"/>
      <c r="CDM105" s="20"/>
      <c r="CDN105" s="20"/>
      <c r="CDO105" s="19" t="s">
        <v>11</v>
      </c>
      <c r="CDP105" s="111" t="s">
        <v>25</v>
      </c>
      <c r="CDQ105" s="111"/>
      <c r="CDR105" s="111"/>
      <c r="CDS105" s="16"/>
      <c r="CDT105" s="120" t="s">
        <v>14</v>
      </c>
      <c r="CDU105" s="99" t="s">
        <v>3</v>
      </c>
      <c r="CDV105" s="99" t="s">
        <v>15</v>
      </c>
      <c r="CDW105" s="32">
        <v>42370</v>
      </c>
      <c r="CDX105" s="32">
        <v>42735</v>
      </c>
      <c r="CDY105" s="120" t="s">
        <v>16</v>
      </c>
      <c r="CDZ105" s="120" t="s">
        <v>4</v>
      </c>
      <c r="CEA105" s="65">
        <v>0</v>
      </c>
      <c r="CEB105" s="20"/>
      <c r="CEC105" s="20"/>
      <c r="CED105" s="20"/>
      <c r="CEE105" s="19" t="s">
        <v>11</v>
      </c>
      <c r="CEF105" s="111" t="s">
        <v>25</v>
      </c>
      <c r="CEG105" s="111"/>
      <c r="CEH105" s="111"/>
      <c r="CEI105" s="16"/>
      <c r="CEJ105" s="120" t="s">
        <v>14</v>
      </c>
      <c r="CEK105" s="99" t="s">
        <v>3</v>
      </c>
      <c r="CEL105" s="99" t="s">
        <v>15</v>
      </c>
      <c r="CEM105" s="32">
        <v>42370</v>
      </c>
      <c r="CEN105" s="32">
        <v>42735</v>
      </c>
      <c r="CEO105" s="120" t="s">
        <v>16</v>
      </c>
      <c r="CEP105" s="120" t="s">
        <v>4</v>
      </c>
      <c r="CEQ105" s="65">
        <v>0</v>
      </c>
      <c r="CER105" s="20"/>
      <c r="CES105" s="20"/>
      <c r="CET105" s="20"/>
      <c r="CEU105" s="19" t="s">
        <v>11</v>
      </c>
      <c r="CEV105" s="111" t="s">
        <v>25</v>
      </c>
      <c r="CEW105" s="111"/>
      <c r="CEX105" s="111"/>
      <c r="CEY105" s="16"/>
      <c r="CEZ105" s="120" t="s">
        <v>14</v>
      </c>
      <c r="CFA105" s="99" t="s">
        <v>3</v>
      </c>
      <c r="CFB105" s="99" t="s">
        <v>15</v>
      </c>
      <c r="CFC105" s="32">
        <v>42370</v>
      </c>
      <c r="CFD105" s="32">
        <v>42735</v>
      </c>
      <c r="CFE105" s="120" t="s">
        <v>16</v>
      </c>
      <c r="CFF105" s="120" t="s">
        <v>4</v>
      </c>
      <c r="CFG105" s="65">
        <v>0</v>
      </c>
      <c r="CFH105" s="20"/>
      <c r="CFI105" s="20"/>
      <c r="CFJ105" s="20"/>
      <c r="CFK105" s="19" t="s">
        <v>11</v>
      </c>
      <c r="CFL105" s="111" t="s">
        <v>25</v>
      </c>
      <c r="CFM105" s="111"/>
      <c r="CFN105" s="111"/>
      <c r="CFO105" s="16"/>
      <c r="CFP105" s="120" t="s">
        <v>14</v>
      </c>
      <c r="CFQ105" s="99" t="s">
        <v>3</v>
      </c>
      <c r="CFR105" s="99" t="s">
        <v>15</v>
      </c>
      <c r="CFS105" s="32">
        <v>42370</v>
      </c>
      <c r="CFT105" s="32">
        <v>42735</v>
      </c>
      <c r="CFU105" s="120" t="s">
        <v>16</v>
      </c>
      <c r="CFV105" s="120" t="s">
        <v>4</v>
      </c>
      <c r="CFW105" s="65">
        <v>0</v>
      </c>
      <c r="CFX105" s="20"/>
      <c r="CFY105" s="20"/>
      <c r="CFZ105" s="20"/>
      <c r="CGA105" s="19" t="s">
        <v>11</v>
      </c>
      <c r="CGB105" s="111" t="s">
        <v>25</v>
      </c>
      <c r="CGC105" s="111"/>
      <c r="CGD105" s="111"/>
      <c r="CGE105" s="16"/>
      <c r="CGF105" s="120" t="s">
        <v>14</v>
      </c>
      <c r="CGG105" s="99" t="s">
        <v>3</v>
      </c>
      <c r="CGH105" s="99" t="s">
        <v>15</v>
      </c>
      <c r="CGI105" s="32">
        <v>42370</v>
      </c>
      <c r="CGJ105" s="32">
        <v>42735</v>
      </c>
      <c r="CGK105" s="120" t="s">
        <v>16</v>
      </c>
      <c r="CGL105" s="120" t="s">
        <v>4</v>
      </c>
      <c r="CGM105" s="65">
        <v>0</v>
      </c>
      <c r="CGN105" s="20"/>
      <c r="CGO105" s="20"/>
      <c r="CGP105" s="20"/>
      <c r="CGQ105" s="19" t="s">
        <v>11</v>
      </c>
      <c r="CGR105" s="111" t="s">
        <v>25</v>
      </c>
      <c r="CGS105" s="111"/>
      <c r="CGT105" s="111"/>
      <c r="CGU105" s="16"/>
      <c r="CGV105" s="120" t="s">
        <v>14</v>
      </c>
      <c r="CGW105" s="99" t="s">
        <v>3</v>
      </c>
      <c r="CGX105" s="99" t="s">
        <v>15</v>
      </c>
      <c r="CGY105" s="32">
        <v>42370</v>
      </c>
      <c r="CGZ105" s="32">
        <v>42735</v>
      </c>
      <c r="CHA105" s="120" t="s">
        <v>16</v>
      </c>
      <c r="CHB105" s="120" t="s">
        <v>4</v>
      </c>
      <c r="CHC105" s="65">
        <v>0</v>
      </c>
      <c r="CHD105" s="20"/>
      <c r="CHE105" s="20"/>
      <c r="CHF105" s="20"/>
      <c r="CHG105" s="19" t="s">
        <v>11</v>
      </c>
      <c r="CHH105" s="111" t="s">
        <v>25</v>
      </c>
      <c r="CHI105" s="111"/>
      <c r="CHJ105" s="111"/>
      <c r="CHK105" s="16"/>
      <c r="CHL105" s="120" t="s">
        <v>14</v>
      </c>
      <c r="CHM105" s="99" t="s">
        <v>3</v>
      </c>
      <c r="CHN105" s="99" t="s">
        <v>15</v>
      </c>
      <c r="CHO105" s="32">
        <v>42370</v>
      </c>
      <c r="CHP105" s="32">
        <v>42735</v>
      </c>
      <c r="CHQ105" s="120" t="s">
        <v>16</v>
      </c>
      <c r="CHR105" s="120" t="s">
        <v>4</v>
      </c>
      <c r="CHS105" s="65">
        <v>0</v>
      </c>
      <c r="CHT105" s="20"/>
      <c r="CHU105" s="20"/>
      <c r="CHV105" s="20"/>
      <c r="CHW105" s="19" t="s">
        <v>11</v>
      </c>
      <c r="CHX105" s="111" t="s">
        <v>25</v>
      </c>
      <c r="CHY105" s="111"/>
      <c r="CHZ105" s="111"/>
      <c r="CIA105" s="16"/>
      <c r="CIB105" s="120" t="s">
        <v>14</v>
      </c>
      <c r="CIC105" s="99" t="s">
        <v>3</v>
      </c>
      <c r="CID105" s="99" t="s">
        <v>15</v>
      </c>
      <c r="CIE105" s="32">
        <v>42370</v>
      </c>
      <c r="CIF105" s="32">
        <v>42735</v>
      </c>
      <c r="CIG105" s="120" t="s">
        <v>16</v>
      </c>
      <c r="CIH105" s="120" t="s">
        <v>4</v>
      </c>
      <c r="CII105" s="65">
        <v>0</v>
      </c>
      <c r="CIJ105" s="20"/>
      <c r="CIK105" s="20"/>
      <c r="CIL105" s="20"/>
      <c r="CIM105" s="19" t="s">
        <v>11</v>
      </c>
      <c r="CIN105" s="111" t="s">
        <v>25</v>
      </c>
      <c r="CIO105" s="111"/>
      <c r="CIP105" s="111"/>
      <c r="CIQ105" s="16"/>
      <c r="CIR105" s="120" t="s">
        <v>14</v>
      </c>
      <c r="CIS105" s="99" t="s">
        <v>3</v>
      </c>
      <c r="CIT105" s="99" t="s">
        <v>15</v>
      </c>
      <c r="CIU105" s="32">
        <v>42370</v>
      </c>
      <c r="CIV105" s="32">
        <v>42735</v>
      </c>
      <c r="CIW105" s="120" t="s">
        <v>16</v>
      </c>
      <c r="CIX105" s="120" t="s">
        <v>4</v>
      </c>
      <c r="CIY105" s="65">
        <v>0</v>
      </c>
      <c r="CIZ105" s="20"/>
      <c r="CJA105" s="20"/>
      <c r="CJB105" s="20"/>
      <c r="CJC105" s="19" t="s">
        <v>11</v>
      </c>
      <c r="CJD105" s="111" t="s">
        <v>25</v>
      </c>
      <c r="CJE105" s="111"/>
      <c r="CJF105" s="111"/>
      <c r="CJG105" s="16"/>
      <c r="CJH105" s="120" t="s">
        <v>14</v>
      </c>
      <c r="CJI105" s="99" t="s">
        <v>3</v>
      </c>
      <c r="CJJ105" s="99" t="s">
        <v>15</v>
      </c>
      <c r="CJK105" s="32">
        <v>42370</v>
      </c>
      <c r="CJL105" s="32">
        <v>42735</v>
      </c>
      <c r="CJM105" s="120" t="s">
        <v>16</v>
      </c>
      <c r="CJN105" s="120" t="s">
        <v>4</v>
      </c>
      <c r="CJO105" s="65">
        <v>0</v>
      </c>
      <c r="CJP105" s="20"/>
      <c r="CJQ105" s="20"/>
      <c r="CJR105" s="20"/>
      <c r="CJS105" s="19" t="s">
        <v>11</v>
      </c>
      <c r="CJT105" s="111" t="s">
        <v>25</v>
      </c>
      <c r="CJU105" s="111"/>
      <c r="CJV105" s="111"/>
      <c r="CJW105" s="16"/>
      <c r="CJX105" s="120" t="s">
        <v>14</v>
      </c>
      <c r="CJY105" s="99" t="s">
        <v>3</v>
      </c>
      <c r="CJZ105" s="99" t="s">
        <v>15</v>
      </c>
      <c r="CKA105" s="32">
        <v>42370</v>
      </c>
      <c r="CKB105" s="32">
        <v>42735</v>
      </c>
      <c r="CKC105" s="120" t="s">
        <v>16</v>
      </c>
      <c r="CKD105" s="120" t="s">
        <v>4</v>
      </c>
      <c r="CKE105" s="65">
        <v>0</v>
      </c>
      <c r="CKF105" s="20"/>
      <c r="CKG105" s="20"/>
      <c r="CKH105" s="20"/>
      <c r="CKI105" s="19" t="s">
        <v>11</v>
      </c>
      <c r="CKJ105" s="111" t="s">
        <v>25</v>
      </c>
      <c r="CKK105" s="111"/>
      <c r="CKL105" s="111"/>
      <c r="CKM105" s="16"/>
      <c r="CKN105" s="120" t="s">
        <v>14</v>
      </c>
      <c r="CKO105" s="99" t="s">
        <v>3</v>
      </c>
      <c r="CKP105" s="99" t="s">
        <v>15</v>
      </c>
      <c r="CKQ105" s="32">
        <v>42370</v>
      </c>
      <c r="CKR105" s="32">
        <v>42735</v>
      </c>
      <c r="CKS105" s="120" t="s">
        <v>16</v>
      </c>
      <c r="CKT105" s="120" t="s">
        <v>4</v>
      </c>
      <c r="CKU105" s="65">
        <v>0</v>
      </c>
      <c r="CKV105" s="20"/>
      <c r="CKW105" s="20"/>
      <c r="CKX105" s="20"/>
      <c r="CKY105" s="19" t="s">
        <v>11</v>
      </c>
      <c r="CKZ105" s="111" t="s">
        <v>25</v>
      </c>
      <c r="CLA105" s="111"/>
      <c r="CLB105" s="111"/>
      <c r="CLC105" s="16"/>
      <c r="CLD105" s="120" t="s">
        <v>14</v>
      </c>
      <c r="CLE105" s="99" t="s">
        <v>3</v>
      </c>
      <c r="CLF105" s="99" t="s">
        <v>15</v>
      </c>
      <c r="CLG105" s="32">
        <v>42370</v>
      </c>
      <c r="CLH105" s="32">
        <v>42735</v>
      </c>
      <c r="CLI105" s="120" t="s">
        <v>16</v>
      </c>
      <c r="CLJ105" s="120" t="s">
        <v>4</v>
      </c>
      <c r="CLK105" s="65">
        <v>0</v>
      </c>
      <c r="CLL105" s="20"/>
      <c r="CLM105" s="20"/>
      <c r="CLN105" s="20"/>
      <c r="CLO105" s="19" t="s">
        <v>11</v>
      </c>
      <c r="CLP105" s="111" t="s">
        <v>25</v>
      </c>
      <c r="CLQ105" s="111"/>
      <c r="CLR105" s="111"/>
      <c r="CLS105" s="16"/>
      <c r="CLT105" s="120" t="s">
        <v>14</v>
      </c>
      <c r="CLU105" s="99" t="s">
        <v>3</v>
      </c>
      <c r="CLV105" s="99" t="s">
        <v>15</v>
      </c>
      <c r="CLW105" s="32">
        <v>42370</v>
      </c>
      <c r="CLX105" s="32">
        <v>42735</v>
      </c>
      <c r="CLY105" s="120" t="s">
        <v>16</v>
      </c>
      <c r="CLZ105" s="120" t="s">
        <v>4</v>
      </c>
      <c r="CMA105" s="65">
        <v>0</v>
      </c>
      <c r="CMB105" s="20"/>
      <c r="CMC105" s="20"/>
      <c r="CMD105" s="20"/>
      <c r="CME105" s="19" t="s">
        <v>11</v>
      </c>
      <c r="CMF105" s="111" t="s">
        <v>25</v>
      </c>
      <c r="CMG105" s="111"/>
      <c r="CMH105" s="111"/>
      <c r="CMI105" s="16"/>
      <c r="CMJ105" s="120" t="s">
        <v>14</v>
      </c>
      <c r="CMK105" s="99" t="s">
        <v>3</v>
      </c>
      <c r="CML105" s="99" t="s">
        <v>15</v>
      </c>
      <c r="CMM105" s="32">
        <v>42370</v>
      </c>
      <c r="CMN105" s="32">
        <v>42735</v>
      </c>
      <c r="CMO105" s="120" t="s">
        <v>16</v>
      </c>
      <c r="CMP105" s="120" t="s">
        <v>4</v>
      </c>
      <c r="CMQ105" s="65">
        <v>0</v>
      </c>
      <c r="CMR105" s="20"/>
      <c r="CMS105" s="20"/>
      <c r="CMT105" s="20"/>
      <c r="CMU105" s="19" t="s">
        <v>11</v>
      </c>
      <c r="CMV105" s="111" t="s">
        <v>25</v>
      </c>
      <c r="CMW105" s="111"/>
      <c r="CMX105" s="111"/>
      <c r="CMY105" s="16"/>
      <c r="CMZ105" s="120" t="s">
        <v>14</v>
      </c>
      <c r="CNA105" s="99" t="s">
        <v>3</v>
      </c>
      <c r="CNB105" s="99" t="s">
        <v>15</v>
      </c>
      <c r="CNC105" s="32">
        <v>42370</v>
      </c>
      <c r="CND105" s="32">
        <v>42735</v>
      </c>
      <c r="CNE105" s="120" t="s">
        <v>16</v>
      </c>
      <c r="CNF105" s="120" t="s">
        <v>4</v>
      </c>
      <c r="CNG105" s="65">
        <v>0</v>
      </c>
      <c r="CNH105" s="20"/>
      <c r="CNI105" s="20"/>
      <c r="CNJ105" s="20"/>
      <c r="CNK105" s="19" t="s">
        <v>11</v>
      </c>
      <c r="CNL105" s="111" t="s">
        <v>25</v>
      </c>
      <c r="CNM105" s="111"/>
      <c r="CNN105" s="111"/>
      <c r="CNO105" s="16"/>
      <c r="CNP105" s="120" t="s">
        <v>14</v>
      </c>
      <c r="CNQ105" s="99" t="s">
        <v>3</v>
      </c>
      <c r="CNR105" s="99" t="s">
        <v>15</v>
      </c>
      <c r="CNS105" s="32">
        <v>42370</v>
      </c>
      <c r="CNT105" s="32">
        <v>42735</v>
      </c>
      <c r="CNU105" s="120" t="s">
        <v>16</v>
      </c>
      <c r="CNV105" s="120" t="s">
        <v>4</v>
      </c>
      <c r="CNW105" s="65">
        <v>0</v>
      </c>
      <c r="CNX105" s="20"/>
      <c r="CNY105" s="20"/>
      <c r="CNZ105" s="20"/>
      <c r="COA105" s="19" t="s">
        <v>11</v>
      </c>
      <c r="COB105" s="111" t="s">
        <v>25</v>
      </c>
      <c r="COC105" s="111"/>
      <c r="COD105" s="111"/>
      <c r="COE105" s="16"/>
      <c r="COF105" s="120" t="s">
        <v>14</v>
      </c>
      <c r="COG105" s="99" t="s">
        <v>3</v>
      </c>
      <c r="COH105" s="99" t="s">
        <v>15</v>
      </c>
      <c r="COI105" s="32">
        <v>42370</v>
      </c>
      <c r="COJ105" s="32">
        <v>42735</v>
      </c>
      <c r="COK105" s="120" t="s">
        <v>16</v>
      </c>
      <c r="COL105" s="120" t="s">
        <v>4</v>
      </c>
      <c r="COM105" s="65">
        <v>0</v>
      </c>
      <c r="CON105" s="20"/>
      <c r="COO105" s="20"/>
      <c r="COP105" s="20"/>
      <c r="COQ105" s="19" t="s">
        <v>11</v>
      </c>
      <c r="COR105" s="111" t="s">
        <v>25</v>
      </c>
      <c r="COS105" s="111"/>
      <c r="COT105" s="111"/>
      <c r="COU105" s="16"/>
      <c r="COV105" s="120" t="s">
        <v>14</v>
      </c>
      <c r="COW105" s="99" t="s">
        <v>3</v>
      </c>
      <c r="COX105" s="99" t="s">
        <v>15</v>
      </c>
      <c r="COY105" s="32">
        <v>42370</v>
      </c>
      <c r="COZ105" s="32">
        <v>42735</v>
      </c>
      <c r="CPA105" s="120" t="s">
        <v>16</v>
      </c>
      <c r="CPB105" s="120" t="s">
        <v>4</v>
      </c>
      <c r="CPC105" s="65">
        <v>0</v>
      </c>
      <c r="CPD105" s="20"/>
      <c r="CPE105" s="20"/>
      <c r="CPF105" s="20"/>
      <c r="CPG105" s="19" t="s">
        <v>11</v>
      </c>
      <c r="CPH105" s="111" t="s">
        <v>25</v>
      </c>
      <c r="CPI105" s="111"/>
      <c r="CPJ105" s="111"/>
      <c r="CPK105" s="16"/>
      <c r="CPL105" s="120" t="s">
        <v>14</v>
      </c>
      <c r="CPM105" s="99" t="s">
        <v>3</v>
      </c>
      <c r="CPN105" s="99" t="s">
        <v>15</v>
      </c>
      <c r="CPO105" s="32">
        <v>42370</v>
      </c>
      <c r="CPP105" s="32">
        <v>42735</v>
      </c>
      <c r="CPQ105" s="120" t="s">
        <v>16</v>
      </c>
      <c r="CPR105" s="120" t="s">
        <v>4</v>
      </c>
      <c r="CPS105" s="65">
        <v>0</v>
      </c>
      <c r="CPT105" s="20"/>
      <c r="CPU105" s="20"/>
      <c r="CPV105" s="20"/>
      <c r="CPW105" s="19" t="s">
        <v>11</v>
      </c>
      <c r="CPX105" s="111" t="s">
        <v>25</v>
      </c>
      <c r="CPY105" s="111"/>
      <c r="CPZ105" s="111"/>
      <c r="CQA105" s="16"/>
      <c r="CQB105" s="120" t="s">
        <v>14</v>
      </c>
      <c r="CQC105" s="99" t="s">
        <v>3</v>
      </c>
      <c r="CQD105" s="99" t="s">
        <v>15</v>
      </c>
      <c r="CQE105" s="32">
        <v>42370</v>
      </c>
      <c r="CQF105" s="32">
        <v>42735</v>
      </c>
      <c r="CQG105" s="120" t="s">
        <v>16</v>
      </c>
      <c r="CQH105" s="120" t="s">
        <v>4</v>
      </c>
      <c r="CQI105" s="65">
        <v>0</v>
      </c>
      <c r="CQJ105" s="20"/>
      <c r="CQK105" s="20"/>
      <c r="CQL105" s="20"/>
      <c r="CQM105" s="19" t="s">
        <v>11</v>
      </c>
      <c r="CQN105" s="111" t="s">
        <v>25</v>
      </c>
      <c r="CQO105" s="111"/>
      <c r="CQP105" s="111"/>
      <c r="CQQ105" s="16"/>
      <c r="CQR105" s="120" t="s">
        <v>14</v>
      </c>
      <c r="CQS105" s="99" t="s">
        <v>3</v>
      </c>
      <c r="CQT105" s="99" t="s">
        <v>15</v>
      </c>
      <c r="CQU105" s="32">
        <v>42370</v>
      </c>
      <c r="CQV105" s="32">
        <v>42735</v>
      </c>
      <c r="CQW105" s="120" t="s">
        <v>16</v>
      </c>
      <c r="CQX105" s="120" t="s">
        <v>4</v>
      </c>
      <c r="CQY105" s="65">
        <v>0</v>
      </c>
      <c r="CQZ105" s="20"/>
      <c r="CRA105" s="20"/>
      <c r="CRB105" s="20"/>
      <c r="CRC105" s="19" t="s">
        <v>11</v>
      </c>
      <c r="CRD105" s="111" t="s">
        <v>25</v>
      </c>
      <c r="CRE105" s="111"/>
      <c r="CRF105" s="111"/>
      <c r="CRG105" s="16"/>
      <c r="CRH105" s="120" t="s">
        <v>14</v>
      </c>
      <c r="CRI105" s="99" t="s">
        <v>3</v>
      </c>
      <c r="CRJ105" s="99" t="s">
        <v>15</v>
      </c>
      <c r="CRK105" s="32">
        <v>42370</v>
      </c>
      <c r="CRL105" s="32">
        <v>42735</v>
      </c>
      <c r="CRM105" s="120" t="s">
        <v>16</v>
      </c>
      <c r="CRN105" s="120" t="s">
        <v>4</v>
      </c>
      <c r="CRO105" s="65">
        <v>0</v>
      </c>
      <c r="CRP105" s="20"/>
      <c r="CRQ105" s="20"/>
      <c r="CRR105" s="20"/>
      <c r="CRS105" s="19" t="s">
        <v>11</v>
      </c>
      <c r="CRT105" s="111" t="s">
        <v>25</v>
      </c>
      <c r="CRU105" s="111"/>
      <c r="CRV105" s="111"/>
      <c r="CRW105" s="16"/>
      <c r="CRX105" s="120" t="s">
        <v>14</v>
      </c>
      <c r="CRY105" s="99" t="s">
        <v>3</v>
      </c>
      <c r="CRZ105" s="99" t="s">
        <v>15</v>
      </c>
      <c r="CSA105" s="32">
        <v>42370</v>
      </c>
      <c r="CSB105" s="32">
        <v>42735</v>
      </c>
      <c r="CSC105" s="120" t="s">
        <v>16</v>
      </c>
      <c r="CSD105" s="120" t="s">
        <v>4</v>
      </c>
      <c r="CSE105" s="65">
        <v>0</v>
      </c>
      <c r="CSF105" s="20"/>
      <c r="CSG105" s="20"/>
      <c r="CSH105" s="20"/>
      <c r="CSI105" s="19" t="s">
        <v>11</v>
      </c>
      <c r="CSJ105" s="111" t="s">
        <v>25</v>
      </c>
      <c r="CSK105" s="111"/>
      <c r="CSL105" s="111"/>
      <c r="CSM105" s="16"/>
      <c r="CSN105" s="120" t="s">
        <v>14</v>
      </c>
      <c r="CSO105" s="99" t="s">
        <v>3</v>
      </c>
      <c r="CSP105" s="99" t="s">
        <v>15</v>
      </c>
      <c r="CSQ105" s="32">
        <v>42370</v>
      </c>
      <c r="CSR105" s="32">
        <v>42735</v>
      </c>
      <c r="CSS105" s="120" t="s">
        <v>16</v>
      </c>
      <c r="CST105" s="120" t="s">
        <v>4</v>
      </c>
      <c r="CSU105" s="65">
        <v>0</v>
      </c>
      <c r="CSV105" s="20"/>
      <c r="CSW105" s="20"/>
      <c r="CSX105" s="20"/>
      <c r="CSY105" s="19" t="s">
        <v>11</v>
      </c>
      <c r="CSZ105" s="111" t="s">
        <v>25</v>
      </c>
      <c r="CTA105" s="111"/>
      <c r="CTB105" s="111"/>
      <c r="CTC105" s="16"/>
      <c r="CTD105" s="120" t="s">
        <v>14</v>
      </c>
      <c r="CTE105" s="99" t="s">
        <v>3</v>
      </c>
      <c r="CTF105" s="99" t="s">
        <v>15</v>
      </c>
      <c r="CTG105" s="32">
        <v>42370</v>
      </c>
      <c r="CTH105" s="32">
        <v>42735</v>
      </c>
      <c r="CTI105" s="120" t="s">
        <v>16</v>
      </c>
      <c r="CTJ105" s="120" t="s">
        <v>4</v>
      </c>
      <c r="CTK105" s="65">
        <v>0</v>
      </c>
      <c r="CTL105" s="20"/>
      <c r="CTM105" s="20"/>
      <c r="CTN105" s="20"/>
      <c r="CTO105" s="19" t="s">
        <v>11</v>
      </c>
      <c r="CTP105" s="111" t="s">
        <v>25</v>
      </c>
      <c r="CTQ105" s="111"/>
      <c r="CTR105" s="111"/>
      <c r="CTS105" s="16"/>
      <c r="CTT105" s="120" t="s">
        <v>14</v>
      </c>
      <c r="CTU105" s="99" t="s">
        <v>3</v>
      </c>
      <c r="CTV105" s="99" t="s">
        <v>15</v>
      </c>
      <c r="CTW105" s="32">
        <v>42370</v>
      </c>
      <c r="CTX105" s="32">
        <v>42735</v>
      </c>
      <c r="CTY105" s="120" t="s">
        <v>16</v>
      </c>
      <c r="CTZ105" s="120" t="s">
        <v>4</v>
      </c>
      <c r="CUA105" s="65">
        <v>0</v>
      </c>
      <c r="CUB105" s="20"/>
      <c r="CUC105" s="20"/>
      <c r="CUD105" s="20"/>
      <c r="CUE105" s="19" t="s">
        <v>11</v>
      </c>
      <c r="CUF105" s="111" t="s">
        <v>25</v>
      </c>
      <c r="CUG105" s="111"/>
      <c r="CUH105" s="111"/>
      <c r="CUI105" s="16"/>
      <c r="CUJ105" s="120" t="s">
        <v>14</v>
      </c>
      <c r="CUK105" s="99" t="s">
        <v>3</v>
      </c>
      <c r="CUL105" s="99" t="s">
        <v>15</v>
      </c>
      <c r="CUM105" s="32">
        <v>42370</v>
      </c>
      <c r="CUN105" s="32">
        <v>42735</v>
      </c>
      <c r="CUO105" s="120" t="s">
        <v>16</v>
      </c>
      <c r="CUP105" s="120" t="s">
        <v>4</v>
      </c>
      <c r="CUQ105" s="65">
        <v>0</v>
      </c>
      <c r="CUR105" s="20"/>
      <c r="CUS105" s="20"/>
      <c r="CUT105" s="20"/>
      <c r="CUU105" s="19" t="s">
        <v>11</v>
      </c>
      <c r="CUV105" s="111" t="s">
        <v>25</v>
      </c>
      <c r="CUW105" s="111"/>
      <c r="CUX105" s="111"/>
      <c r="CUY105" s="16"/>
      <c r="CUZ105" s="120" t="s">
        <v>14</v>
      </c>
      <c r="CVA105" s="99" t="s">
        <v>3</v>
      </c>
      <c r="CVB105" s="99" t="s">
        <v>15</v>
      </c>
      <c r="CVC105" s="32">
        <v>42370</v>
      </c>
      <c r="CVD105" s="32">
        <v>42735</v>
      </c>
      <c r="CVE105" s="120" t="s">
        <v>16</v>
      </c>
      <c r="CVF105" s="120" t="s">
        <v>4</v>
      </c>
      <c r="CVG105" s="65">
        <v>0</v>
      </c>
      <c r="CVH105" s="20"/>
      <c r="CVI105" s="20"/>
      <c r="CVJ105" s="20"/>
      <c r="CVK105" s="19" t="s">
        <v>11</v>
      </c>
      <c r="CVL105" s="111" t="s">
        <v>25</v>
      </c>
      <c r="CVM105" s="111"/>
      <c r="CVN105" s="111"/>
      <c r="CVO105" s="16"/>
      <c r="CVP105" s="120" t="s">
        <v>14</v>
      </c>
      <c r="CVQ105" s="99" t="s">
        <v>3</v>
      </c>
      <c r="CVR105" s="99" t="s">
        <v>15</v>
      </c>
      <c r="CVS105" s="32">
        <v>42370</v>
      </c>
      <c r="CVT105" s="32">
        <v>42735</v>
      </c>
      <c r="CVU105" s="120" t="s">
        <v>16</v>
      </c>
      <c r="CVV105" s="120" t="s">
        <v>4</v>
      </c>
      <c r="CVW105" s="65">
        <v>0</v>
      </c>
      <c r="CVX105" s="20"/>
      <c r="CVY105" s="20"/>
      <c r="CVZ105" s="20"/>
      <c r="CWA105" s="19" t="s">
        <v>11</v>
      </c>
      <c r="CWB105" s="111" t="s">
        <v>25</v>
      </c>
      <c r="CWC105" s="111"/>
      <c r="CWD105" s="111"/>
      <c r="CWE105" s="16"/>
      <c r="CWF105" s="120" t="s">
        <v>14</v>
      </c>
      <c r="CWG105" s="99" t="s">
        <v>3</v>
      </c>
      <c r="CWH105" s="99" t="s">
        <v>15</v>
      </c>
      <c r="CWI105" s="32">
        <v>42370</v>
      </c>
      <c r="CWJ105" s="32">
        <v>42735</v>
      </c>
      <c r="CWK105" s="120" t="s">
        <v>16</v>
      </c>
      <c r="CWL105" s="120" t="s">
        <v>4</v>
      </c>
      <c r="CWM105" s="65">
        <v>0</v>
      </c>
      <c r="CWN105" s="20"/>
      <c r="CWO105" s="20"/>
      <c r="CWP105" s="20"/>
      <c r="CWQ105" s="19" t="s">
        <v>11</v>
      </c>
      <c r="CWR105" s="111" t="s">
        <v>25</v>
      </c>
      <c r="CWS105" s="111"/>
      <c r="CWT105" s="111"/>
      <c r="CWU105" s="16"/>
      <c r="CWV105" s="120" t="s">
        <v>14</v>
      </c>
      <c r="CWW105" s="99" t="s">
        <v>3</v>
      </c>
      <c r="CWX105" s="99" t="s">
        <v>15</v>
      </c>
      <c r="CWY105" s="32">
        <v>42370</v>
      </c>
      <c r="CWZ105" s="32">
        <v>42735</v>
      </c>
      <c r="CXA105" s="120" t="s">
        <v>16</v>
      </c>
      <c r="CXB105" s="120" t="s">
        <v>4</v>
      </c>
      <c r="CXC105" s="65">
        <v>0</v>
      </c>
      <c r="CXD105" s="20"/>
      <c r="CXE105" s="20"/>
      <c r="CXF105" s="20"/>
      <c r="CXG105" s="19" t="s">
        <v>11</v>
      </c>
      <c r="CXH105" s="111" t="s">
        <v>25</v>
      </c>
      <c r="CXI105" s="111"/>
      <c r="CXJ105" s="111"/>
      <c r="CXK105" s="16"/>
      <c r="CXL105" s="120" t="s">
        <v>14</v>
      </c>
      <c r="CXM105" s="99" t="s">
        <v>3</v>
      </c>
      <c r="CXN105" s="99" t="s">
        <v>15</v>
      </c>
      <c r="CXO105" s="32">
        <v>42370</v>
      </c>
      <c r="CXP105" s="32">
        <v>42735</v>
      </c>
      <c r="CXQ105" s="120" t="s">
        <v>16</v>
      </c>
      <c r="CXR105" s="120" t="s">
        <v>4</v>
      </c>
      <c r="CXS105" s="65">
        <v>0</v>
      </c>
      <c r="CXT105" s="20"/>
      <c r="CXU105" s="20"/>
      <c r="CXV105" s="20"/>
      <c r="CXW105" s="19" t="s">
        <v>11</v>
      </c>
      <c r="CXX105" s="111" t="s">
        <v>25</v>
      </c>
      <c r="CXY105" s="111"/>
      <c r="CXZ105" s="111"/>
      <c r="CYA105" s="16"/>
      <c r="CYB105" s="120" t="s">
        <v>14</v>
      </c>
      <c r="CYC105" s="99" t="s">
        <v>3</v>
      </c>
      <c r="CYD105" s="99" t="s">
        <v>15</v>
      </c>
      <c r="CYE105" s="32">
        <v>42370</v>
      </c>
      <c r="CYF105" s="32">
        <v>42735</v>
      </c>
      <c r="CYG105" s="120" t="s">
        <v>16</v>
      </c>
      <c r="CYH105" s="120" t="s">
        <v>4</v>
      </c>
      <c r="CYI105" s="65">
        <v>0</v>
      </c>
      <c r="CYJ105" s="20"/>
      <c r="CYK105" s="20"/>
      <c r="CYL105" s="20"/>
      <c r="CYM105" s="19" t="s">
        <v>11</v>
      </c>
      <c r="CYN105" s="111" t="s">
        <v>25</v>
      </c>
      <c r="CYO105" s="111"/>
      <c r="CYP105" s="111"/>
      <c r="CYQ105" s="16"/>
      <c r="CYR105" s="120" t="s">
        <v>14</v>
      </c>
      <c r="CYS105" s="99" t="s">
        <v>3</v>
      </c>
      <c r="CYT105" s="99" t="s">
        <v>15</v>
      </c>
      <c r="CYU105" s="32">
        <v>42370</v>
      </c>
      <c r="CYV105" s="32">
        <v>42735</v>
      </c>
      <c r="CYW105" s="120" t="s">
        <v>16</v>
      </c>
      <c r="CYX105" s="120" t="s">
        <v>4</v>
      </c>
      <c r="CYY105" s="65">
        <v>0</v>
      </c>
      <c r="CYZ105" s="20"/>
      <c r="CZA105" s="20"/>
      <c r="CZB105" s="20"/>
      <c r="CZC105" s="19" t="s">
        <v>11</v>
      </c>
      <c r="CZD105" s="111" t="s">
        <v>25</v>
      </c>
      <c r="CZE105" s="111"/>
      <c r="CZF105" s="111"/>
      <c r="CZG105" s="16"/>
      <c r="CZH105" s="120" t="s">
        <v>14</v>
      </c>
      <c r="CZI105" s="99" t="s">
        <v>3</v>
      </c>
      <c r="CZJ105" s="99" t="s">
        <v>15</v>
      </c>
      <c r="CZK105" s="32">
        <v>42370</v>
      </c>
      <c r="CZL105" s="32">
        <v>42735</v>
      </c>
      <c r="CZM105" s="120" t="s">
        <v>16</v>
      </c>
      <c r="CZN105" s="120" t="s">
        <v>4</v>
      </c>
      <c r="CZO105" s="65">
        <v>0</v>
      </c>
      <c r="CZP105" s="20"/>
      <c r="CZQ105" s="20"/>
      <c r="CZR105" s="20"/>
      <c r="CZS105" s="19" t="s">
        <v>11</v>
      </c>
      <c r="CZT105" s="111" t="s">
        <v>25</v>
      </c>
      <c r="CZU105" s="111"/>
      <c r="CZV105" s="111"/>
      <c r="CZW105" s="16"/>
      <c r="CZX105" s="120" t="s">
        <v>14</v>
      </c>
      <c r="CZY105" s="99" t="s">
        <v>3</v>
      </c>
      <c r="CZZ105" s="99" t="s">
        <v>15</v>
      </c>
      <c r="DAA105" s="32">
        <v>42370</v>
      </c>
      <c r="DAB105" s="32">
        <v>42735</v>
      </c>
      <c r="DAC105" s="120" t="s">
        <v>16</v>
      </c>
      <c r="DAD105" s="120" t="s">
        <v>4</v>
      </c>
      <c r="DAE105" s="65">
        <v>0</v>
      </c>
      <c r="DAF105" s="20"/>
      <c r="DAG105" s="20"/>
      <c r="DAH105" s="20"/>
      <c r="DAI105" s="19" t="s">
        <v>11</v>
      </c>
      <c r="DAJ105" s="111" t="s">
        <v>25</v>
      </c>
      <c r="DAK105" s="111"/>
      <c r="DAL105" s="111"/>
      <c r="DAM105" s="16"/>
      <c r="DAN105" s="120" t="s">
        <v>14</v>
      </c>
      <c r="DAO105" s="99" t="s">
        <v>3</v>
      </c>
      <c r="DAP105" s="99" t="s">
        <v>15</v>
      </c>
      <c r="DAQ105" s="32">
        <v>42370</v>
      </c>
      <c r="DAR105" s="32">
        <v>42735</v>
      </c>
      <c r="DAS105" s="120" t="s">
        <v>16</v>
      </c>
      <c r="DAT105" s="120" t="s">
        <v>4</v>
      </c>
      <c r="DAU105" s="65">
        <v>0</v>
      </c>
      <c r="DAV105" s="20"/>
      <c r="DAW105" s="20"/>
      <c r="DAX105" s="20"/>
      <c r="DAY105" s="19" t="s">
        <v>11</v>
      </c>
      <c r="DAZ105" s="111" t="s">
        <v>25</v>
      </c>
      <c r="DBA105" s="111"/>
      <c r="DBB105" s="111"/>
      <c r="DBC105" s="16"/>
      <c r="DBD105" s="120" t="s">
        <v>14</v>
      </c>
      <c r="DBE105" s="99" t="s">
        <v>3</v>
      </c>
      <c r="DBF105" s="99" t="s">
        <v>15</v>
      </c>
      <c r="DBG105" s="32">
        <v>42370</v>
      </c>
      <c r="DBH105" s="32">
        <v>42735</v>
      </c>
      <c r="DBI105" s="120" t="s">
        <v>16</v>
      </c>
      <c r="DBJ105" s="120" t="s">
        <v>4</v>
      </c>
      <c r="DBK105" s="65">
        <v>0</v>
      </c>
      <c r="DBL105" s="20"/>
      <c r="DBM105" s="20"/>
      <c r="DBN105" s="20"/>
      <c r="DBO105" s="19" t="s">
        <v>11</v>
      </c>
      <c r="DBP105" s="111" t="s">
        <v>25</v>
      </c>
      <c r="DBQ105" s="111"/>
      <c r="DBR105" s="111"/>
      <c r="DBS105" s="16"/>
      <c r="DBT105" s="120" t="s">
        <v>14</v>
      </c>
      <c r="DBU105" s="99" t="s">
        <v>3</v>
      </c>
      <c r="DBV105" s="99" t="s">
        <v>15</v>
      </c>
      <c r="DBW105" s="32">
        <v>42370</v>
      </c>
      <c r="DBX105" s="32">
        <v>42735</v>
      </c>
      <c r="DBY105" s="120" t="s">
        <v>16</v>
      </c>
      <c r="DBZ105" s="120" t="s">
        <v>4</v>
      </c>
      <c r="DCA105" s="65">
        <v>0</v>
      </c>
      <c r="DCB105" s="20"/>
      <c r="DCC105" s="20"/>
      <c r="DCD105" s="20"/>
      <c r="DCE105" s="19" t="s">
        <v>11</v>
      </c>
      <c r="DCF105" s="111" t="s">
        <v>25</v>
      </c>
      <c r="DCG105" s="111"/>
      <c r="DCH105" s="111"/>
      <c r="DCI105" s="16"/>
      <c r="DCJ105" s="120" t="s">
        <v>14</v>
      </c>
      <c r="DCK105" s="99" t="s">
        <v>3</v>
      </c>
      <c r="DCL105" s="99" t="s">
        <v>15</v>
      </c>
      <c r="DCM105" s="32">
        <v>42370</v>
      </c>
      <c r="DCN105" s="32">
        <v>42735</v>
      </c>
      <c r="DCO105" s="120" t="s">
        <v>16</v>
      </c>
      <c r="DCP105" s="120" t="s">
        <v>4</v>
      </c>
      <c r="DCQ105" s="65">
        <v>0</v>
      </c>
      <c r="DCR105" s="20"/>
      <c r="DCS105" s="20"/>
      <c r="DCT105" s="20"/>
      <c r="DCU105" s="19" t="s">
        <v>11</v>
      </c>
      <c r="DCV105" s="111" t="s">
        <v>25</v>
      </c>
      <c r="DCW105" s="111"/>
      <c r="DCX105" s="111"/>
      <c r="DCY105" s="16"/>
      <c r="DCZ105" s="120" t="s">
        <v>14</v>
      </c>
      <c r="DDA105" s="99" t="s">
        <v>3</v>
      </c>
      <c r="DDB105" s="99" t="s">
        <v>15</v>
      </c>
      <c r="DDC105" s="32">
        <v>42370</v>
      </c>
      <c r="DDD105" s="32">
        <v>42735</v>
      </c>
      <c r="DDE105" s="120" t="s">
        <v>16</v>
      </c>
      <c r="DDF105" s="120" t="s">
        <v>4</v>
      </c>
      <c r="DDG105" s="65">
        <v>0</v>
      </c>
      <c r="DDH105" s="20"/>
      <c r="DDI105" s="20"/>
      <c r="DDJ105" s="20"/>
      <c r="DDK105" s="19" t="s">
        <v>11</v>
      </c>
      <c r="DDL105" s="111" t="s">
        <v>25</v>
      </c>
      <c r="DDM105" s="111"/>
      <c r="DDN105" s="111"/>
      <c r="DDO105" s="16"/>
      <c r="DDP105" s="120" t="s">
        <v>14</v>
      </c>
      <c r="DDQ105" s="99" t="s">
        <v>3</v>
      </c>
      <c r="DDR105" s="99" t="s">
        <v>15</v>
      </c>
      <c r="DDS105" s="32">
        <v>42370</v>
      </c>
      <c r="DDT105" s="32">
        <v>42735</v>
      </c>
      <c r="DDU105" s="120" t="s">
        <v>16</v>
      </c>
      <c r="DDV105" s="120" t="s">
        <v>4</v>
      </c>
      <c r="DDW105" s="65">
        <v>0</v>
      </c>
      <c r="DDX105" s="20"/>
      <c r="DDY105" s="20"/>
      <c r="DDZ105" s="20"/>
      <c r="DEA105" s="19" t="s">
        <v>11</v>
      </c>
      <c r="DEB105" s="111" t="s">
        <v>25</v>
      </c>
      <c r="DEC105" s="111"/>
      <c r="DED105" s="111"/>
      <c r="DEE105" s="16"/>
      <c r="DEF105" s="120" t="s">
        <v>14</v>
      </c>
      <c r="DEG105" s="99" t="s">
        <v>3</v>
      </c>
      <c r="DEH105" s="99" t="s">
        <v>15</v>
      </c>
      <c r="DEI105" s="32">
        <v>42370</v>
      </c>
      <c r="DEJ105" s="32">
        <v>42735</v>
      </c>
      <c r="DEK105" s="120" t="s">
        <v>16</v>
      </c>
      <c r="DEL105" s="120" t="s">
        <v>4</v>
      </c>
      <c r="DEM105" s="65">
        <v>0</v>
      </c>
      <c r="DEN105" s="20"/>
      <c r="DEO105" s="20"/>
      <c r="DEP105" s="20"/>
      <c r="DEQ105" s="19" t="s">
        <v>11</v>
      </c>
      <c r="DER105" s="111" t="s">
        <v>25</v>
      </c>
      <c r="DES105" s="111"/>
      <c r="DET105" s="111"/>
      <c r="DEU105" s="16"/>
      <c r="DEV105" s="120" t="s">
        <v>14</v>
      </c>
      <c r="DEW105" s="99" t="s">
        <v>3</v>
      </c>
      <c r="DEX105" s="99" t="s">
        <v>15</v>
      </c>
      <c r="DEY105" s="32">
        <v>42370</v>
      </c>
      <c r="DEZ105" s="32">
        <v>42735</v>
      </c>
      <c r="DFA105" s="120" t="s">
        <v>16</v>
      </c>
      <c r="DFB105" s="120" t="s">
        <v>4</v>
      </c>
      <c r="DFC105" s="65">
        <v>0</v>
      </c>
      <c r="DFD105" s="20"/>
      <c r="DFE105" s="20"/>
      <c r="DFF105" s="20"/>
      <c r="DFG105" s="19" t="s">
        <v>11</v>
      </c>
      <c r="DFH105" s="111" t="s">
        <v>25</v>
      </c>
      <c r="DFI105" s="111"/>
      <c r="DFJ105" s="111"/>
      <c r="DFK105" s="16"/>
      <c r="DFL105" s="120" t="s">
        <v>14</v>
      </c>
      <c r="DFM105" s="99" t="s">
        <v>3</v>
      </c>
      <c r="DFN105" s="99" t="s">
        <v>15</v>
      </c>
      <c r="DFO105" s="32">
        <v>42370</v>
      </c>
      <c r="DFP105" s="32">
        <v>42735</v>
      </c>
      <c r="DFQ105" s="120" t="s">
        <v>16</v>
      </c>
      <c r="DFR105" s="120" t="s">
        <v>4</v>
      </c>
      <c r="DFS105" s="65">
        <v>0</v>
      </c>
      <c r="DFT105" s="20"/>
      <c r="DFU105" s="20"/>
      <c r="DFV105" s="20"/>
      <c r="DFW105" s="19" t="s">
        <v>11</v>
      </c>
      <c r="DFX105" s="111" t="s">
        <v>25</v>
      </c>
      <c r="DFY105" s="111"/>
      <c r="DFZ105" s="111"/>
      <c r="DGA105" s="16"/>
      <c r="DGB105" s="120" t="s">
        <v>14</v>
      </c>
      <c r="DGC105" s="99" t="s">
        <v>3</v>
      </c>
      <c r="DGD105" s="99" t="s">
        <v>15</v>
      </c>
      <c r="DGE105" s="32">
        <v>42370</v>
      </c>
      <c r="DGF105" s="32">
        <v>42735</v>
      </c>
      <c r="DGG105" s="120" t="s">
        <v>16</v>
      </c>
      <c r="DGH105" s="120" t="s">
        <v>4</v>
      </c>
      <c r="DGI105" s="65">
        <v>0</v>
      </c>
      <c r="DGJ105" s="20"/>
      <c r="DGK105" s="20"/>
      <c r="DGL105" s="20"/>
      <c r="DGM105" s="19" t="s">
        <v>11</v>
      </c>
      <c r="DGN105" s="111" t="s">
        <v>25</v>
      </c>
      <c r="DGO105" s="111"/>
      <c r="DGP105" s="111"/>
      <c r="DGQ105" s="16"/>
      <c r="DGR105" s="120" t="s">
        <v>14</v>
      </c>
      <c r="DGS105" s="99" t="s">
        <v>3</v>
      </c>
      <c r="DGT105" s="99" t="s">
        <v>15</v>
      </c>
      <c r="DGU105" s="32">
        <v>42370</v>
      </c>
      <c r="DGV105" s="32">
        <v>42735</v>
      </c>
      <c r="DGW105" s="120" t="s">
        <v>16</v>
      </c>
      <c r="DGX105" s="120" t="s">
        <v>4</v>
      </c>
      <c r="DGY105" s="65">
        <v>0</v>
      </c>
      <c r="DGZ105" s="20"/>
      <c r="DHA105" s="20"/>
      <c r="DHB105" s="20"/>
      <c r="DHC105" s="19" t="s">
        <v>11</v>
      </c>
      <c r="DHD105" s="111" t="s">
        <v>25</v>
      </c>
      <c r="DHE105" s="111"/>
      <c r="DHF105" s="111"/>
      <c r="DHG105" s="16"/>
      <c r="DHH105" s="120" t="s">
        <v>14</v>
      </c>
      <c r="DHI105" s="99" t="s">
        <v>3</v>
      </c>
      <c r="DHJ105" s="99" t="s">
        <v>15</v>
      </c>
      <c r="DHK105" s="32">
        <v>42370</v>
      </c>
      <c r="DHL105" s="32">
        <v>42735</v>
      </c>
      <c r="DHM105" s="120" t="s">
        <v>16</v>
      </c>
      <c r="DHN105" s="120" t="s">
        <v>4</v>
      </c>
      <c r="DHO105" s="65">
        <v>0</v>
      </c>
      <c r="DHP105" s="20"/>
      <c r="DHQ105" s="20"/>
      <c r="DHR105" s="20"/>
      <c r="DHS105" s="19" t="s">
        <v>11</v>
      </c>
      <c r="DHT105" s="111" t="s">
        <v>25</v>
      </c>
      <c r="DHU105" s="111"/>
      <c r="DHV105" s="111"/>
      <c r="DHW105" s="16"/>
      <c r="DHX105" s="120" t="s">
        <v>14</v>
      </c>
      <c r="DHY105" s="99" t="s">
        <v>3</v>
      </c>
      <c r="DHZ105" s="99" t="s">
        <v>15</v>
      </c>
      <c r="DIA105" s="32">
        <v>42370</v>
      </c>
      <c r="DIB105" s="32">
        <v>42735</v>
      </c>
      <c r="DIC105" s="120" t="s">
        <v>16</v>
      </c>
      <c r="DID105" s="120" t="s">
        <v>4</v>
      </c>
      <c r="DIE105" s="65">
        <v>0</v>
      </c>
      <c r="DIF105" s="20"/>
      <c r="DIG105" s="20"/>
      <c r="DIH105" s="20"/>
      <c r="DII105" s="19" t="s">
        <v>11</v>
      </c>
      <c r="DIJ105" s="111" t="s">
        <v>25</v>
      </c>
      <c r="DIK105" s="111"/>
      <c r="DIL105" s="111"/>
      <c r="DIM105" s="16"/>
      <c r="DIN105" s="120" t="s">
        <v>14</v>
      </c>
      <c r="DIO105" s="99" t="s">
        <v>3</v>
      </c>
      <c r="DIP105" s="99" t="s">
        <v>15</v>
      </c>
      <c r="DIQ105" s="32">
        <v>42370</v>
      </c>
      <c r="DIR105" s="32">
        <v>42735</v>
      </c>
      <c r="DIS105" s="120" t="s">
        <v>16</v>
      </c>
      <c r="DIT105" s="120" t="s">
        <v>4</v>
      </c>
      <c r="DIU105" s="65">
        <v>0</v>
      </c>
      <c r="DIV105" s="20"/>
      <c r="DIW105" s="20"/>
      <c r="DIX105" s="20"/>
      <c r="DIY105" s="19" t="s">
        <v>11</v>
      </c>
      <c r="DIZ105" s="111" t="s">
        <v>25</v>
      </c>
      <c r="DJA105" s="111"/>
      <c r="DJB105" s="111"/>
      <c r="DJC105" s="16"/>
      <c r="DJD105" s="120" t="s">
        <v>14</v>
      </c>
      <c r="DJE105" s="99" t="s">
        <v>3</v>
      </c>
      <c r="DJF105" s="99" t="s">
        <v>15</v>
      </c>
      <c r="DJG105" s="32">
        <v>42370</v>
      </c>
      <c r="DJH105" s="32">
        <v>42735</v>
      </c>
      <c r="DJI105" s="120" t="s">
        <v>16</v>
      </c>
      <c r="DJJ105" s="120" t="s">
        <v>4</v>
      </c>
      <c r="DJK105" s="65">
        <v>0</v>
      </c>
      <c r="DJL105" s="20"/>
      <c r="DJM105" s="20"/>
      <c r="DJN105" s="20"/>
      <c r="DJO105" s="19" t="s">
        <v>11</v>
      </c>
      <c r="DJP105" s="111" t="s">
        <v>25</v>
      </c>
      <c r="DJQ105" s="111"/>
      <c r="DJR105" s="111"/>
      <c r="DJS105" s="16"/>
      <c r="DJT105" s="120" t="s">
        <v>14</v>
      </c>
      <c r="DJU105" s="99" t="s">
        <v>3</v>
      </c>
      <c r="DJV105" s="99" t="s">
        <v>15</v>
      </c>
      <c r="DJW105" s="32">
        <v>42370</v>
      </c>
      <c r="DJX105" s="32">
        <v>42735</v>
      </c>
      <c r="DJY105" s="120" t="s">
        <v>16</v>
      </c>
      <c r="DJZ105" s="120" t="s">
        <v>4</v>
      </c>
      <c r="DKA105" s="65">
        <v>0</v>
      </c>
      <c r="DKB105" s="20"/>
      <c r="DKC105" s="20"/>
      <c r="DKD105" s="20"/>
      <c r="DKE105" s="19" t="s">
        <v>11</v>
      </c>
      <c r="DKF105" s="111" t="s">
        <v>25</v>
      </c>
      <c r="DKG105" s="111"/>
      <c r="DKH105" s="111"/>
      <c r="DKI105" s="16"/>
      <c r="DKJ105" s="120" t="s">
        <v>14</v>
      </c>
      <c r="DKK105" s="99" t="s">
        <v>3</v>
      </c>
      <c r="DKL105" s="99" t="s">
        <v>15</v>
      </c>
      <c r="DKM105" s="32">
        <v>42370</v>
      </c>
      <c r="DKN105" s="32">
        <v>42735</v>
      </c>
      <c r="DKO105" s="120" t="s">
        <v>16</v>
      </c>
      <c r="DKP105" s="120" t="s">
        <v>4</v>
      </c>
      <c r="DKQ105" s="65">
        <v>0</v>
      </c>
      <c r="DKR105" s="20"/>
      <c r="DKS105" s="20"/>
      <c r="DKT105" s="20"/>
      <c r="DKU105" s="19" t="s">
        <v>11</v>
      </c>
      <c r="DKV105" s="111" t="s">
        <v>25</v>
      </c>
      <c r="DKW105" s="111"/>
      <c r="DKX105" s="111"/>
      <c r="DKY105" s="16"/>
      <c r="DKZ105" s="120" t="s">
        <v>14</v>
      </c>
      <c r="DLA105" s="99" t="s">
        <v>3</v>
      </c>
      <c r="DLB105" s="99" t="s">
        <v>15</v>
      </c>
      <c r="DLC105" s="32">
        <v>42370</v>
      </c>
      <c r="DLD105" s="32">
        <v>42735</v>
      </c>
      <c r="DLE105" s="120" t="s">
        <v>16</v>
      </c>
      <c r="DLF105" s="120" t="s">
        <v>4</v>
      </c>
      <c r="DLG105" s="65">
        <v>0</v>
      </c>
      <c r="DLH105" s="20"/>
      <c r="DLI105" s="20"/>
      <c r="DLJ105" s="20"/>
      <c r="DLK105" s="19" t="s">
        <v>11</v>
      </c>
      <c r="DLL105" s="111" t="s">
        <v>25</v>
      </c>
      <c r="DLM105" s="111"/>
      <c r="DLN105" s="111"/>
      <c r="DLO105" s="16"/>
      <c r="DLP105" s="120" t="s">
        <v>14</v>
      </c>
      <c r="DLQ105" s="99" t="s">
        <v>3</v>
      </c>
      <c r="DLR105" s="99" t="s">
        <v>15</v>
      </c>
      <c r="DLS105" s="32">
        <v>42370</v>
      </c>
      <c r="DLT105" s="32">
        <v>42735</v>
      </c>
      <c r="DLU105" s="120" t="s">
        <v>16</v>
      </c>
      <c r="DLV105" s="120" t="s">
        <v>4</v>
      </c>
      <c r="DLW105" s="65">
        <v>0</v>
      </c>
      <c r="DLX105" s="20"/>
      <c r="DLY105" s="20"/>
      <c r="DLZ105" s="20"/>
      <c r="DMA105" s="19" t="s">
        <v>11</v>
      </c>
      <c r="DMB105" s="111" t="s">
        <v>25</v>
      </c>
      <c r="DMC105" s="111"/>
      <c r="DMD105" s="111"/>
      <c r="DME105" s="16"/>
      <c r="DMF105" s="120" t="s">
        <v>14</v>
      </c>
      <c r="DMG105" s="99" t="s">
        <v>3</v>
      </c>
      <c r="DMH105" s="99" t="s">
        <v>15</v>
      </c>
      <c r="DMI105" s="32">
        <v>42370</v>
      </c>
      <c r="DMJ105" s="32">
        <v>42735</v>
      </c>
      <c r="DMK105" s="120" t="s">
        <v>16</v>
      </c>
      <c r="DML105" s="120" t="s">
        <v>4</v>
      </c>
      <c r="DMM105" s="65">
        <v>0</v>
      </c>
      <c r="DMN105" s="20"/>
      <c r="DMO105" s="20"/>
      <c r="DMP105" s="20"/>
      <c r="DMQ105" s="19" t="s">
        <v>11</v>
      </c>
      <c r="DMR105" s="111" t="s">
        <v>25</v>
      </c>
      <c r="DMS105" s="111"/>
      <c r="DMT105" s="111"/>
      <c r="DMU105" s="16"/>
      <c r="DMV105" s="120" t="s">
        <v>14</v>
      </c>
      <c r="DMW105" s="99" t="s">
        <v>3</v>
      </c>
      <c r="DMX105" s="99" t="s">
        <v>15</v>
      </c>
      <c r="DMY105" s="32">
        <v>42370</v>
      </c>
      <c r="DMZ105" s="32">
        <v>42735</v>
      </c>
      <c r="DNA105" s="120" t="s">
        <v>16</v>
      </c>
      <c r="DNB105" s="120" t="s">
        <v>4</v>
      </c>
      <c r="DNC105" s="65">
        <v>0</v>
      </c>
      <c r="DND105" s="20"/>
      <c r="DNE105" s="20"/>
      <c r="DNF105" s="20"/>
      <c r="DNG105" s="19" t="s">
        <v>11</v>
      </c>
      <c r="DNH105" s="111" t="s">
        <v>25</v>
      </c>
      <c r="DNI105" s="111"/>
      <c r="DNJ105" s="111"/>
      <c r="DNK105" s="16"/>
      <c r="DNL105" s="120" t="s">
        <v>14</v>
      </c>
      <c r="DNM105" s="99" t="s">
        <v>3</v>
      </c>
      <c r="DNN105" s="99" t="s">
        <v>15</v>
      </c>
      <c r="DNO105" s="32">
        <v>42370</v>
      </c>
      <c r="DNP105" s="32">
        <v>42735</v>
      </c>
      <c r="DNQ105" s="120" t="s">
        <v>16</v>
      </c>
      <c r="DNR105" s="120" t="s">
        <v>4</v>
      </c>
      <c r="DNS105" s="65">
        <v>0</v>
      </c>
      <c r="DNT105" s="20"/>
      <c r="DNU105" s="20"/>
      <c r="DNV105" s="20"/>
      <c r="DNW105" s="19" t="s">
        <v>11</v>
      </c>
      <c r="DNX105" s="111" t="s">
        <v>25</v>
      </c>
      <c r="DNY105" s="111"/>
      <c r="DNZ105" s="111"/>
      <c r="DOA105" s="16"/>
      <c r="DOB105" s="120" t="s">
        <v>14</v>
      </c>
      <c r="DOC105" s="99" t="s">
        <v>3</v>
      </c>
      <c r="DOD105" s="99" t="s">
        <v>15</v>
      </c>
      <c r="DOE105" s="32">
        <v>42370</v>
      </c>
      <c r="DOF105" s="32">
        <v>42735</v>
      </c>
      <c r="DOG105" s="120" t="s">
        <v>16</v>
      </c>
      <c r="DOH105" s="120" t="s">
        <v>4</v>
      </c>
      <c r="DOI105" s="65">
        <v>0</v>
      </c>
      <c r="DOJ105" s="20"/>
      <c r="DOK105" s="20"/>
      <c r="DOL105" s="20"/>
      <c r="DOM105" s="19" t="s">
        <v>11</v>
      </c>
      <c r="DON105" s="111" t="s">
        <v>25</v>
      </c>
      <c r="DOO105" s="111"/>
      <c r="DOP105" s="111"/>
      <c r="DOQ105" s="16"/>
      <c r="DOR105" s="120" t="s">
        <v>14</v>
      </c>
      <c r="DOS105" s="99" t="s">
        <v>3</v>
      </c>
      <c r="DOT105" s="99" t="s">
        <v>15</v>
      </c>
      <c r="DOU105" s="32">
        <v>42370</v>
      </c>
      <c r="DOV105" s="32">
        <v>42735</v>
      </c>
      <c r="DOW105" s="120" t="s">
        <v>16</v>
      </c>
      <c r="DOX105" s="120" t="s">
        <v>4</v>
      </c>
      <c r="DOY105" s="65">
        <v>0</v>
      </c>
      <c r="DOZ105" s="20"/>
      <c r="DPA105" s="20"/>
      <c r="DPB105" s="20"/>
      <c r="DPC105" s="19" t="s">
        <v>11</v>
      </c>
      <c r="DPD105" s="111" t="s">
        <v>25</v>
      </c>
      <c r="DPE105" s="111"/>
      <c r="DPF105" s="111"/>
      <c r="DPG105" s="16"/>
      <c r="DPH105" s="120" t="s">
        <v>14</v>
      </c>
      <c r="DPI105" s="99" t="s">
        <v>3</v>
      </c>
      <c r="DPJ105" s="99" t="s">
        <v>15</v>
      </c>
      <c r="DPK105" s="32">
        <v>42370</v>
      </c>
      <c r="DPL105" s="32">
        <v>42735</v>
      </c>
      <c r="DPM105" s="120" t="s">
        <v>16</v>
      </c>
      <c r="DPN105" s="120" t="s">
        <v>4</v>
      </c>
      <c r="DPO105" s="65">
        <v>0</v>
      </c>
      <c r="DPP105" s="20"/>
      <c r="DPQ105" s="20"/>
      <c r="DPR105" s="20"/>
      <c r="DPS105" s="19" t="s">
        <v>11</v>
      </c>
      <c r="DPT105" s="111" t="s">
        <v>25</v>
      </c>
      <c r="DPU105" s="111"/>
      <c r="DPV105" s="111"/>
      <c r="DPW105" s="16"/>
      <c r="DPX105" s="120" t="s">
        <v>14</v>
      </c>
      <c r="DPY105" s="99" t="s">
        <v>3</v>
      </c>
      <c r="DPZ105" s="99" t="s">
        <v>15</v>
      </c>
      <c r="DQA105" s="32">
        <v>42370</v>
      </c>
      <c r="DQB105" s="32">
        <v>42735</v>
      </c>
      <c r="DQC105" s="120" t="s">
        <v>16</v>
      </c>
      <c r="DQD105" s="120" t="s">
        <v>4</v>
      </c>
      <c r="DQE105" s="65">
        <v>0</v>
      </c>
      <c r="DQF105" s="20"/>
      <c r="DQG105" s="20"/>
      <c r="DQH105" s="20"/>
      <c r="DQI105" s="19" t="s">
        <v>11</v>
      </c>
      <c r="DQJ105" s="111" t="s">
        <v>25</v>
      </c>
      <c r="DQK105" s="111"/>
      <c r="DQL105" s="111"/>
      <c r="DQM105" s="16"/>
      <c r="DQN105" s="120" t="s">
        <v>14</v>
      </c>
      <c r="DQO105" s="99" t="s">
        <v>3</v>
      </c>
      <c r="DQP105" s="99" t="s">
        <v>15</v>
      </c>
      <c r="DQQ105" s="32">
        <v>42370</v>
      </c>
      <c r="DQR105" s="32">
        <v>42735</v>
      </c>
      <c r="DQS105" s="120" t="s">
        <v>16</v>
      </c>
      <c r="DQT105" s="120" t="s">
        <v>4</v>
      </c>
      <c r="DQU105" s="65">
        <v>0</v>
      </c>
      <c r="DQV105" s="20"/>
      <c r="DQW105" s="20"/>
      <c r="DQX105" s="20"/>
      <c r="DQY105" s="19" t="s">
        <v>11</v>
      </c>
      <c r="DQZ105" s="111" t="s">
        <v>25</v>
      </c>
      <c r="DRA105" s="111"/>
      <c r="DRB105" s="111"/>
      <c r="DRC105" s="16"/>
      <c r="DRD105" s="120" t="s">
        <v>14</v>
      </c>
      <c r="DRE105" s="99" t="s">
        <v>3</v>
      </c>
      <c r="DRF105" s="99" t="s">
        <v>15</v>
      </c>
      <c r="DRG105" s="32">
        <v>42370</v>
      </c>
      <c r="DRH105" s="32">
        <v>42735</v>
      </c>
      <c r="DRI105" s="120" t="s">
        <v>16</v>
      </c>
      <c r="DRJ105" s="120" t="s">
        <v>4</v>
      </c>
      <c r="DRK105" s="65">
        <v>0</v>
      </c>
      <c r="DRL105" s="20"/>
      <c r="DRM105" s="20"/>
      <c r="DRN105" s="20"/>
      <c r="DRO105" s="19" t="s">
        <v>11</v>
      </c>
      <c r="DRP105" s="111" t="s">
        <v>25</v>
      </c>
      <c r="DRQ105" s="111"/>
      <c r="DRR105" s="111"/>
      <c r="DRS105" s="16"/>
      <c r="DRT105" s="120" t="s">
        <v>14</v>
      </c>
      <c r="DRU105" s="99" t="s">
        <v>3</v>
      </c>
      <c r="DRV105" s="99" t="s">
        <v>15</v>
      </c>
      <c r="DRW105" s="32">
        <v>42370</v>
      </c>
      <c r="DRX105" s="32">
        <v>42735</v>
      </c>
      <c r="DRY105" s="120" t="s">
        <v>16</v>
      </c>
      <c r="DRZ105" s="120" t="s">
        <v>4</v>
      </c>
      <c r="DSA105" s="65">
        <v>0</v>
      </c>
      <c r="DSB105" s="20"/>
      <c r="DSC105" s="20"/>
      <c r="DSD105" s="20"/>
      <c r="DSE105" s="19" t="s">
        <v>11</v>
      </c>
      <c r="DSF105" s="111" t="s">
        <v>25</v>
      </c>
      <c r="DSG105" s="111"/>
      <c r="DSH105" s="111"/>
      <c r="DSI105" s="16"/>
      <c r="DSJ105" s="120" t="s">
        <v>14</v>
      </c>
      <c r="DSK105" s="99" t="s">
        <v>3</v>
      </c>
      <c r="DSL105" s="99" t="s">
        <v>15</v>
      </c>
      <c r="DSM105" s="32">
        <v>42370</v>
      </c>
      <c r="DSN105" s="32">
        <v>42735</v>
      </c>
      <c r="DSO105" s="120" t="s">
        <v>16</v>
      </c>
      <c r="DSP105" s="120" t="s">
        <v>4</v>
      </c>
      <c r="DSQ105" s="65">
        <v>0</v>
      </c>
      <c r="DSR105" s="20"/>
      <c r="DSS105" s="20"/>
      <c r="DST105" s="20"/>
      <c r="DSU105" s="19" t="s">
        <v>11</v>
      </c>
      <c r="DSV105" s="111" t="s">
        <v>25</v>
      </c>
      <c r="DSW105" s="111"/>
      <c r="DSX105" s="111"/>
      <c r="DSY105" s="16"/>
      <c r="DSZ105" s="120" t="s">
        <v>14</v>
      </c>
      <c r="DTA105" s="99" t="s">
        <v>3</v>
      </c>
      <c r="DTB105" s="99" t="s">
        <v>15</v>
      </c>
      <c r="DTC105" s="32">
        <v>42370</v>
      </c>
      <c r="DTD105" s="32">
        <v>42735</v>
      </c>
      <c r="DTE105" s="120" t="s">
        <v>16</v>
      </c>
      <c r="DTF105" s="120" t="s">
        <v>4</v>
      </c>
      <c r="DTG105" s="65">
        <v>0</v>
      </c>
      <c r="DTH105" s="20"/>
      <c r="DTI105" s="20"/>
      <c r="DTJ105" s="20"/>
      <c r="DTK105" s="19" t="s">
        <v>11</v>
      </c>
      <c r="DTL105" s="111" t="s">
        <v>25</v>
      </c>
      <c r="DTM105" s="111"/>
      <c r="DTN105" s="111"/>
      <c r="DTO105" s="16"/>
      <c r="DTP105" s="120" t="s">
        <v>14</v>
      </c>
      <c r="DTQ105" s="99" t="s">
        <v>3</v>
      </c>
      <c r="DTR105" s="99" t="s">
        <v>15</v>
      </c>
      <c r="DTS105" s="32">
        <v>42370</v>
      </c>
      <c r="DTT105" s="32">
        <v>42735</v>
      </c>
      <c r="DTU105" s="120" t="s">
        <v>16</v>
      </c>
      <c r="DTV105" s="120" t="s">
        <v>4</v>
      </c>
      <c r="DTW105" s="65">
        <v>0</v>
      </c>
      <c r="DTX105" s="20"/>
      <c r="DTY105" s="20"/>
      <c r="DTZ105" s="20"/>
      <c r="DUA105" s="19" t="s">
        <v>11</v>
      </c>
      <c r="DUB105" s="111" t="s">
        <v>25</v>
      </c>
      <c r="DUC105" s="111"/>
      <c r="DUD105" s="111"/>
      <c r="DUE105" s="16"/>
      <c r="DUF105" s="120" t="s">
        <v>14</v>
      </c>
      <c r="DUG105" s="99" t="s">
        <v>3</v>
      </c>
      <c r="DUH105" s="99" t="s">
        <v>15</v>
      </c>
      <c r="DUI105" s="32">
        <v>42370</v>
      </c>
      <c r="DUJ105" s="32">
        <v>42735</v>
      </c>
      <c r="DUK105" s="120" t="s">
        <v>16</v>
      </c>
      <c r="DUL105" s="120" t="s">
        <v>4</v>
      </c>
      <c r="DUM105" s="65">
        <v>0</v>
      </c>
      <c r="DUN105" s="20"/>
      <c r="DUO105" s="20"/>
      <c r="DUP105" s="20"/>
      <c r="DUQ105" s="19" t="s">
        <v>11</v>
      </c>
      <c r="DUR105" s="111" t="s">
        <v>25</v>
      </c>
      <c r="DUS105" s="111"/>
      <c r="DUT105" s="111"/>
      <c r="DUU105" s="16"/>
      <c r="DUV105" s="120" t="s">
        <v>14</v>
      </c>
      <c r="DUW105" s="99" t="s">
        <v>3</v>
      </c>
      <c r="DUX105" s="99" t="s">
        <v>15</v>
      </c>
      <c r="DUY105" s="32">
        <v>42370</v>
      </c>
      <c r="DUZ105" s="32">
        <v>42735</v>
      </c>
      <c r="DVA105" s="120" t="s">
        <v>16</v>
      </c>
      <c r="DVB105" s="120" t="s">
        <v>4</v>
      </c>
      <c r="DVC105" s="65">
        <v>0</v>
      </c>
      <c r="DVD105" s="20"/>
      <c r="DVE105" s="20"/>
      <c r="DVF105" s="20"/>
      <c r="DVG105" s="19" t="s">
        <v>11</v>
      </c>
      <c r="DVH105" s="111" t="s">
        <v>25</v>
      </c>
      <c r="DVI105" s="111"/>
      <c r="DVJ105" s="111"/>
      <c r="DVK105" s="16"/>
      <c r="DVL105" s="120" t="s">
        <v>14</v>
      </c>
      <c r="DVM105" s="99" t="s">
        <v>3</v>
      </c>
      <c r="DVN105" s="99" t="s">
        <v>15</v>
      </c>
      <c r="DVO105" s="32">
        <v>42370</v>
      </c>
      <c r="DVP105" s="32">
        <v>42735</v>
      </c>
      <c r="DVQ105" s="120" t="s">
        <v>16</v>
      </c>
      <c r="DVR105" s="120" t="s">
        <v>4</v>
      </c>
      <c r="DVS105" s="65">
        <v>0</v>
      </c>
      <c r="DVT105" s="20"/>
      <c r="DVU105" s="20"/>
      <c r="DVV105" s="20"/>
      <c r="DVW105" s="19" t="s">
        <v>11</v>
      </c>
      <c r="DVX105" s="111" t="s">
        <v>25</v>
      </c>
      <c r="DVY105" s="111"/>
      <c r="DVZ105" s="111"/>
      <c r="DWA105" s="16"/>
      <c r="DWB105" s="120" t="s">
        <v>14</v>
      </c>
      <c r="DWC105" s="99" t="s">
        <v>3</v>
      </c>
      <c r="DWD105" s="99" t="s">
        <v>15</v>
      </c>
      <c r="DWE105" s="32">
        <v>42370</v>
      </c>
      <c r="DWF105" s="32">
        <v>42735</v>
      </c>
      <c r="DWG105" s="120" t="s">
        <v>16</v>
      </c>
      <c r="DWH105" s="120" t="s">
        <v>4</v>
      </c>
      <c r="DWI105" s="65">
        <v>0</v>
      </c>
      <c r="DWJ105" s="20"/>
      <c r="DWK105" s="20"/>
      <c r="DWL105" s="20"/>
      <c r="DWM105" s="19" t="s">
        <v>11</v>
      </c>
      <c r="DWN105" s="111" t="s">
        <v>25</v>
      </c>
      <c r="DWO105" s="111"/>
      <c r="DWP105" s="111"/>
      <c r="DWQ105" s="16"/>
      <c r="DWR105" s="120" t="s">
        <v>14</v>
      </c>
      <c r="DWS105" s="99" t="s">
        <v>3</v>
      </c>
      <c r="DWT105" s="99" t="s">
        <v>15</v>
      </c>
      <c r="DWU105" s="32">
        <v>42370</v>
      </c>
      <c r="DWV105" s="32">
        <v>42735</v>
      </c>
      <c r="DWW105" s="120" t="s">
        <v>16</v>
      </c>
      <c r="DWX105" s="120" t="s">
        <v>4</v>
      </c>
      <c r="DWY105" s="65">
        <v>0</v>
      </c>
      <c r="DWZ105" s="20"/>
      <c r="DXA105" s="20"/>
      <c r="DXB105" s="20"/>
      <c r="DXC105" s="19" t="s">
        <v>11</v>
      </c>
      <c r="DXD105" s="111" t="s">
        <v>25</v>
      </c>
      <c r="DXE105" s="111"/>
      <c r="DXF105" s="111"/>
      <c r="DXG105" s="16"/>
      <c r="DXH105" s="120" t="s">
        <v>14</v>
      </c>
      <c r="DXI105" s="99" t="s">
        <v>3</v>
      </c>
      <c r="DXJ105" s="99" t="s">
        <v>15</v>
      </c>
      <c r="DXK105" s="32">
        <v>42370</v>
      </c>
      <c r="DXL105" s="32">
        <v>42735</v>
      </c>
      <c r="DXM105" s="120" t="s">
        <v>16</v>
      </c>
      <c r="DXN105" s="120" t="s">
        <v>4</v>
      </c>
      <c r="DXO105" s="65">
        <v>0</v>
      </c>
      <c r="DXP105" s="20"/>
      <c r="DXQ105" s="20"/>
      <c r="DXR105" s="20"/>
      <c r="DXS105" s="19" t="s">
        <v>11</v>
      </c>
      <c r="DXT105" s="111" t="s">
        <v>25</v>
      </c>
      <c r="DXU105" s="111"/>
      <c r="DXV105" s="111"/>
      <c r="DXW105" s="16"/>
      <c r="DXX105" s="120" t="s">
        <v>14</v>
      </c>
      <c r="DXY105" s="99" t="s">
        <v>3</v>
      </c>
      <c r="DXZ105" s="99" t="s">
        <v>15</v>
      </c>
      <c r="DYA105" s="32">
        <v>42370</v>
      </c>
      <c r="DYB105" s="32">
        <v>42735</v>
      </c>
      <c r="DYC105" s="120" t="s">
        <v>16</v>
      </c>
      <c r="DYD105" s="120" t="s">
        <v>4</v>
      </c>
      <c r="DYE105" s="65">
        <v>0</v>
      </c>
      <c r="DYF105" s="20"/>
      <c r="DYG105" s="20"/>
      <c r="DYH105" s="20"/>
      <c r="DYI105" s="19" t="s">
        <v>11</v>
      </c>
      <c r="DYJ105" s="111" t="s">
        <v>25</v>
      </c>
      <c r="DYK105" s="111"/>
      <c r="DYL105" s="111"/>
      <c r="DYM105" s="16"/>
      <c r="DYN105" s="120" t="s">
        <v>14</v>
      </c>
      <c r="DYO105" s="99" t="s">
        <v>3</v>
      </c>
      <c r="DYP105" s="99" t="s">
        <v>15</v>
      </c>
      <c r="DYQ105" s="32">
        <v>42370</v>
      </c>
      <c r="DYR105" s="32">
        <v>42735</v>
      </c>
      <c r="DYS105" s="120" t="s">
        <v>16</v>
      </c>
      <c r="DYT105" s="120" t="s">
        <v>4</v>
      </c>
      <c r="DYU105" s="65">
        <v>0</v>
      </c>
      <c r="DYV105" s="20"/>
      <c r="DYW105" s="20"/>
      <c r="DYX105" s="20"/>
      <c r="DYY105" s="19" t="s">
        <v>11</v>
      </c>
      <c r="DYZ105" s="111" t="s">
        <v>25</v>
      </c>
      <c r="DZA105" s="111"/>
      <c r="DZB105" s="111"/>
      <c r="DZC105" s="16"/>
      <c r="DZD105" s="120" t="s">
        <v>14</v>
      </c>
      <c r="DZE105" s="99" t="s">
        <v>3</v>
      </c>
      <c r="DZF105" s="99" t="s">
        <v>15</v>
      </c>
      <c r="DZG105" s="32">
        <v>42370</v>
      </c>
      <c r="DZH105" s="32">
        <v>42735</v>
      </c>
      <c r="DZI105" s="120" t="s">
        <v>16</v>
      </c>
      <c r="DZJ105" s="120" t="s">
        <v>4</v>
      </c>
      <c r="DZK105" s="65">
        <v>0</v>
      </c>
      <c r="DZL105" s="20"/>
      <c r="DZM105" s="20"/>
      <c r="DZN105" s="20"/>
      <c r="DZO105" s="19" t="s">
        <v>11</v>
      </c>
      <c r="DZP105" s="111" t="s">
        <v>25</v>
      </c>
      <c r="DZQ105" s="111"/>
      <c r="DZR105" s="111"/>
      <c r="DZS105" s="16"/>
      <c r="DZT105" s="120" t="s">
        <v>14</v>
      </c>
      <c r="DZU105" s="99" t="s">
        <v>3</v>
      </c>
      <c r="DZV105" s="99" t="s">
        <v>15</v>
      </c>
      <c r="DZW105" s="32">
        <v>42370</v>
      </c>
      <c r="DZX105" s="32">
        <v>42735</v>
      </c>
      <c r="DZY105" s="120" t="s">
        <v>16</v>
      </c>
      <c r="DZZ105" s="120" t="s">
        <v>4</v>
      </c>
      <c r="EAA105" s="65">
        <v>0</v>
      </c>
      <c r="EAB105" s="20"/>
      <c r="EAC105" s="20"/>
      <c r="EAD105" s="20"/>
      <c r="EAE105" s="19" t="s">
        <v>11</v>
      </c>
      <c r="EAF105" s="111" t="s">
        <v>25</v>
      </c>
      <c r="EAG105" s="111"/>
      <c r="EAH105" s="111"/>
      <c r="EAI105" s="16"/>
      <c r="EAJ105" s="120" t="s">
        <v>14</v>
      </c>
      <c r="EAK105" s="99" t="s">
        <v>3</v>
      </c>
      <c r="EAL105" s="99" t="s">
        <v>15</v>
      </c>
      <c r="EAM105" s="32">
        <v>42370</v>
      </c>
      <c r="EAN105" s="32">
        <v>42735</v>
      </c>
      <c r="EAO105" s="120" t="s">
        <v>16</v>
      </c>
      <c r="EAP105" s="120" t="s">
        <v>4</v>
      </c>
      <c r="EAQ105" s="65">
        <v>0</v>
      </c>
      <c r="EAR105" s="20"/>
      <c r="EAS105" s="20"/>
      <c r="EAT105" s="20"/>
      <c r="EAU105" s="19" t="s">
        <v>11</v>
      </c>
      <c r="EAV105" s="111" t="s">
        <v>25</v>
      </c>
      <c r="EAW105" s="111"/>
      <c r="EAX105" s="111"/>
      <c r="EAY105" s="16"/>
      <c r="EAZ105" s="120" t="s">
        <v>14</v>
      </c>
      <c r="EBA105" s="99" t="s">
        <v>3</v>
      </c>
      <c r="EBB105" s="99" t="s">
        <v>15</v>
      </c>
      <c r="EBC105" s="32">
        <v>42370</v>
      </c>
      <c r="EBD105" s="32">
        <v>42735</v>
      </c>
      <c r="EBE105" s="120" t="s">
        <v>16</v>
      </c>
      <c r="EBF105" s="120" t="s">
        <v>4</v>
      </c>
      <c r="EBG105" s="65">
        <v>0</v>
      </c>
      <c r="EBH105" s="20"/>
      <c r="EBI105" s="20"/>
      <c r="EBJ105" s="20"/>
      <c r="EBK105" s="19" t="s">
        <v>11</v>
      </c>
      <c r="EBL105" s="111" t="s">
        <v>25</v>
      </c>
      <c r="EBM105" s="111"/>
      <c r="EBN105" s="111"/>
      <c r="EBO105" s="16"/>
      <c r="EBP105" s="120" t="s">
        <v>14</v>
      </c>
      <c r="EBQ105" s="99" t="s">
        <v>3</v>
      </c>
      <c r="EBR105" s="99" t="s">
        <v>15</v>
      </c>
      <c r="EBS105" s="32">
        <v>42370</v>
      </c>
      <c r="EBT105" s="32">
        <v>42735</v>
      </c>
      <c r="EBU105" s="120" t="s">
        <v>16</v>
      </c>
      <c r="EBV105" s="120" t="s">
        <v>4</v>
      </c>
      <c r="EBW105" s="65">
        <v>0</v>
      </c>
      <c r="EBX105" s="20"/>
      <c r="EBY105" s="20"/>
      <c r="EBZ105" s="20"/>
      <c r="ECA105" s="19" t="s">
        <v>11</v>
      </c>
      <c r="ECB105" s="111" t="s">
        <v>25</v>
      </c>
      <c r="ECC105" s="111"/>
      <c r="ECD105" s="111"/>
      <c r="ECE105" s="16"/>
      <c r="ECF105" s="120" t="s">
        <v>14</v>
      </c>
      <c r="ECG105" s="99" t="s">
        <v>3</v>
      </c>
      <c r="ECH105" s="99" t="s">
        <v>15</v>
      </c>
      <c r="ECI105" s="32">
        <v>42370</v>
      </c>
      <c r="ECJ105" s="32">
        <v>42735</v>
      </c>
      <c r="ECK105" s="120" t="s">
        <v>16</v>
      </c>
      <c r="ECL105" s="120" t="s">
        <v>4</v>
      </c>
      <c r="ECM105" s="65">
        <v>0</v>
      </c>
      <c r="ECN105" s="20"/>
      <c r="ECO105" s="20"/>
      <c r="ECP105" s="20"/>
      <c r="ECQ105" s="19" t="s">
        <v>11</v>
      </c>
      <c r="ECR105" s="111" t="s">
        <v>25</v>
      </c>
      <c r="ECS105" s="111"/>
      <c r="ECT105" s="111"/>
      <c r="ECU105" s="16"/>
      <c r="ECV105" s="120" t="s">
        <v>14</v>
      </c>
      <c r="ECW105" s="99" t="s">
        <v>3</v>
      </c>
      <c r="ECX105" s="99" t="s">
        <v>15</v>
      </c>
      <c r="ECY105" s="32">
        <v>42370</v>
      </c>
      <c r="ECZ105" s="32">
        <v>42735</v>
      </c>
      <c r="EDA105" s="120" t="s">
        <v>16</v>
      </c>
      <c r="EDB105" s="120" t="s">
        <v>4</v>
      </c>
      <c r="EDC105" s="65">
        <v>0</v>
      </c>
      <c r="EDD105" s="20"/>
      <c r="EDE105" s="20"/>
      <c r="EDF105" s="20"/>
      <c r="EDG105" s="19" t="s">
        <v>11</v>
      </c>
      <c r="EDH105" s="111" t="s">
        <v>25</v>
      </c>
      <c r="EDI105" s="111"/>
      <c r="EDJ105" s="111"/>
      <c r="EDK105" s="16"/>
      <c r="EDL105" s="120" t="s">
        <v>14</v>
      </c>
      <c r="EDM105" s="99" t="s">
        <v>3</v>
      </c>
      <c r="EDN105" s="99" t="s">
        <v>15</v>
      </c>
      <c r="EDO105" s="32">
        <v>42370</v>
      </c>
      <c r="EDP105" s="32">
        <v>42735</v>
      </c>
      <c r="EDQ105" s="120" t="s">
        <v>16</v>
      </c>
      <c r="EDR105" s="120" t="s">
        <v>4</v>
      </c>
      <c r="EDS105" s="65">
        <v>0</v>
      </c>
      <c r="EDT105" s="20"/>
      <c r="EDU105" s="20"/>
      <c r="EDV105" s="20"/>
      <c r="EDW105" s="19" t="s">
        <v>11</v>
      </c>
      <c r="EDX105" s="111" t="s">
        <v>25</v>
      </c>
      <c r="EDY105" s="111"/>
      <c r="EDZ105" s="111"/>
      <c r="EEA105" s="16"/>
      <c r="EEB105" s="120" t="s">
        <v>14</v>
      </c>
      <c r="EEC105" s="99" t="s">
        <v>3</v>
      </c>
      <c r="EED105" s="99" t="s">
        <v>15</v>
      </c>
      <c r="EEE105" s="32">
        <v>42370</v>
      </c>
      <c r="EEF105" s="32">
        <v>42735</v>
      </c>
      <c r="EEG105" s="120" t="s">
        <v>16</v>
      </c>
      <c r="EEH105" s="120" t="s">
        <v>4</v>
      </c>
      <c r="EEI105" s="65">
        <v>0</v>
      </c>
      <c r="EEJ105" s="20"/>
      <c r="EEK105" s="20"/>
      <c r="EEL105" s="20"/>
      <c r="EEM105" s="19" t="s">
        <v>11</v>
      </c>
      <c r="EEN105" s="111" t="s">
        <v>25</v>
      </c>
      <c r="EEO105" s="111"/>
      <c r="EEP105" s="111"/>
      <c r="EEQ105" s="16"/>
      <c r="EER105" s="120" t="s">
        <v>14</v>
      </c>
      <c r="EES105" s="99" t="s">
        <v>3</v>
      </c>
      <c r="EET105" s="99" t="s">
        <v>15</v>
      </c>
      <c r="EEU105" s="32">
        <v>42370</v>
      </c>
      <c r="EEV105" s="32">
        <v>42735</v>
      </c>
      <c r="EEW105" s="120" t="s">
        <v>16</v>
      </c>
      <c r="EEX105" s="120" t="s">
        <v>4</v>
      </c>
      <c r="EEY105" s="65">
        <v>0</v>
      </c>
      <c r="EEZ105" s="20"/>
      <c r="EFA105" s="20"/>
      <c r="EFB105" s="20"/>
      <c r="EFC105" s="19" t="s">
        <v>11</v>
      </c>
      <c r="EFD105" s="111" t="s">
        <v>25</v>
      </c>
      <c r="EFE105" s="111"/>
      <c r="EFF105" s="111"/>
      <c r="EFG105" s="16"/>
      <c r="EFH105" s="120" t="s">
        <v>14</v>
      </c>
      <c r="EFI105" s="99" t="s">
        <v>3</v>
      </c>
      <c r="EFJ105" s="99" t="s">
        <v>15</v>
      </c>
      <c r="EFK105" s="32">
        <v>42370</v>
      </c>
      <c r="EFL105" s="32">
        <v>42735</v>
      </c>
      <c r="EFM105" s="120" t="s">
        <v>16</v>
      </c>
      <c r="EFN105" s="120" t="s">
        <v>4</v>
      </c>
      <c r="EFO105" s="65">
        <v>0</v>
      </c>
      <c r="EFP105" s="20"/>
      <c r="EFQ105" s="20"/>
      <c r="EFR105" s="20"/>
      <c r="EFS105" s="19" t="s">
        <v>11</v>
      </c>
      <c r="EFT105" s="111" t="s">
        <v>25</v>
      </c>
      <c r="EFU105" s="111"/>
      <c r="EFV105" s="111"/>
      <c r="EFW105" s="16"/>
      <c r="EFX105" s="120" t="s">
        <v>14</v>
      </c>
      <c r="EFY105" s="99" t="s">
        <v>3</v>
      </c>
      <c r="EFZ105" s="99" t="s">
        <v>15</v>
      </c>
      <c r="EGA105" s="32">
        <v>42370</v>
      </c>
      <c r="EGB105" s="32">
        <v>42735</v>
      </c>
      <c r="EGC105" s="120" t="s">
        <v>16</v>
      </c>
      <c r="EGD105" s="120" t="s">
        <v>4</v>
      </c>
      <c r="EGE105" s="65">
        <v>0</v>
      </c>
      <c r="EGF105" s="20"/>
      <c r="EGG105" s="20"/>
      <c r="EGH105" s="20"/>
      <c r="EGI105" s="19" t="s">
        <v>11</v>
      </c>
      <c r="EGJ105" s="111" t="s">
        <v>25</v>
      </c>
      <c r="EGK105" s="111"/>
      <c r="EGL105" s="111"/>
      <c r="EGM105" s="16"/>
      <c r="EGN105" s="120" t="s">
        <v>14</v>
      </c>
      <c r="EGO105" s="99" t="s">
        <v>3</v>
      </c>
      <c r="EGP105" s="99" t="s">
        <v>15</v>
      </c>
      <c r="EGQ105" s="32">
        <v>42370</v>
      </c>
      <c r="EGR105" s="32">
        <v>42735</v>
      </c>
      <c r="EGS105" s="120" t="s">
        <v>16</v>
      </c>
      <c r="EGT105" s="120" t="s">
        <v>4</v>
      </c>
      <c r="EGU105" s="65">
        <v>0</v>
      </c>
      <c r="EGV105" s="20"/>
      <c r="EGW105" s="20"/>
      <c r="EGX105" s="20"/>
      <c r="EGY105" s="19" t="s">
        <v>11</v>
      </c>
      <c r="EGZ105" s="111" t="s">
        <v>25</v>
      </c>
      <c r="EHA105" s="111"/>
      <c r="EHB105" s="111"/>
      <c r="EHC105" s="16"/>
      <c r="EHD105" s="120" t="s">
        <v>14</v>
      </c>
      <c r="EHE105" s="99" t="s">
        <v>3</v>
      </c>
      <c r="EHF105" s="99" t="s">
        <v>15</v>
      </c>
      <c r="EHG105" s="32">
        <v>42370</v>
      </c>
      <c r="EHH105" s="32">
        <v>42735</v>
      </c>
      <c r="EHI105" s="120" t="s">
        <v>16</v>
      </c>
      <c r="EHJ105" s="120" t="s">
        <v>4</v>
      </c>
      <c r="EHK105" s="65">
        <v>0</v>
      </c>
      <c r="EHL105" s="20"/>
      <c r="EHM105" s="20"/>
      <c r="EHN105" s="20"/>
      <c r="EHO105" s="19" t="s">
        <v>11</v>
      </c>
      <c r="EHP105" s="111" t="s">
        <v>25</v>
      </c>
      <c r="EHQ105" s="111"/>
      <c r="EHR105" s="111"/>
      <c r="EHS105" s="16"/>
      <c r="EHT105" s="120" t="s">
        <v>14</v>
      </c>
      <c r="EHU105" s="99" t="s">
        <v>3</v>
      </c>
      <c r="EHV105" s="99" t="s">
        <v>15</v>
      </c>
      <c r="EHW105" s="32">
        <v>42370</v>
      </c>
      <c r="EHX105" s="32">
        <v>42735</v>
      </c>
      <c r="EHY105" s="120" t="s">
        <v>16</v>
      </c>
      <c r="EHZ105" s="120" t="s">
        <v>4</v>
      </c>
      <c r="EIA105" s="65">
        <v>0</v>
      </c>
      <c r="EIB105" s="20"/>
      <c r="EIC105" s="20"/>
      <c r="EID105" s="20"/>
      <c r="EIE105" s="19" t="s">
        <v>11</v>
      </c>
      <c r="EIF105" s="111" t="s">
        <v>25</v>
      </c>
      <c r="EIG105" s="111"/>
      <c r="EIH105" s="111"/>
      <c r="EII105" s="16"/>
      <c r="EIJ105" s="120" t="s">
        <v>14</v>
      </c>
      <c r="EIK105" s="99" t="s">
        <v>3</v>
      </c>
      <c r="EIL105" s="99" t="s">
        <v>15</v>
      </c>
      <c r="EIM105" s="32">
        <v>42370</v>
      </c>
      <c r="EIN105" s="32">
        <v>42735</v>
      </c>
      <c r="EIO105" s="120" t="s">
        <v>16</v>
      </c>
      <c r="EIP105" s="120" t="s">
        <v>4</v>
      </c>
      <c r="EIQ105" s="65">
        <v>0</v>
      </c>
      <c r="EIR105" s="20"/>
      <c r="EIS105" s="20"/>
      <c r="EIT105" s="20"/>
      <c r="EIU105" s="19" t="s">
        <v>11</v>
      </c>
      <c r="EIV105" s="111" t="s">
        <v>25</v>
      </c>
      <c r="EIW105" s="111"/>
      <c r="EIX105" s="111"/>
      <c r="EIY105" s="16"/>
      <c r="EIZ105" s="120" t="s">
        <v>14</v>
      </c>
      <c r="EJA105" s="99" t="s">
        <v>3</v>
      </c>
      <c r="EJB105" s="99" t="s">
        <v>15</v>
      </c>
      <c r="EJC105" s="32">
        <v>42370</v>
      </c>
      <c r="EJD105" s="32">
        <v>42735</v>
      </c>
      <c r="EJE105" s="120" t="s">
        <v>16</v>
      </c>
      <c r="EJF105" s="120" t="s">
        <v>4</v>
      </c>
      <c r="EJG105" s="65">
        <v>0</v>
      </c>
      <c r="EJH105" s="20"/>
      <c r="EJI105" s="20"/>
      <c r="EJJ105" s="20"/>
      <c r="EJK105" s="19" t="s">
        <v>11</v>
      </c>
      <c r="EJL105" s="111" t="s">
        <v>25</v>
      </c>
      <c r="EJM105" s="111"/>
      <c r="EJN105" s="111"/>
      <c r="EJO105" s="16"/>
      <c r="EJP105" s="120" t="s">
        <v>14</v>
      </c>
      <c r="EJQ105" s="99" t="s">
        <v>3</v>
      </c>
      <c r="EJR105" s="99" t="s">
        <v>15</v>
      </c>
      <c r="EJS105" s="32">
        <v>42370</v>
      </c>
      <c r="EJT105" s="32">
        <v>42735</v>
      </c>
      <c r="EJU105" s="120" t="s">
        <v>16</v>
      </c>
      <c r="EJV105" s="120" t="s">
        <v>4</v>
      </c>
      <c r="EJW105" s="65">
        <v>0</v>
      </c>
      <c r="EJX105" s="20"/>
      <c r="EJY105" s="20"/>
      <c r="EJZ105" s="20"/>
      <c r="EKA105" s="19" t="s">
        <v>11</v>
      </c>
      <c r="EKB105" s="111" t="s">
        <v>25</v>
      </c>
      <c r="EKC105" s="111"/>
      <c r="EKD105" s="111"/>
      <c r="EKE105" s="16"/>
      <c r="EKF105" s="120" t="s">
        <v>14</v>
      </c>
      <c r="EKG105" s="99" t="s">
        <v>3</v>
      </c>
      <c r="EKH105" s="99" t="s">
        <v>15</v>
      </c>
      <c r="EKI105" s="32">
        <v>42370</v>
      </c>
      <c r="EKJ105" s="32">
        <v>42735</v>
      </c>
      <c r="EKK105" s="120" t="s">
        <v>16</v>
      </c>
      <c r="EKL105" s="120" t="s">
        <v>4</v>
      </c>
      <c r="EKM105" s="65">
        <v>0</v>
      </c>
      <c r="EKN105" s="20"/>
      <c r="EKO105" s="20"/>
      <c r="EKP105" s="20"/>
      <c r="EKQ105" s="19" t="s">
        <v>11</v>
      </c>
      <c r="EKR105" s="111" t="s">
        <v>25</v>
      </c>
      <c r="EKS105" s="111"/>
      <c r="EKT105" s="111"/>
      <c r="EKU105" s="16"/>
      <c r="EKV105" s="120" t="s">
        <v>14</v>
      </c>
      <c r="EKW105" s="99" t="s">
        <v>3</v>
      </c>
      <c r="EKX105" s="99" t="s">
        <v>15</v>
      </c>
      <c r="EKY105" s="32">
        <v>42370</v>
      </c>
      <c r="EKZ105" s="32">
        <v>42735</v>
      </c>
      <c r="ELA105" s="120" t="s">
        <v>16</v>
      </c>
      <c r="ELB105" s="120" t="s">
        <v>4</v>
      </c>
      <c r="ELC105" s="65">
        <v>0</v>
      </c>
      <c r="ELD105" s="20"/>
      <c r="ELE105" s="20"/>
      <c r="ELF105" s="20"/>
      <c r="ELG105" s="19" t="s">
        <v>11</v>
      </c>
      <c r="ELH105" s="111" t="s">
        <v>25</v>
      </c>
      <c r="ELI105" s="111"/>
      <c r="ELJ105" s="111"/>
      <c r="ELK105" s="16"/>
      <c r="ELL105" s="120" t="s">
        <v>14</v>
      </c>
      <c r="ELM105" s="99" t="s">
        <v>3</v>
      </c>
      <c r="ELN105" s="99" t="s">
        <v>15</v>
      </c>
      <c r="ELO105" s="32">
        <v>42370</v>
      </c>
      <c r="ELP105" s="32">
        <v>42735</v>
      </c>
      <c r="ELQ105" s="120" t="s">
        <v>16</v>
      </c>
      <c r="ELR105" s="120" t="s">
        <v>4</v>
      </c>
      <c r="ELS105" s="65">
        <v>0</v>
      </c>
      <c r="ELT105" s="20"/>
      <c r="ELU105" s="20"/>
      <c r="ELV105" s="20"/>
      <c r="ELW105" s="19" t="s">
        <v>11</v>
      </c>
      <c r="ELX105" s="111" t="s">
        <v>25</v>
      </c>
      <c r="ELY105" s="111"/>
      <c r="ELZ105" s="111"/>
      <c r="EMA105" s="16"/>
      <c r="EMB105" s="120" t="s">
        <v>14</v>
      </c>
      <c r="EMC105" s="99" t="s">
        <v>3</v>
      </c>
      <c r="EMD105" s="99" t="s">
        <v>15</v>
      </c>
      <c r="EME105" s="32">
        <v>42370</v>
      </c>
      <c r="EMF105" s="32">
        <v>42735</v>
      </c>
      <c r="EMG105" s="120" t="s">
        <v>16</v>
      </c>
      <c r="EMH105" s="120" t="s">
        <v>4</v>
      </c>
      <c r="EMI105" s="65">
        <v>0</v>
      </c>
      <c r="EMJ105" s="20"/>
      <c r="EMK105" s="20"/>
      <c r="EML105" s="20"/>
      <c r="EMM105" s="19" t="s">
        <v>11</v>
      </c>
      <c r="EMN105" s="111" t="s">
        <v>25</v>
      </c>
      <c r="EMO105" s="111"/>
      <c r="EMP105" s="111"/>
      <c r="EMQ105" s="16"/>
      <c r="EMR105" s="120" t="s">
        <v>14</v>
      </c>
      <c r="EMS105" s="99" t="s">
        <v>3</v>
      </c>
      <c r="EMT105" s="99" t="s">
        <v>15</v>
      </c>
      <c r="EMU105" s="32">
        <v>42370</v>
      </c>
      <c r="EMV105" s="32">
        <v>42735</v>
      </c>
      <c r="EMW105" s="120" t="s">
        <v>16</v>
      </c>
      <c r="EMX105" s="120" t="s">
        <v>4</v>
      </c>
      <c r="EMY105" s="65">
        <v>0</v>
      </c>
      <c r="EMZ105" s="20"/>
      <c r="ENA105" s="20"/>
      <c r="ENB105" s="20"/>
      <c r="ENC105" s="19" t="s">
        <v>11</v>
      </c>
      <c r="END105" s="111" t="s">
        <v>25</v>
      </c>
      <c r="ENE105" s="111"/>
      <c r="ENF105" s="111"/>
      <c r="ENG105" s="16"/>
      <c r="ENH105" s="120" t="s">
        <v>14</v>
      </c>
      <c r="ENI105" s="99" t="s">
        <v>3</v>
      </c>
      <c r="ENJ105" s="99" t="s">
        <v>15</v>
      </c>
      <c r="ENK105" s="32">
        <v>42370</v>
      </c>
      <c r="ENL105" s="32">
        <v>42735</v>
      </c>
      <c r="ENM105" s="120" t="s">
        <v>16</v>
      </c>
      <c r="ENN105" s="120" t="s">
        <v>4</v>
      </c>
      <c r="ENO105" s="65">
        <v>0</v>
      </c>
      <c r="ENP105" s="20"/>
      <c r="ENQ105" s="20"/>
      <c r="ENR105" s="20"/>
      <c r="ENS105" s="19" t="s">
        <v>11</v>
      </c>
      <c r="ENT105" s="111" t="s">
        <v>25</v>
      </c>
      <c r="ENU105" s="111"/>
      <c r="ENV105" s="111"/>
      <c r="ENW105" s="16"/>
      <c r="ENX105" s="120" t="s">
        <v>14</v>
      </c>
      <c r="ENY105" s="99" t="s">
        <v>3</v>
      </c>
      <c r="ENZ105" s="99" t="s">
        <v>15</v>
      </c>
      <c r="EOA105" s="32">
        <v>42370</v>
      </c>
      <c r="EOB105" s="32">
        <v>42735</v>
      </c>
      <c r="EOC105" s="120" t="s">
        <v>16</v>
      </c>
      <c r="EOD105" s="120" t="s">
        <v>4</v>
      </c>
      <c r="EOE105" s="65">
        <v>0</v>
      </c>
      <c r="EOF105" s="20"/>
      <c r="EOG105" s="20"/>
      <c r="EOH105" s="20"/>
      <c r="EOI105" s="19" t="s">
        <v>11</v>
      </c>
      <c r="EOJ105" s="111" t="s">
        <v>25</v>
      </c>
      <c r="EOK105" s="111"/>
      <c r="EOL105" s="111"/>
      <c r="EOM105" s="16"/>
      <c r="EON105" s="120" t="s">
        <v>14</v>
      </c>
      <c r="EOO105" s="99" t="s">
        <v>3</v>
      </c>
      <c r="EOP105" s="99" t="s">
        <v>15</v>
      </c>
      <c r="EOQ105" s="32">
        <v>42370</v>
      </c>
      <c r="EOR105" s="32">
        <v>42735</v>
      </c>
      <c r="EOS105" s="120" t="s">
        <v>16</v>
      </c>
      <c r="EOT105" s="120" t="s">
        <v>4</v>
      </c>
      <c r="EOU105" s="65">
        <v>0</v>
      </c>
      <c r="EOV105" s="20"/>
      <c r="EOW105" s="20"/>
      <c r="EOX105" s="20"/>
      <c r="EOY105" s="19" t="s">
        <v>11</v>
      </c>
      <c r="EOZ105" s="111" t="s">
        <v>25</v>
      </c>
      <c r="EPA105" s="111"/>
      <c r="EPB105" s="111"/>
      <c r="EPC105" s="16"/>
      <c r="EPD105" s="120" t="s">
        <v>14</v>
      </c>
      <c r="EPE105" s="99" t="s">
        <v>3</v>
      </c>
      <c r="EPF105" s="99" t="s">
        <v>15</v>
      </c>
      <c r="EPG105" s="32">
        <v>42370</v>
      </c>
      <c r="EPH105" s="32">
        <v>42735</v>
      </c>
      <c r="EPI105" s="120" t="s">
        <v>16</v>
      </c>
      <c r="EPJ105" s="120" t="s">
        <v>4</v>
      </c>
      <c r="EPK105" s="65">
        <v>0</v>
      </c>
      <c r="EPL105" s="20"/>
      <c r="EPM105" s="20"/>
      <c r="EPN105" s="20"/>
      <c r="EPO105" s="19" t="s">
        <v>11</v>
      </c>
      <c r="EPP105" s="111" t="s">
        <v>25</v>
      </c>
      <c r="EPQ105" s="111"/>
      <c r="EPR105" s="111"/>
      <c r="EPS105" s="16"/>
      <c r="EPT105" s="120" t="s">
        <v>14</v>
      </c>
      <c r="EPU105" s="99" t="s">
        <v>3</v>
      </c>
      <c r="EPV105" s="99" t="s">
        <v>15</v>
      </c>
      <c r="EPW105" s="32">
        <v>42370</v>
      </c>
      <c r="EPX105" s="32">
        <v>42735</v>
      </c>
      <c r="EPY105" s="120" t="s">
        <v>16</v>
      </c>
      <c r="EPZ105" s="120" t="s">
        <v>4</v>
      </c>
      <c r="EQA105" s="65">
        <v>0</v>
      </c>
      <c r="EQB105" s="20"/>
      <c r="EQC105" s="20"/>
      <c r="EQD105" s="20"/>
      <c r="EQE105" s="19" t="s">
        <v>11</v>
      </c>
      <c r="EQF105" s="111" t="s">
        <v>25</v>
      </c>
      <c r="EQG105" s="111"/>
      <c r="EQH105" s="111"/>
      <c r="EQI105" s="16"/>
      <c r="EQJ105" s="120" t="s">
        <v>14</v>
      </c>
      <c r="EQK105" s="99" t="s">
        <v>3</v>
      </c>
      <c r="EQL105" s="99" t="s">
        <v>15</v>
      </c>
      <c r="EQM105" s="32">
        <v>42370</v>
      </c>
      <c r="EQN105" s="32">
        <v>42735</v>
      </c>
      <c r="EQO105" s="120" t="s">
        <v>16</v>
      </c>
      <c r="EQP105" s="120" t="s">
        <v>4</v>
      </c>
      <c r="EQQ105" s="65">
        <v>0</v>
      </c>
      <c r="EQR105" s="20"/>
      <c r="EQS105" s="20"/>
      <c r="EQT105" s="20"/>
      <c r="EQU105" s="19" t="s">
        <v>11</v>
      </c>
      <c r="EQV105" s="111" t="s">
        <v>25</v>
      </c>
      <c r="EQW105" s="111"/>
      <c r="EQX105" s="111"/>
      <c r="EQY105" s="16"/>
      <c r="EQZ105" s="120" t="s">
        <v>14</v>
      </c>
      <c r="ERA105" s="99" t="s">
        <v>3</v>
      </c>
      <c r="ERB105" s="99" t="s">
        <v>15</v>
      </c>
      <c r="ERC105" s="32">
        <v>42370</v>
      </c>
      <c r="ERD105" s="32">
        <v>42735</v>
      </c>
      <c r="ERE105" s="120" t="s">
        <v>16</v>
      </c>
      <c r="ERF105" s="120" t="s">
        <v>4</v>
      </c>
      <c r="ERG105" s="65">
        <v>0</v>
      </c>
      <c r="ERH105" s="20"/>
      <c r="ERI105" s="20"/>
      <c r="ERJ105" s="20"/>
      <c r="ERK105" s="19" t="s">
        <v>11</v>
      </c>
      <c r="ERL105" s="111" t="s">
        <v>25</v>
      </c>
      <c r="ERM105" s="111"/>
      <c r="ERN105" s="111"/>
      <c r="ERO105" s="16"/>
      <c r="ERP105" s="120" t="s">
        <v>14</v>
      </c>
      <c r="ERQ105" s="99" t="s">
        <v>3</v>
      </c>
      <c r="ERR105" s="99" t="s">
        <v>15</v>
      </c>
      <c r="ERS105" s="32">
        <v>42370</v>
      </c>
      <c r="ERT105" s="32">
        <v>42735</v>
      </c>
      <c r="ERU105" s="120" t="s">
        <v>16</v>
      </c>
      <c r="ERV105" s="120" t="s">
        <v>4</v>
      </c>
      <c r="ERW105" s="65">
        <v>0</v>
      </c>
      <c r="ERX105" s="20"/>
      <c r="ERY105" s="20"/>
      <c r="ERZ105" s="20"/>
      <c r="ESA105" s="19" t="s">
        <v>11</v>
      </c>
      <c r="ESB105" s="111" t="s">
        <v>25</v>
      </c>
      <c r="ESC105" s="111"/>
      <c r="ESD105" s="111"/>
      <c r="ESE105" s="16"/>
      <c r="ESF105" s="120" t="s">
        <v>14</v>
      </c>
      <c r="ESG105" s="99" t="s">
        <v>3</v>
      </c>
      <c r="ESH105" s="99" t="s">
        <v>15</v>
      </c>
      <c r="ESI105" s="32">
        <v>42370</v>
      </c>
      <c r="ESJ105" s="32">
        <v>42735</v>
      </c>
      <c r="ESK105" s="120" t="s">
        <v>16</v>
      </c>
      <c r="ESL105" s="120" t="s">
        <v>4</v>
      </c>
      <c r="ESM105" s="65">
        <v>0</v>
      </c>
      <c r="ESN105" s="20"/>
      <c r="ESO105" s="20"/>
      <c r="ESP105" s="20"/>
      <c r="ESQ105" s="19" t="s">
        <v>11</v>
      </c>
      <c r="ESR105" s="111" t="s">
        <v>25</v>
      </c>
      <c r="ESS105" s="111"/>
      <c r="EST105" s="111"/>
      <c r="ESU105" s="16"/>
      <c r="ESV105" s="120" t="s">
        <v>14</v>
      </c>
      <c r="ESW105" s="99" t="s">
        <v>3</v>
      </c>
      <c r="ESX105" s="99" t="s">
        <v>15</v>
      </c>
      <c r="ESY105" s="32">
        <v>42370</v>
      </c>
      <c r="ESZ105" s="32">
        <v>42735</v>
      </c>
      <c r="ETA105" s="120" t="s">
        <v>16</v>
      </c>
      <c r="ETB105" s="120" t="s">
        <v>4</v>
      </c>
      <c r="ETC105" s="65">
        <v>0</v>
      </c>
      <c r="ETD105" s="20"/>
      <c r="ETE105" s="20"/>
      <c r="ETF105" s="20"/>
      <c r="ETG105" s="19" t="s">
        <v>11</v>
      </c>
      <c r="ETH105" s="111" t="s">
        <v>25</v>
      </c>
      <c r="ETI105" s="111"/>
      <c r="ETJ105" s="111"/>
      <c r="ETK105" s="16"/>
      <c r="ETL105" s="120" t="s">
        <v>14</v>
      </c>
      <c r="ETM105" s="99" t="s">
        <v>3</v>
      </c>
      <c r="ETN105" s="99" t="s">
        <v>15</v>
      </c>
      <c r="ETO105" s="32">
        <v>42370</v>
      </c>
      <c r="ETP105" s="32">
        <v>42735</v>
      </c>
      <c r="ETQ105" s="120" t="s">
        <v>16</v>
      </c>
      <c r="ETR105" s="120" t="s">
        <v>4</v>
      </c>
      <c r="ETS105" s="65">
        <v>0</v>
      </c>
      <c r="ETT105" s="20"/>
      <c r="ETU105" s="20"/>
      <c r="ETV105" s="20"/>
      <c r="ETW105" s="19" t="s">
        <v>11</v>
      </c>
      <c r="ETX105" s="111" t="s">
        <v>25</v>
      </c>
      <c r="ETY105" s="111"/>
      <c r="ETZ105" s="111"/>
      <c r="EUA105" s="16"/>
      <c r="EUB105" s="120" t="s">
        <v>14</v>
      </c>
      <c r="EUC105" s="99" t="s">
        <v>3</v>
      </c>
      <c r="EUD105" s="99" t="s">
        <v>15</v>
      </c>
      <c r="EUE105" s="32">
        <v>42370</v>
      </c>
      <c r="EUF105" s="32">
        <v>42735</v>
      </c>
      <c r="EUG105" s="120" t="s">
        <v>16</v>
      </c>
      <c r="EUH105" s="120" t="s">
        <v>4</v>
      </c>
      <c r="EUI105" s="65">
        <v>0</v>
      </c>
      <c r="EUJ105" s="20"/>
      <c r="EUK105" s="20"/>
      <c r="EUL105" s="20"/>
      <c r="EUM105" s="19" t="s">
        <v>11</v>
      </c>
      <c r="EUN105" s="111" t="s">
        <v>25</v>
      </c>
      <c r="EUO105" s="111"/>
      <c r="EUP105" s="111"/>
      <c r="EUQ105" s="16"/>
      <c r="EUR105" s="120" t="s">
        <v>14</v>
      </c>
      <c r="EUS105" s="99" t="s">
        <v>3</v>
      </c>
      <c r="EUT105" s="99" t="s">
        <v>15</v>
      </c>
      <c r="EUU105" s="32">
        <v>42370</v>
      </c>
      <c r="EUV105" s="32">
        <v>42735</v>
      </c>
      <c r="EUW105" s="120" t="s">
        <v>16</v>
      </c>
      <c r="EUX105" s="120" t="s">
        <v>4</v>
      </c>
      <c r="EUY105" s="65">
        <v>0</v>
      </c>
      <c r="EUZ105" s="20"/>
      <c r="EVA105" s="20"/>
      <c r="EVB105" s="20"/>
      <c r="EVC105" s="19" t="s">
        <v>11</v>
      </c>
      <c r="EVD105" s="111" t="s">
        <v>25</v>
      </c>
      <c r="EVE105" s="111"/>
      <c r="EVF105" s="111"/>
      <c r="EVG105" s="16"/>
      <c r="EVH105" s="120" t="s">
        <v>14</v>
      </c>
      <c r="EVI105" s="99" t="s">
        <v>3</v>
      </c>
      <c r="EVJ105" s="99" t="s">
        <v>15</v>
      </c>
      <c r="EVK105" s="32">
        <v>42370</v>
      </c>
      <c r="EVL105" s="32">
        <v>42735</v>
      </c>
      <c r="EVM105" s="120" t="s">
        <v>16</v>
      </c>
      <c r="EVN105" s="120" t="s">
        <v>4</v>
      </c>
      <c r="EVO105" s="65">
        <v>0</v>
      </c>
      <c r="EVP105" s="20"/>
      <c r="EVQ105" s="20"/>
      <c r="EVR105" s="20"/>
      <c r="EVS105" s="19" t="s">
        <v>11</v>
      </c>
      <c r="EVT105" s="111" t="s">
        <v>25</v>
      </c>
      <c r="EVU105" s="111"/>
      <c r="EVV105" s="111"/>
      <c r="EVW105" s="16"/>
      <c r="EVX105" s="120" t="s">
        <v>14</v>
      </c>
      <c r="EVY105" s="99" t="s">
        <v>3</v>
      </c>
      <c r="EVZ105" s="99" t="s">
        <v>15</v>
      </c>
      <c r="EWA105" s="32">
        <v>42370</v>
      </c>
      <c r="EWB105" s="32">
        <v>42735</v>
      </c>
      <c r="EWC105" s="120" t="s">
        <v>16</v>
      </c>
      <c r="EWD105" s="120" t="s">
        <v>4</v>
      </c>
      <c r="EWE105" s="65">
        <v>0</v>
      </c>
      <c r="EWF105" s="20"/>
      <c r="EWG105" s="20"/>
      <c r="EWH105" s="20"/>
      <c r="EWI105" s="19" t="s">
        <v>11</v>
      </c>
      <c r="EWJ105" s="111" t="s">
        <v>25</v>
      </c>
      <c r="EWK105" s="111"/>
      <c r="EWL105" s="111"/>
      <c r="EWM105" s="16"/>
      <c r="EWN105" s="120" t="s">
        <v>14</v>
      </c>
      <c r="EWO105" s="99" t="s">
        <v>3</v>
      </c>
      <c r="EWP105" s="99" t="s">
        <v>15</v>
      </c>
      <c r="EWQ105" s="32">
        <v>42370</v>
      </c>
      <c r="EWR105" s="32">
        <v>42735</v>
      </c>
      <c r="EWS105" s="120" t="s">
        <v>16</v>
      </c>
      <c r="EWT105" s="120" t="s">
        <v>4</v>
      </c>
      <c r="EWU105" s="65">
        <v>0</v>
      </c>
      <c r="EWV105" s="20"/>
      <c r="EWW105" s="20"/>
      <c r="EWX105" s="20"/>
      <c r="EWY105" s="19" t="s">
        <v>11</v>
      </c>
      <c r="EWZ105" s="111" t="s">
        <v>25</v>
      </c>
      <c r="EXA105" s="111"/>
      <c r="EXB105" s="111"/>
      <c r="EXC105" s="16"/>
      <c r="EXD105" s="120" t="s">
        <v>14</v>
      </c>
      <c r="EXE105" s="99" t="s">
        <v>3</v>
      </c>
      <c r="EXF105" s="99" t="s">
        <v>15</v>
      </c>
      <c r="EXG105" s="32">
        <v>42370</v>
      </c>
      <c r="EXH105" s="32">
        <v>42735</v>
      </c>
      <c r="EXI105" s="120" t="s">
        <v>16</v>
      </c>
      <c r="EXJ105" s="120" t="s">
        <v>4</v>
      </c>
      <c r="EXK105" s="65">
        <v>0</v>
      </c>
      <c r="EXL105" s="20"/>
      <c r="EXM105" s="20"/>
      <c r="EXN105" s="20"/>
      <c r="EXO105" s="19" t="s">
        <v>11</v>
      </c>
      <c r="EXP105" s="111" t="s">
        <v>25</v>
      </c>
      <c r="EXQ105" s="111"/>
      <c r="EXR105" s="111"/>
      <c r="EXS105" s="16"/>
      <c r="EXT105" s="120" t="s">
        <v>14</v>
      </c>
      <c r="EXU105" s="99" t="s">
        <v>3</v>
      </c>
      <c r="EXV105" s="99" t="s">
        <v>15</v>
      </c>
      <c r="EXW105" s="32">
        <v>42370</v>
      </c>
      <c r="EXX105" s="32">
        <v>42735</v>
      </c>
      <c r="EXY105" s="120" t="s">
        <v>16</v>
      </c>
      <c r="EXZ105" s="120" t="s">
        <v>4</v>
      </c>
      <c r="EYA105" s="65">
        <v>0</v>
      </c>
      <c r="EYB105" s="20"/>
      <c r="EYC105" s="20"/>
      <c r="EYD105" s="20"/>
      <c r="EYE105" s="19" t="s">
        <v>11</v>
      </c>
      <c r="EYF105" s="111" t="s">
        <v>25</v>
      </c>
      <c r="EYG105" s="111"/>
      <c r="EYH105" s="111"/>
      <c r="EYI105" s="16"/>
      <c r="EYJ105" s="120" t="s">
        <v>14</v>
      </c>
      <c r="EYK105" s="99" t="s">
        <v>3</v>
      </c>
      <c r="EYL105" s="99" t="s">
        <v>15</v>
      </c>
      <c r="EYM105" s="32">
        <v>42370</v>
      </c>
      <c r="EYN105" s="32">
        <v>42735</v>
      </c>
      <c r="EYO105" s="120" t="s">
        <v>16</v>
      </c>
      <c r="EYP105" s="120" t="s">
        <v>4</v>
      </c>
      <c r="EYQ105" s="65">
        <v>0</v>
      </c>
      <c r="EYR105" s="20"/>
      <c r="EYS105" s="20"/>
      <c r="EYT105" s="20"/>
      <c r="EYU105" s="19" t="s">
        <v>11</v>
      </c>
      <c r="EYV105" s="111" t="s">
        <v>25</v>
      </c>
      <c r="EYW105" s="111"/>
      <c r="EYX105" s="111"/>
      <c r="EYY105" s="16"/>
      <c r="EYZ105" s="120" t="s">
        <v>14</v>
      </c>
      <c r="EZA105" s="99" t="s">
        <v>3</v>
      </c>
      <c r="EZB105" s="99" t="s">
        <v>15</v>
      </c>
      <c r="EZC105" s="32">
        <v>42370</v>
      </c>
      <c r="EZD105" s="32">
        <v>42735</v>
      </c>
      <c r="EZE105" s="120" t="s">
        <v>16</v>
      </c>
      <c r="EZF105" s="120" t="s">
        <v>4</v>
      </c>
      <c r="EZG105" s="65">
        <v>0</v>
      </c>
      <c r="EZH105" s="20"/>
      <c r="EZI105" s="20"/>
      <c r="EZJ105" s="20"/>
      <c r="EZK105" s="19" t="s">
        <v>11</v>
      </c>
      <c r="EZL105" s="111" t="s">
        <v>25</v>
      </c>
      <c r="EZM105" s="111"/>
      <c r="EZN105" s="111"/>
      <c r="EZO105" s="16"/>
      <c r="EZP105" s="120" t="s">
        <v>14</v>
      </c>
      <c r="EZQ105" s="99" t="s">
        <v>3</v>
      </c>
      <c r="EZR105" s="99" t="s">
        <v>15</v>
      </c>
      <c r="EZS105" s="32">
        <v>42370</v>
      </c>
      <c r="EZT105" s="32">
        <v>42735</v>
      </c>
      <c r="EZU105" s="120" t="s">
        <v>16</v>
      </c>
      <c r="EZV105" s="120" t="s">
        <v>4</v>
      </c>
      <c r="EZW105" s="65">
        <v>0</v>
      </c>
      <c r="EZX105" s="20"/>
      <c r="EZY105" s="20"/>
      <c r="EZZ105" s="20"/>
      <c r="FAA105" s="19" t="s">
        <v>11</v>
      </c>
      <c r="FAB105" s="111" t="s">
        <v>25</v>
      </c>
      <c r="FAC105" s="111"/>
      <c r="FAD105" s="111"/>
      <c r="FAE105" s="16"/>
      <c r="FAF105" s="120" t="s">
        <v>14</v>
      </c>
      <c r="FAG105" s="99" t="s">
        <v>3</v>
      </c>
      <c r="FAH105" s="99" t="s">
        <v>15</v>
      </c>
      <c r="FAI105" s="32">
        <v>42370</v>
      </c>
      <c r="FAJ105" s="32">
        <v>42735</v>
      </c>
      <c r="FAK105" s="120" t="s">
        <v>16</v>
      </c>
      <c r="FAL105" s="120" t="s">
        <v>4</v>
      </c>
      <c r="FAM105" s="65">
        <v>0</v>
      </c>
      <c r="FAN105" s="20"/>
      <c r="FAO105" s="20"/>
      <c r="FAP105" s="20"/>
      <c r="FAQ105" s="19" t="s">
        <v>11</v>
      </c>
      <c r="FAR105" s="111" t="s">
        <v>25</v>
      </c>
      <c r="FAS105" s="111"/>
      <c r="FAT105" s="111"/>
      <c r="FAU105" s="16"/>
      <c r="FAV105" s="120" t="s">
        <v>14</v>
      </c>
      <c r="FAW105" s="99" t="s">
        <v>3</v>
      </c>
      <c r="FAX105" s="99" t="s">
        <v>15</v>
      </c>
      <c r="FAY105" s="32">
        <v>42370</v>
      </c>
      <c r="FAZ105" s="32">
        <v>42735</v>
      </c>
      <c r="FBA105" s="120" t="s">
        <v>16</v>
      </c>
      <c r="FBB105" s="120" t="s">
        <v>4</v>
      </c>
      <c r="FBC105" s="65">
        <v>0</v>
      </c>
      <c r="FBD105" s="20"/>
      <c r="FBE105" s="20"/>
      <c r="FBF105" s="20"/>
      <c r="FBG105" s="19" t="s">
        <v>11</v>
      </c>
      <c r="FBH105" s="111" t="s">
        <v>25</v>
      </c>
      <c r="FBI105" s="111"/>
      <c r="FBJ105" s="111"/>
      <c r="FBK105" s="16"/>
      <c r="FBL105" s="120" t="s">
        <v>14</v>
      </c>
      <c r="FBM105" s="99" t="s">
        <v>3</v>
      </c>
      <c r="FBN105" s="99" t="s">
        <v>15</v>
      </c>
      <c r="FBO105" s="32">
        <v>42370</v>
      </c>
      <c r="FBP105" s="32">
        <v>42735</v>
      </c>
      <c r="FBQ105" s="120" t="s">
        <v>16</v>
      </c>
      <c r="FBR105" s="120" t="s">
        <v>4</v>
      </c>
      <c r="FBS105" s="65">
        <v>0</v>
      </c>
      <c r="FBT105" s="20"/>
      <c r="FBU105" s="20"/>
      <c r="FBV105" s="20"/>
      <c r="FBW105" s="19" t="s">
        <v>11</v>
      </c>
      <c r="FBX105" s="111" t="s">
        <v>25</v>
      </c>
      <c r="FBY105" s="111"/>
      <c r="FBZ105" s="111"/>
      <c r="FCA105" s="16"/>
      <c r="FCB105" s="120" t="s">
        <v>14</v>
      </c>
      <c r="FCC105" s="99" t="s">
        <v>3</v>
      </c>
      <c r="FCD105" s="99" t="s">
        <v>15</v>
      </c>
      <c r="FCE105" s="32">
        <v>42370</v>
      </c>
      <c r="FCF105" s="32">
        <v>42735</v>
      </c>
      <c r="FCG105" s="120" t="s">
        <v>16</v>
      </c>
      <c r="FCH105" s="120" t="s">
        <v>4</v>
      </c>
      <c r="FCI105" s="65">
        <v>0</v>
      </c>
      <c r="FCJ105" s="20"/>
      <c r="FCK105" s="20"/>
      <c r="FCL105" s="20"/>
      <c r="FCM105" s="19" t="s">
        <v>11</v>
      </c>
      <c r="FCN105" s="111" t="s">
        <v>25</v>
      </c>
      <c r="FCO105" s="111"/>
      <c r="FCP105" s="111"/>
      <c r="FCQ105" s="16"/>
      <c r="FCR105" s="120" t="s">
        <v>14</v>
      </c>
      <c r="FCS105" s="99" t="s">
        <v>3</v>
      </c>
      <c r="FCT105" s="99" t="s">
        <v>15</v>
      </c>
      <c r="FCU105" s="32">
        <v>42370</v>
      </c>
      <c r="FCV105" s="32">
        <v>42735</v>
      </c>
      <c r="FCW105" s="120" t="s">
        <v>16</v>
      </c>
      <c r="FCX105" s="120" t="s">
        <v>4</v>
      </c>
      <c r="FCY105" s="65">
        <v>0</v>
      </c>
      <c r="FCZ105" s="20"/>
      <c r="FDA105" s="20"/>
      <c r="FDB105" s="20"/>
      <c r="FDC105" s="19" t="s">
        <v>11</v>
      </c>
      <c r="FDD105" s="111" t="s">
        <v>25</v>
      </c>
      <c r="FDE105" s="111"/>
      <c r="FDF105" s="111"/>
      <c r="FDG105" s="16"/>
      <c r="FDH105" s="120" t="s">
        <v>14</v>
      </c>
      <c r="FDI105" s="99" t="s">
        <v>3</v>
      </c>
      <c r="FDJ105" s="99" t="s">
        <v>15</v>
      </c>
      <c r="FDK105" s="32">
        <v>42370</v>
      </c>
      <c r="FDL105" s="32">
        <v>42735</v>
      </c>
      <c r="FDM105" s="120" t="s">
        <v>16</v>
      </c>
      <c r="FDN105" s="120" t="s">
        <v>4</v>
      </c>
      <c r="FDO105" s="65">
        <v>0</v>
      </c>
      <c r="FDP105" s="20"/>
      <c r="FDQ105" s="20"/>
      <c r="FDR105" s="20"/>
      <c r="FDS105" s="19" t="s">
        <v>11</v>
      </c>
      <c r="FDT105" s="111" t="s">
        <v>25</v>
      </c>
      <c r="FDU105" s="111"/>
      <c r="FDV105" s="111"/>
      <c r="FDW105" s="16"/>
      <c r="FDX105" s="120" t="s">
        <v>14</v>
      </c>
      <c r="FDY105" s="99" t="s">
        <v>3</v>
      </c>
      <c r="FDZ105" s="99" t="s">
        <v>15</v>
      </c>
      <c r="FEA105" s="32">
        <v>42370</v>
      </c>
      <c r="FEB105" s="32">
        <v>42735</v>
      </c>
      <c r="FEC105" s="120" t="s">
        <v>16</v>
      </c>
      <c r="FED105" s="120" t="s">
        <v>4</v>
      </c>
      <c r="FEE105" s="65">
        <v>0</v>
      </c>
      <c r="FEF105" s="20"/>
      <c r="FEG105" s="20"/>
      <c r="FEH105" s="20"/>
      <c r="FEI105" s="19" t="s">
        <v>11</v>
      </c>
      <c r="FEJ105" s="111" t="s">
        <v>25</v>
      </c>
      <c r="FEK105" s="111"/>
      <c r="FEL105" s="111"/>
      <c r="FEM105" s="16"/>
      <c r="FEN105" s="120" t="s">
        <v>14</v>
      </c>
      <c r="FEO105" s="99" t="s">
        <v>3</v>
      </c>
      <c r="FEP105" s="99" t="s">
        <v>15</v>
      </c>
      <c r="FEQ105" s="32">
        <v>42370</v>
      </c>
      <c r="FER105" s="32">
        <v>42735</v>
      </c>
      <c r="FES105" s="120" t="s">
        <v>16</v>
      </c>
      <c r="FET105" s="120" t="s">
        <v>4</v>
      </c>
      <c r="FEU105" s="65">
        <v>0</v>
      </c>
      <c r="FEV105" s="20"/>
      <c r="FEW105" s="20"/>
      <c r="FEX105" s="20"/>
      <c r="FEY105" s="19" t="s">
        <v>11</v>
      </c>
      <c r="FEZ105" s="111" t="s">
        <v>25</v>
      </c>
      <c r="FFA105" s="111"/>
      <c r="FFB105" s="111"/>
      <c r="FFC105" s="16"/>
      <c r="FFD105" s="120" t="s">
        <v>14</v>
      </c>
      <c r="FFE105" s="99" t="s">
        <v>3</v>
      </c>
      <c r="FFF105" s="99" t="s">
        <v>15</v>
      </c>
      <c r="FFG105" s="32">
        <v>42370</v>
      </c>
      <c r="FFH105" s="32">
        <v>42735</v>
      </c>
      <c r="FFI105" s="120" t="s">
        <v>16</v>
      </c>
      <c r="FFJ105" s="120" t="s">
        <v>4</v>
      </c>
      <c r="FFK105" s="65">
        <v>0</v>
      </c>
      <c r="FFL105" s="20"/>
      <c r="FFM105" s="20"/>
      <c r="FFN105" s="20"/>
      <c r="FFO105" s="19" t="s">
        <v>11</v>
      </c>
      <c r="FFP105" s="111" t="s">
        <v>25</v>
      </c>
      <c r="FFQ105" s="111"/>
      <c r="FFR105" s="111"/>
      <c r="FFS105" s="16"/>
      <c r="FFT105" s="120" t="s">
        <v>14</v>
      </c>
      <c r="FFU105" s="99" t="s">
        <v>3</v>
      </c>
      <c r="FFV105" s="99" t="s">
        <v>15</v>
      </c>
      <c r="FFW105" s="32">
        <v>42370</v>
      </c>
      <c r="FFX105" s="32">
        <v>42735</v>
      </c>
      <c r="FFY105" s="120" t="s">
        <v>16</v>
      </c>
      <c r="FFZ105" s="120" t="s">
        <v>4</v>
      </c>
      <c r="FGA105" s="65">
        <v>0</v>
      </c>
      <c r="FGB105" s="20"/>
      <c r="FGC105" s="20"/>
      <c r="FGD105" s="20"/>
      <c r="FGE105" s="19" t="s">
        <v>11</v>
      </c>
      <c r="FGF105" s="111" t="s">
        <v>25</v>
      </c>
      <c r="FGG105" s="111"/>
      <c r="FGH105" s="111"/>
      <c r="FGI105" s="16"/>
      <c r="FGJ105" s="120" t="s">
        <v>14</v>
      </c>
      <c r="FGK105" s="99" t="s">
        <v>3</v>
      </c>
      <c r="FGL105" s="99" t="s">
        <v>15</v>
      </c>
      <c r="FGM105" s="32">
        <v>42370</v>
      </c>
      <c r="FGN105" s="32">
        <v>42735</v>
      </c>
      <c r="FGO105" s="120" t="s">
        <v>16</v>
      </c>
      <c r="FGP105" s="120" t="s">
        <v>4</v>
      </c>
      <c r="FGQ105" s="65">
        <v>0</v>
      </c>
      <c r="FGR105" s="20"/>
      <c r="FGS105" s="20"/>
      <c r="FGT105" s="20"/>
      <c r="FGU105" s="19" t="s">
        <v>11</v>
      </c>
      <c r="FGV105" s="111" t="s">
        <v>25</v>
      </c>
      <c r="FGW105" s="111"/>
      <c r="FGX105" s="111"/>
      <c r="FGY105" s="16"/>
      <c r="FGZ105" s="120" t="s">
        <v>14</v>
      </c>
      <c r="FHA105" s="99" t="s">
        <v>3</v>
      </c>
      <c r="FHB105" s="99" t="s">
        <v>15</v>
      </c>
      <c r="FHC105" s="32">
        <v>42370</v>
      </c>
      <c r="FHD105" s="32">
        <v>42735</v>
      </c>
      <c r="FHE105" s="120" t="s">
        <v>16</v>
      </c>
      <c r="FHF105" s="120" t="s">
        <v>4</v>
      </c>
      <c r="FHG105" s="65">
        <v>0</v>
      </c>
      <c r="FHH105" s="20"/>
      <c r="FHI105" s="20"/>
      <c r="FHJ105" s="20"/>
      <c r="FHK105" s="19" t="s">
        <v>11</v>
      </c>
      <c r="FHL105" s="111" t="s">
        <v>25</v>
      </c>
      <c r="FHM105" s="111"/>
      <c r="FHN105" s="111"/>
      <c r="FHO105" s="16"/>
      <c r="FHP105" s="120" t="s">
        <v>14</v>
      </c>
      <c r="FHQ105" s="99" t="s">
        <v>3</v>
      </c>
      <c r="FHR105" s="99" t="s">
        <v>15</v>
      </c>
      <c r="FHS105" s="32">
        <v>42370</v>
      </c>
      <c r="FHT105" s="32">
        <v>42735</v>
      </c>
      <c r="FHU105" s="120" t="s">
        <v>16</v>
      </c>
      <c r="FHV105" s="120" t="s">
        <v>4</v>
      </c>
      <c r="FHW105" s="65">
        <v>0</v>
      </c>
      <c r="FHX105" s="20"/>
      <c r="FHY105" s="20"/>
      <c r="FHZ105" s="20"/>
      <c r="FIA105" s="19" t="s">
        <v>11</v>
      </c>
      <c r="FIB105" s="111" t="s">
        <v>25</v>
      </c>
      <c r="FIC105" s="111"/>
      <c r="FID105" s="111"/>
      <c r="FIE105" s="16"/>
      <c r="FIF105" s="120" t="s">
        <v>14</v>
      </c>
      <c r="FIG105" s="99" t="s">
        <v>3</v>
      </c>
      <c r="FIH105" s="99" t="s">
        <v>15</v>
      </c>
      <c r="FII105" s="32">
        <v>42370</v>
      </c>
      <c r="FIJ105" s="32">
        <v>42735</v>
      </c>
      <c r="FIK105" s="120" t="s">
        <v>16</v>
      </c>
      <c r="FIL105" s="120" t="s">
        <v>4</v>
      </c>
      <c r="FIM105" s="65">
        <v>0</v>
      </c>
      <c r="FIN105" s="20"/>
      <c r="FIO105" s="20"/>
      <c r="FIP105" s="20"/>
      <c r="FIQ105" s="19" t="s">
        <v>11</v>
      </c>
      <c r="FIR105" s="111" t="s">
        <v>25</v>
      </c>
      <c r="FIS105" s="111"/>
      <c r="FIT105" s="111"/>
      <c r="FIU105" s="16"/>
      <c r="FIV105" s="120" t="s">
        <v>14</v>
      </c>
      <c r="FIW105" s="99" t="s">
        <v>3</v>
      </c>
      <c r="FIX105" s="99" t="s">
        <v>15</v>
      </c>
      <c r="FIY105" s="32">
        <v>42370</v>
      </c>
      <c r="FIZ105" s="32">
        <v>42735</v>
      </c>
      <c r="FJA105" s="120" t="s">
        <v>16</v>
      </c>
      <c r="FJB105" s="120" t="s">
        <v>4</v>
      </c>
      <c r="FJC105" s="65">
        <v>0</v>
      </c>
      <c r="FJD105" s="20"/>
      <c r="FJE105" s="20"/>
      <c r="FJF105" s="20"/>
      <c r="FJG105" s="19" t="s">
        <v>11</v>
      </c>
      <c r="FJH105" s="111" t="s">
        <v>25</v>
      </c>
      <c r="FJI105" s="111"/>
      <c r="FJJ105" s="111"/>
      <c r="FJK105" s="16"/>
      <c r="FJL105" s="120" t="s">
        <v>14</v>
      </c>
      <c r="FJM105" s="99" t="s">
        <v>3</v>
      </c>
      <c r="FJN105" s="99" t="s">
        <v>15</v>
      </c>
      <c r="FJO105" s="32">
        <v>42370</v>
      </c>
      <c r="FJP105" s="32">
        <v>42735</v>
      </c>
      <c r="FJQ105" s="120" t="s">
        <v>16</v>
      </c>
      <c r="FJR105" s="120" t="s">
        <v>4</v>
      </c>
      <c r="FJS105" s="65">
        <v>0</v>
      </c>
      <c r="FJT105" s="20"/>
      <c r="FJU105" s="20"/>
      <c r="FJV105" s="20"/>
      <c r="FJW105" s="19" t="s">
        <v>11</v>
      </c>
      <c r="FJX105" s="111" t="s">
        <v>25</v>
      </c>
      <c r="FJY105" s="111"/>
      <c r="FJZ105" s="111"/>
      <c r="FKA105" s="16"/>
      <c r="FKB105" s="120" t="s">
        <v>14</v>
      </c>
      <c r="FKC105" s="99" t="s">
        <v>3</v>
      </c>
      <c r="FKD105" s="99" t="s">
        <v>15</v>
      </c>
      <c r="FKE105" s="32">
        <v>42370</v>
      </c>
      <c r="FKF105" s="32">
        <v>42735</v>
      </c>
      <c r="FKG105" s="120" t="s">
        <v>16</v>
      </c>
      <c r="FKH105" s="120" t="s">
        <v>4</v>
      </c>
      <c r="FKI105" s="65">
        <v>0</v>
      </c>
      <c r="FKJ105" s="20"/>
      <c r="FKK105" s="20"/>
      <c r="FKL105" s="20"/>
      <c r="FKM105" s="19" t="s">
        <v>11</v>
      </c>
      <c r="FKN105" s="111" t="s">
        <v>25</v>
      </c>
      <c r="FKO105" s="111"/>
      <c r="FKP105" s="111"/>
      <c r="FKQ105" s="16"/>
      <c r="FKR105" s="120" t="s">
        <v>14</v>
      </c>
      <c r="FKS105" s="99" t="s">
        <v>3</v>
      </c>
      <c r="FKT105" s="99" t="s">
        <v>15</v>
      </c>
      <c r="FKU105" s="32">
        <v>42370</v>
      </c>
      <c r="FKV105" s="32">
        <v>42735</v>
      </c>
      <c r="FKW105" s="120" t="s">
        <v>16</v>
      </c>
      <c r="FKX105" s="120" t="s">
        <v>4</v>
      </c>
      <c r="FKY105" s="65">
        <v>0</v>
      </c>
      <c r="FKZ105" s="20"/>
      <c r="FLA105" s="20"/>
      <c r="FLB105" s="20"/>
      <c r="FLC105" s="19" t="s">
        <v>11</v>
      </c>
      <c r="FLD105" s="111" t="s">
        <v>25</v>
      </c>
      <c r="FLE105" s="111"/>
      <c r="FLF105" s="111"/>
      <c r="FLG105" s="16"/>
      <c r="FLH105" s="120" t="s">
        <v>14</v>
      </c>
      <c r="FLI105" s="99" t="s">
        <v>3</v>
      </c>
      <c r="FLJ105" s="99" t="s">
        <v>15</v>
      </c>
      <c r="FLK105" s="32">
        <v>42370</v>
      </c>
      <c r="FLL105" s="32">
        <v>42735</v>
      </c>
      <c r="FLM105" s="120" t="s">
        <v>16</v>
      </c>
      <c r="FLN105" s="120" t="s">
        <v>4</v>
      </c>
      <c r="FLO105" s="65">
        <v>0</v>
      </c>
      <c r="FLP105" s="20"/>
      <c r="FLQ105" s="20"/>
      <c r="FLR105" s="20"/>
      <c r="FLS105" s="19" t="s">
        <v>11</v>
      </c>
      <c r="FLT105" s="111" t="s">
        <v>25</v>
      </c>
      <c r="FLU105" s="111"/>
      <c r="FLV105" s="111"/>
      <c r="FLW105" s="16"/>
      <c r="FLX105" s="120" t="s">
        <v>14</v>
      </c>
      <c r="FLY105" s="99" t="s">
        <v>3</v>
      </c>
      <c r="FLZ105" s="99" t="s">
        <v>15</v>
      </c>
      <c r="FMA105" s="32">
        <v>42370</v>
      </c>
      <c r="FMB105" s="32">
        <v>42735</v>
      </c>
      <c r="FMC105" s="120" t="s">
        <v>16</v>
      </c>
      <c r="FMD105" s="120" t="s">
        <v>4</v>
      </c>
      <c r="FME105" s="65">
        <v>0</v>
      </c>
      <c r="FMF105" s="20"/>
      <c r="FMG105" s="20"/>
      <c r="FMH105" s="20"/>
      <c r="FMI105" s="19" t="s">
        <v>11</v>
      </c>
      <c r="FMJ105" s="111" t="s">
        <v>25</v>
      </c>
      <c r="FMK105" s="111"/>
      <c r="FML105" s="111"/>
      <c r="FMM105" s="16"/>
      <c r="FMN105" s="120" t="s">
        <v>14</v>
      </c>
      <c r="FMO105" s="99" t="s">
        <v>3</v>
      </c>
      <c r="FMP105" s="99" t="s">
        <v>15</v>
      </c>
      <c r="FMQ105" s="32">
        <v>42370</v>
      </c>
      <c r="FMR105" s="32">
        <v>42735</v>
      </c>
      <c r="FMS105" s="120" t="s">
        <v>16</v>
      </c>
      <c r="FMT105" s="120" t="s">
        <v>4</v>
      </c>
      <c r="FMU105" s="65">
        <v>0</v>
      </c>
      <c r="FMV105" s="20"/>
      <c r="FMW105" s="20"/>
      <c r="FMX105" s="20"/>
      <c r="FMY105" s="19" t="s">
        <v>11</v>
      </c>
      <c r="FMZ105" s="111" t="s">
        <v>25</v>
      </c>
      <c r="FNA105" s="111"/>
      <c r="FNB105" s="111"/>
      <c r="FNC105" s="16"/>
      <c r="FND105" s="120" t="s">
        <v>14</v>
      </c>
      <c r="FNE105" s="99" t="s">
        <v>3</v>
      </c>
      <c r="FNF105" s="99" t="s">
        <v>15</v>
      </c>
      <c r="FNG105" s="32">
        <v>42370</v>
      </c>
      <c r="FNH105" s="32">
        <v>42735</v>
      </c>
      <c r="FNI105" s="120" t="s">
        <v>16</v>
      </c>
      <c r="FNJ105" s="120" t="s">
        <v>4</v>
      </c>
      <c r="FNK105" s="65">
        <v>0</v>
      </c>
      <c r="FNL105" s="20"/>
      <c r="FNM105" s="20"/>
      <c r="FNN105" s="20"/>
      <c r="FNO105" s="19" t="s">
        <v>11</v>
      </c>
      <c r="FNP105" s="111" t="s">
        <v>25</v>
      </c>
      <c r="FNQ105" s="111"/>
      <c r="FNR105" s="111"/>
      <c r="FNS105" s="16"/>
      <c r="FNT105" s="120" t="s">
        <v>14</v>
      </c>
      <c r="FNU105" s="99" t="s">
        <v>3</v>
      </c>
      <c r="FNV105" s="99" t="s">
        <v>15</v>
      </c>
      <c r="FNW105" s="32">
        <v>42370</v>
      </c>
      <c r="FNX105" s="32">
        <v>42735</v>
      </c>
      <c r="FNY105" s="120" t="s">
        <v>16</v>
      </c>
      <c r="FNZ105" s="120" t="s">
        <v>4</v>
      </c>
      <c r="FOA105" s="65">
        <v>0</v>
      </c>
      <c r="FOB105" s="20"/>
      <c r="FOC105" s="20"/>
      <c r="FOD105" s="20"/>
      <c r="FOE105" s="19" t="s">
        <v>11</v>
      </c>
      <c r="FOF105" s="111" t="s">
        <v>25</v>
      </c>
      <c r="FOG105" s="111"/>
      <c r="FOH105" s="111"/>
      <c r="FOI105" s="16"/>
      <c r="FOJ105" s="120" t="s">
        <v>14</v>
      </c>
      <c r="FOK105" s="99" t="s">
        <v>3</v>
      </c>
      <c r="FOL105" s="99" t="s">
        <v>15</v>
      </c>
      <c r="FOM105" s="32">
        <v>42370</v>
      </c>
      <c r="FON105" s="32">
        <v>42735</v>
      </c>
      <c r="FOO105" s="120" t="s">
        <v>16</v>
      </c>
      <c r="FOP105" s="120" t="s">
        <v>4</v>
      </c>
      <c r="FOQ105" s="65">
        <v>0</v>
      </c>
      <c r="FOR105" s="20"/>
      <c r="FOS105" s="20"/>
      <c r="FOT105" s="20"/>
      <c r="FOU105" s="19" t="s">
        <v>11</v>
      </c>
      <c r="FOV105" s="111" t="s">
        <v>25</v>
      </c>
      <c r="FOW105" s="111"/>
      <c r="FOX105" s="111"/>
      <c r="FOY105" s="16"/>
      <c r="FOZ105" s="120" t="s">
        <v>14</v>
      </c>
      <c r="FPA105" s="99" t="s">
        <v>3</v>
      </c>
      <c r="FPB105" s="99" t="s">
        <v>15</v>
      </c>
      <c r="FPC105" s="32">
        <v>42370</v>
      </c>
      <c r="FPD105" s="32">
        <v>42735</v>
      </c>
      <c r="FPE105" s="120" t="s">
        <v>16</v>
      </c>
      <c r="FPF105" s="120" t="s">
        <v>4</v>
      </c>
      <c r="FPG105" s="65">
        <v>0</v>
      </c>
      <c r="FPH105" s="20"/>
      <c r="FPI105" s="20"/>
      <c r="FPJ105" s="20"/>
      <c r="FPK105" s="19" t="s">
        <v>11</v>
      </c>
      <c r="FPL105" s="111" t="s">
        <v>25</v>
      </c>
      <c r="FPM105" s="111"/>
      <c r="FPN105" s="111"/>
      <c r="FPO105" s="16"/>
      <c r="FPP105" s="120" t="s">
        <v>14</v>
      </c>
      <c r="FPQ105" s="99" t="s">
        <v>3</v>
      </c>
      <c r="FPR105" s="99" t="s">
        <v>15</v>
      </c>
      <c r="FPS105" s="32">
        <v>42370</v>
      </c>
      <c r="FPT105" s="32">
        <v>42735</v>
      </c>
      <c r="FPU105" s="120" t="s">
        <v>16</v>
      </c>
      <c r="FPV105" s="120" t="s">
        <v>4</v>
      </c>
      <c r="FPW105" s="65">
        <v>0</v>
      </c>
      <c r="FPX105" s="20"/>
      <c r="FPY105" s="20"/>
      <c r="FPZ105" s="20"/>
      <c r="FQA105" s="19" t="s">
        <v>11</v>
      </c>
      <c r="FQB105" s="111" t="s">
        <v>25</v>
      </c>
      <c r="FQC105" s="111"/>
      <c r="FQD105" s="111"/>
      <c r="FQE105" s="16"/>
      <c r="FQF105" s="120" t="s">
        <v>14</v>
      </c>
      <c r="FQG105" s="99" t="s">
        <v>3</v>
      </c>
      <c r="FQH105" s="99" t="s">
        <v>15</v>
      </c>
      <c r="FQI105" s="32">
        <v>42370</v>
      </c>
      <c r="FQJ105" s="32">
        <v>42735</v>
      </c>
      <c r="FQK105" s="120" t="s">
        <v>16</v>
      </c>
      <c r="FQL105" s="120" t="s">
        <v>4</v>
      </c>
      <c r="FQM105" s="65">
        <v>0</v>
      </c>
      <c r="FQN105" s="20"/>
      <c r="FQO105" s="20"/>
      <c r="FQP105" s="20"/>
      <c r="FQQ105" s="19" t="s">
        <v>11</v>
      </c>
      <c r="FQR105" s="111" t="s">
        <v>25</v>
      </c>
      <c r="FQS105" s="111"/>
      <c r="FQT105" s="111"/>
      <c r="FQU105" s="16"/>
      <c r="FQV105" s="120" t="s">
        <v>14</v>
      </c>
      <c r="FQW105" s="99" t="s">
        <v>3</v>
      </c>
      <c r="FQX105" s="99" t="s">
        <v>15</v>
      </c>
      <c r="FQY105" s="32">
        <v>42370</v>
      </c>
      <c r="FQZ105" s="32">
        <v>42735</v>
      </c>
      <c r="FRA105" s="120" t="s">
        <v>16</v>
      </c>
      <c r="FRB105" s="120" t="s">
        <v>4</v>
      </c>
      <c r="FRC105" s="65">
        <v>0</v>
      </c>
      <c r="FRD105" s="20"/>
      <c r="FRE105" s="20"/>
      <c r="FRF105" s="20"/>
      <c r="FRG105" s="19" t="s">
        <v>11</v>
      </c>
      <c r="FRH105" s="111" t="s">
        <v>25</v>
      </c>
      <c r="FRI105" s="111"/>
      <c r="FRJ105" s="111"/>
      <c r="FRK105" s="16"/>
      <c r="FRL105" s="120" t="s">
        <v>14</v>
      </c>
      <c r="FRM105" s="99" t="s">
        <v>3</v>
      </c>
      <c r="FRN105" s="99" t="s">
        <v>15</v>
      </c>
      <c r="FRO105" s="32">
        <v>42370</v>
      </c>
      <c r="FRP105" s="32">
        <v>42735</v>
      </c>
      <c r="FRQ105" s="120" t="s">
        <v>16</v>
      </c>
      <c r="FRR105" s="120" t="s">
        <v>4</v>
      </c>
      <c r="FRS105" s="65">
        <v>0</v>
      </c>
      <c r="FRT105" s="20"/>
      <c r="FRU105" s="20"/>
      <c r="FRV105" s="20"/>
      <c r="FRW105" s="19" t="s">
        <v>11</v>
      </c>
      <c r="FRX105" s="111" t="s">
        <v>25</v>
      </c>
      <c r="FRY105" s="111"/>
      <c r="FRZ105" s="111"/>
      <c r="FSA105" s="16"/>
      <c r="FSB105" s="120" t="s">
        <v>14</v>
      </c>
      <c r="FSC105" s="99" t="s">
        <v>3</v>
      </c>
      <c r="FSD105" s="99" t="s">
        <v>15</v>
      </c>
      <c r="FSE105" s="32">
        <v>42370</v>
      </c>
      <c r="FSF105" s="32">
        <v>42735</v>
      </c>
      <c r="FSG105" s="120" t="s">
        <v>16</v>
      </c>
      <c r="FSH105" s="120" t="s">
        <v>4</v>
      </c>
      <c r="FSI105" s="65">
        <v>0</v>
      </c>
      <c r="FSJ105" s="20"/>
      <c r="FSK105" s="20"/>
      <c r="FSL105" s="20"/>
      <c r="FSM105" s="19" t="s">
        <v>11</v>
      </c>
      <c r="FSN105" s="111" t="s">
        <v>25</v>
      </c>
      <c r="FSO105" s="111"/>
      <c r="FSP105" s="111"/>
      <c r="FSQ105" s="16"/>
      <c r="FSR105" s="120" t="s">
        <v>14</v>
      </c>
      <c r="FSS105" s="99" t="s">
        <v>3</v>
      </c>
      <c r="FST105" s="99" t="s">
        <v>15</v>
      </c>
      <c r="FSU105" s="32">
        <v>42370</v>
      </c>
      <c r="FSV105" s="32">
        <v>42735</v>
      </c>
      <c r="FSW105" s="120" t="s">
        <v>16</v>
      </c>
      <c r="FSX105" s="120" t="s">
        <v>4</v>
      </c>
      <c r="FSY105" s="65">
        <v>0</v>
      </c>
      <c r="FSZ105" s="20"/>
      <c r="FTA105" s="20"/>
      <c r="FTB105" s="20"/>
      <c r="FTC105" s="19" t="s">
        <v>11</v>
      </c>
      <c r="FTD105" s="111" t="s">
        <v>25</v>
      </c>
      <c r="FTE105" s="111"/>
      <c r="FTF105" s="111"/>
      <c r="FTG105" s="16"/>
      <c r="FTH105" s="120" t="s">
        <v>14</v>
      </c>
      <c r="FTI105" s="99" t="s">
        <v>3</v>
      </c>
      <c r="FTJ105" s="99" t="s">
        <v>15</v>
      </c>
      <c r="FTK105" s="32">
        <v>42370</v>
      </c>
      <c r="FTL105" s="32">
        <v>42735</v>
      </c>
      <c r="FTM105" s="120" t="s">
        <v>16</v>
      </c>
      <c r="FTN105" s="120" t="s">
        <v>4</v>
      </c>
      <c r="FTO105" s="65">
        <v>0</v>
      </c>
      <c r="FTP105" s="20"/>
      <c r="FTQ105" s="20"/>
      <c r="FTR105" s="20"/>
      <c r="FTS105" s="19" t="s">
        <v>11</v>
      </c>
      <c r="FTT105" s="111" t="s">
        <v>25</v>
      </c>
      <c r="FTU105" s="111"/>
      <c r="FTV105" s="111"/>
      <c r="FTW105" s="16"/>
      <c r="FTX105" s="120" t="s">
        <v>14</v>
      </c>
      <c r="FTY105" s="99" t="s">
        <v>3</v>
      </c>
      <c r="FTZ105" s="99" t="s">
        <v>15</v>
      </c>
      <c r="FUA105" s="32">
        <v>42370</v>
      </c>
      <c r="FUB105" s="32">
        <v>42735</v>
      </c>
      <c r="FUC105" s="120" t="s">
        <v>16</v>
      </c>
      <c r="FUD105" s="120" t="s">
        <v>4</v>
      </c>
      <c r="FUE105" s="65">
        <v>0</v>
      </c>
      <c r="FUF105" s="20"/>
      <c r="FUG105" s="20"/>
      <c r="FUH105" s="20"/>
      <c r="FUI105" s="19" t="s">
        <v>11</v>
      </c>
      <c r="FUJ105" s="111" t="s">
        <v>25</v>
      </c>
      <c r="FUK105" s="111"/>
      <c r="FUL105" s="111"/>
      <c r="FUM105" s="16"/>
      <c r="FUN105" s="120" t="s">
        <v>14</v>
      </c>
      <c r="FUO105" s="99" t="s">
        <v>3</v>
      </c>
      <c r="FUP105" s="99" t="s">
        <v>15</v>
      </c>
      <c r="FUQ105" s="32">
        <v>42370</v>
      </c>
      <c r="FUR105" s="32">
        <v>42735</v>
      </c>
      <c r="FUS105" s="120" t="s">
        <v>16</v>
      </c>
      <c r="FUT105" s="120" t="s">
        <v>4</v>
      </c>
      <c r="FUU105" s="65">
        <v>0</v>
      </c>
      <c r="FUV105" s="20"/>
      <c r="FUW105" s="20"/>
      <c r="FUX105" s="20"/>
      <c r="FUY105" s="19" t="s">
        <v>11</v>
      </c>
      <c r="FUZ105" s="111" t="s">
        <v>25</v>
      </c>
      <c r="FVA105" s="111"/>
      <c r="FVB105" s="111"/>
      <c r="FVC105" s="16"/>
      <c r="FVD105" s="120" t="s">
        <v>14</v>
      </c>
      <c r="FVE105" s="99" t="s">
        <v>3</v>
      </c>
      <c r="FVF105" s="99" t="s">
        <v>15</v>
      </c>
      <c r="FVG105" s="32">
        <v>42370</v>
      </c>
      <c r="FVH105" s="32">
        <v>42735</v>
      </c>
      <c r="FVI105" s="120" t="s">
        <v>16</v>
      </c>
      <c r="FVJ105" s="120" t="s">
        <v>4</v>
      </c>
      <c r="FVK105" s="65">
        <v>0</v>
      </c>
      <c r="FVL105" s="20"/>
      <c r="FVM105" s="20"/>
      <c r="FVN105" s="20"/>
      <c r="FVO105" s="19" t="s">
        <v>11</v>
      </c>
      <c r="FVP105" s="111" t="s">
        <v>25</v>
      </c>
      <c r="FVQ105" s="111"/>
      <c r="FVR105" s="111"/>
      <c r="FVS105" s="16"/>
      <c r="FVT105" s="120" t="s">
        <v>14</v>
      </c>
      <c r="FVU105" s="99" t="s">
        <v>3</v>
      </c>
      <c r="FVV105" s="99" t="s">
        <v>15</v>
      </c>
      <c r="FVW105" s="32">
        <v>42370</v>
      </c>
      <c r="FVX105" s="32">
        <v>42735</v>
      </c>
      <c r="FVY105" s="120" t="s">
        <v>16</v>
      </c>
      <c r="FVZ105" s="120" t="s">
        <v>4</v>
      </c>
      <c r="FWA105" s="65">
        <v>0</v>
      </c>
      <c r="FWB105" s="20"/>
      <c r="FWC105" s="20"/>
      <c r="FWD105" s="20"/>
      <c r="FWE105" s="19" t="s">
        <v>11</v>
      </c>
      <c r="FWF105" s="111" t="s">
        <v>25</v>
      </c>
      <c r="FWG105" s="111"/>
      <c r="FWH105" s="111"/>
      <c r="FWI105" s="16"/>
      <c r="FWJ105" s="120" t="s">
        <v>14</v>
      </c>
      <c r="FWK105" s="99" t="s">
        <v>3</v>
      </c>
      <c r="FWL105" s="99" t="s">
        <v>15</v>
      </c>
      <c r="FWM105" s="32">
        <v>42370</v>
      </c>
      <c r="FWN105" s="32">
        <v>42735</v>
      </c>
      <c r="FWO105" s="120" t="s">
        <v>16</v>
      </c>
      <c r="FWP105" s="120" t="s">
        <v>4</v>
      </c>
      <c r="FWQ105" s="65">
        <v>0</v>
      </c>
      <c r="FWR105" s="20"/>
      <c r="FWS105" s="20"/>
      <c r="FWT105" s="20"/>
      <c r="FWU105" s="19" t="s">
        <v>11</v>
      </c>
      <c r="FWV105" s="111" t="s">
        <v>25</v>
      </c>
      <c r="FWW105" s="111"/>
      <c r="FWX105" s="111"/>
      <c r="FWY105" s="16"/>
      <c r="FWZ105" s="120" t="s">
        <v>14</v>
      </c>
      <c r="FXA105" s="99" t="s">
        <v>3</v>
      </c>
      <c r="FXB105" s="99" t="s">
        <v>15</v>
      </c>
      <c r="FXC105" s="32">
        <v>42370</v>
      </c>
      <c r="FXD105" s="32">
        <v>42735</v>
      </c>
      <c r="FXE105" s="120" t="s">
        <v>16</v>
      </c>
      <c r="FXF105" s="120" t="s">
        <v>4</v>
      </c>
      <c r="FXG105" s="65">
        <v>0</v>
      </c>
      <c r="FXH105" s="20"/>
      <c r="FXI105" s="20"/>
      <c r="FXJ105" s="20"/>
      <c r="FXK105" s="19" t="s">
        <v>11</v>
      </c>
      <c r="FXL105" s="111" t="s">
        <v>25</v>
      </c>
      <c r="FXM105" s="111"/>
      <c r="FXN105" s="111"/>
      <c r="FXO105" s="16"/>
      <c r="FXP105" s="120" t="s">
        <v>14</v>
      </c>
      <c r="FXQ105" s="99" t="s">
        <v>3</v>
      </c>
      <c r="FXR105" s="99" t="s">
        <v>15</v>
      </c>
      <c r="FXS105" s="32">
        <v>42370</v>
      </c>
      <c r="FXT105" s="32">
        <v>42735</v>
      </c>
      <c r="FXU105" s="120" t="s">
        <v>16</v>
      </c>
      <c r="FXV105" s="120" t="s">
        <v>4</v>
      </c>
      <c r="FXW105" s="65">
        <v>0</v>
      </c>
      <c r="FXX105" s="20"/>
      <c r="FXY105" s="20"/>
      <c r="FXZ105" s="20"/>
      <c r="FYA105" s="19" t="s">
        <v>11</v>
      </c>
      <c r="FYB105" s="111" t="s">
        <v>25</v>
      </c>
      <c r="FYC105" s="111"/>
      <c r="FYD105" s="111"/>
      <c r="FYE105" s="16"/>
      <c r="FYF105" s="120" t="s">
        <v>14</v>
      </c>
      <c r="FYG105" s="99" t="s">
        <v>3</v>
      </c>
      <c r="FYH105" s="99" t="s">
        <v>15</v>
      </c>
      <c r="FYI105" s="32">
        <v>42370</v>
      </c>
      <c r="FYJ105" s="32">
        <v>42735</v>
      </c>
      <c r="FYK105" s="120" t="s">
        <v>16</v>
      </c>
      <c r="FYL105" s="120" t="s">
        <v>4</v>
      </c>
      <c r="FYM105" s="65">
        <v>0</v>
      </c>
      <c r="FYN105" s="20"/>
      <c r="FYO105" s="20"/>
      <c r="FYP105" s="20"/>
      <c r="FYQ105" s="19" t="s">
        <v>11</v>
      </c>
      <c r="FYR105" s="111" t="s">
        <v>25</v>
      </c>
      <c r="FYS105" s="111"/>
      <c r="FYT105" s="111"/>
      <c r="FYU105" s="16"/>
      <c r="FYV105" s="120" t="s">
        <v>14</v>
      </c>
      <c r="FYW105" s="99" t="s">
        <v>3</v>
      </c>
      <c r="FYX105" s="99" t="s">
        <v>15</v>
      </c>
      <c r="FYY105" s="32">
        <v>42370</v>
      </c>
      <c r="FYZ105" s="32">
        <v>42735</v>
      </c>
      <c r="FZA105" s="120" t="s">
        <v>16</v>
      </c>
      <c r="FZB105" s="120" t="s">
        <v>4</v>
      </c>
      <c r="FZC105" s="65">
        <v>0</v>
      </c>
      <c r="FZD105" s="20"/>
      <c r="FZE105" s="20"/>
      <c r="FZF105" s="20"/>
      <c r="FZG105" s="19" t="s">
        <v>11</v>
      </c>
      <c r="FZH105" s="111" t="s">
        <v>25</v>
      </c>
      <c r="FZI105" s="111"/>
      <c r="FZJ105" s="111"/>
      <c r="FZK105" s="16"/>
      <c r="FZL105" s="120" t="s">
        <v>14</v>
      </c>
      <c r="FZM105" s="99" t="s">
        <v>3</v>
      </c>
      <c r="FZN105" s="99" t="s">
        <v>15</v>
      </c>
      <c r="FZO105" s="32">
        <v>42370</v>
      </c>
      <c r="FZP105" s="32">
        <v>42735</v>
      </c>
      <c r="FZQ105" s="120" t="s">
        <v>16</v>
      </c>
      <c r="FZR105" s="120" t="s">
        <v>4</v>
      </c>
      <c r="FZS105" s="65">
        <v>0</v>
      </c>
      <c r="FZT105" s="20"/>
      <c r="FZU105" s="20"/>
      <c r="FZV105" s="20"/>
      <c r="FZW105" s="19" t="s">
        <v>11</v>
      </c>
      <c r="FZX105" s="111" t="s">
        <v>25</v>
      </c>
      <c r="FZY105" s="111"/>
      <c r="FZZ105" s="111"/>
      <c r="GAA105" s="16"/>
      <c r="GAB105" s="120" t="s">
        <v>14</v>
      </c>
      <c r="GAC105" s="99" t="s">
        <v>3</v>
      </c>
      <c r="GAD105" s="99" t="s">
        <v>15</v>
      </c>
      <c r="GAE105" s="32">
        <v>42370</v>
      </c>
      <c r="GAF105" s="32">
        <v>42735</v>
      </c>
      <c r="GAG105" s="120" t="s">
        <v>16</v>
      </c>
      <c r="GAH105" s="120" t="s">
        <v>4</v>
      </c>
      <c r="GAI105" s="65">
        <v>0</v>
      </c>
      <c r="GAJ105" s="20"/>
      <c r="GAK105" s="20"/>
      <c r="GAL105" s="20"/>
      <c r="GAM105" s="19" t="s">
        <v>11</v>
      </c>
      <c r="GAN105" s="111" t="s">
        <v>25</v>
      </c>
      <c r="GAO105" s="111"/>
      <c r="GAP105" s="111"/>
      <c r="GAQ105" s="16"/>
      <c r="GAR105" s="120" t="s">
        <v>14</v>
      </c>
      <c r="GAS105" s="99" t="s">
        <v>3</v>
      </c>
      <c r="GAT105" s="99" t="s">
        <v>15</v>
      </c>
      <c r="GAU105" s="32">
        <v>42370</v>
      </c>
      <c r="GAV105" s="32">
        <v>42735</v>
      </c>
      <c r="GAW105" s="120" t="s">
        <v>16</v>
      </c>
      <c r="GAX105" s="120" t="s">
        <v>4</v>
      </c>
      <c r="GAY105" s="65">
        <v>0</v>
      </c>
      <c r="GAZ105" s="20"/>
      <c r="GBA105" s="20"/>
      <c r="GBB105" s="20"/>
      <c r="GBC105" s="19" t="s">
        <v>11</v>
      </c>
      <c r="GBD105" s="111" t="s">
        <v>25</v>
      </c>
      <c r="GBE105" s="111"/>
      <c r="GBF105" s="111"/>
      <c r="GBG105" s="16"/>
      <c r="GBH105" s="120" t="s">
        <v>14</v>
      </c>
      <c r="GBI105" s="99" t="s">
        <v>3</v>
      </c>
      <c r="GBJ105" s="99" t="s">
        <v>15</v>
      </c>
      <c r="GBK105" s="32">
        <v>42370</v>
      </c>
      <c r="GBL105" s="32">
        <v>42735</v>
      </c>
      <c r="GBM105" s="120" t="s">
        <v>16</v>
      </c>
      <c r="GBN105" s="120" t="s">
        <v>4</v>
      </c>
      <c r="GBO105" s="65">
        <v>0</v>
      </c>
      <c r="GBP105" s="20"/>
      <c r="GBQ105" s="20"/>
      <c r="GBR105" s="20"/>
      <c r="GBS105" s="19" t="s">
        <v>11</v>
      </c>
      <c r="GBT105" s="111" t="s">
        <v>25</v>
      </c>
      <c r="GBU105" s="111"/>
      <c r="GBV105" s="111"/>
      <c r="GBW105" s="16"/>
      <c r="GBX105" s="120" t="s">
        <v>14</v>
      </c>
      <c r="GBY105" s="99" t="s">
        <v>3</v>
      </c>
      <c r="GBZ105" s="99" t="s">
        <v>15</v>
      </c>
      <c r="GCA105" s="32">
        <v>42370</v>
      </c>
      <c r="GCB105" s="32">
        <v>42735</v>
      </c>
      <c r="GCC105" s="120" t="s">
        <v>16</v>
      </c>
      <c r="GCD105" s="120" t="s">
        <v>4</v>
      </c>
      <c r="GCE105" s="65">
        <v>0</v>
      </c>
      <c r="GCF105" s="20"/>
      <c r="GCG105" s="20"/>
      <c r="GCH105" s="20"/>
      <c r="GCI105" s="19" t="s">
        <v>11</v>
      </c>
      <c r="GCJ105" s="111" t="s">
        <v>25</v>
      </c>
      <c r="GCK105" s="111"/>
      <c r="GCL105" s="111"/>
      <c r="GCM105" s="16"/>
      <c r="GCN105" s="120" t="s">
        <v>14</v>
      </c>
      <c r="GCO105" s="99" t="s">
        <v>3</v>
      </c>
      <c r="GCP105" s="99" t="s">
        <v>15</v>
      </c>
      <c r="GCQ105" s="32">
        <v>42370</v>
      </c>
      <c r="GCR105" s="32">
        <v>42735</v>
      </c>
      <c r="GCS105" s="120" t="s">
        <v>16</v>
      </c>
      <c r="GCT105" s="120" t="s">
        <v>4</v>
      </c>
      <c r="GCU105" s="65">
        <v>0</v>
      </c>
      <c r="GCV105" s="20"/>
      <c r="GCW105" s="20"/>
      <c r="GCX105" s="20"/>
      <c r="GCY105" s="19" t="s">
        <v>11</v>
      </c>
      <c r="GCZ105" s="111" t="s">
        <v>25</v>
      </c>
      <c r="GDA105" s="111"/>
      <c r="GDB105" s="111"/>
      <c r="GDC105" s="16"/>
      <c r="GDD105" s="120" t="s">
        <v>14</v>
      </c>
      <c r="GDE105" s="99" t="s">
        <v>3</v>
      </c>
      <c r="GDF105" s="99" t="s">
        <v>15</v>
      </c>
      <c r="GDG105" s="32">
        <v>42370</v>
      </c>
      <c r="GDH105" s="32">
        <v>42735</v>
      </c>
      <c r="GDI105" s="120" t="s">
        <v>16</v>
      </c>
      <c r="GDJ105" s="120" t="s">
        <v>4</v>
      </c>
      <c r="GDK105" s="65">
        <v>0</v>
      </c>
      <c r="GDL105" s="20"/>
      <c r="GDM105" s="20"/>
      <c r="GDN105" s="20"/>
      <c r="GDO105" s="19" t="s">
        <v>11</v>
      </c>
      <c r="GDP105" s="111" t="s">
        <v>25</v>
      </c>
      <c r="GDQ105" s="111"/>
      <c r="GDR105" s="111"/>
      <c r="GDS105" s="16"/>
      <c r="GDT105" s="120" t="s">
        <v>14</v>
      </c>
      <c r="GDU105" s="99" t="s">
        <v>3</v>
      </c>
      <c r="GDV105" s="99" t="s">
        <v>15</v>
      </c>
      <c r="GDW105" s="32">
        <v>42370</v>
      </c>
      <c r="GDX105" s="32">
        <v>42735</v>
      </c>
      <c r="GDY105" s="120" t="s">
        <v>16</v>
      </c>
      <c r="GDZ105" s="120" t="s">
        <v>4</v>
      </c>
      <c r="GEA105" s="65">
        <v>0</v>
      </c>
      <c r="GEB105" s="20"/>
      <c r="GEC105" s="20"/>
      <c r="GED105" s="20"/>
      <c r="GEE105" s="19" t="s">
        <v>11</v>
      </c>
      <c r="GEF105" s="111" t="s">
        <v>25</v>
      </c>
      <c r="GEG105" s="111"/>
      <c r="GEH105" s="111"/>
      <c r="GEI105" s="16"/>
      <c r="GEJ105" s="120" t="s">
        <v>14</v>
      </c>
      <c r="GEK105" s="99" t="s">
        <v>3</v>
      </c>
      <c r="GEL105" s="99" t="s">
        <v>15</v>
      </c>
      <c r="GEM105" s="32">
        <v>42370</v>
      </c>
      <c r="GEN105" s="32">
        <v>42735</v>
      </c>
      <c r="GEO105" s="120" t="s">
        <v>16</v>
      </c>
      <c r="GEP105" s="120" t="s">
        <v>4</v>
      </c>
      <c r="GEQ105" s="65">
        <v>0</v>
      </c>
      <c r="GER105" s="20"/>
      <c r="GES105" s="20"/>
      <c r="GET105" s="20"/>
      <c r="GEU105" s="19" t="s">
        <v>11</v>
      </c>
      <c r="GEV105" s="111" t="s">
        <v>25</v>
      </c>
      <c r="GEW105" s="111"/>
      <c r="GEX105" s="111"/>
      <c r="GEY105" s="16"/>
      <c r="GEZ105" s="120" t="s">
        <v>14</v>
      </c>
      <c r="GFA105" s="99" t="s">
        <v>3</v>
      </c>
      <c r="GFB105" s="99" t="s">
        <v>15</v>
      </c>
      <c r="GFC105" s="32">
        <v>42370</v>
      </c>
      <c r="GFD105" s="32">
        <v>42735</v>
      </c>
      <c r="GFE105" s="120" t="s">
        <v>16</v>
      </c>
      <c r="GFF105" s="120" t="s">
        <v>4</v>
      </c>
      <c r="GFG105" s="65">
        <v>0</v>
      </c>
      <c r="GFH105" s="20"/>
      <c r="GFI105" s="20"/>
      <c r="GFJ105" s="20"/>
      <c r="GFK105" s="19" t="s">
        <v>11</v>
      </c>
      <c r="GFL105" s="111" t="s">
        <v>25</v>
      </c>
      <c r="GFM105" s="111"/>
      <c r="GFN105" s="111"/>
      <c r="GFO105" s="16"/>
      <c r="GFP105" s="120" t="s">
        <v>14</v>
      </c>
      <c r="GFQ105" s="99" t="s">
        <v>3</v>
      </c>
      <c r="GFR105" s="99" t="s">
        <v>15</v>
      </c>
      <c r="GFS105" s="32">
        <v>42370</v>
      </c>
      <c r="GFT105" s="32">
        <v>42735</v>
      </c>
      <c r="GFU105" s="120" t="s">
        <v>16</v>
      </c>
      <c r="GFV105" s="120" t="s">
        <v>4</v>
      </c>
      <c r="GFW105" s="65">
        <v>0</v>
      </c>
      <c r="GFX105" s="20"/>
      <c r="GFY105" s="20"/>
      <c r="GFZ105" s="20"/>
      <c r="GGA105" s="19" t="s">
        <v>11</v>
      </c>
      <c r="GGB105" s="111" t="s">
        <v>25</v>
      </c>
      <c r="GGC105" s="111"/>
      <c r="GGD105" s="111"/>
      <c r="GGE105" s="16"/>
      <c r="GGF105" s="120" t="s">
        <v>14</v>
      </c>
      <c r="GGG105" s="99" t="s">
        <v>3</v>
      </c>
      <c r="GGH105" s="99" t="s">
        <v>15</v>
      </c>
      <c r="GGI105" s="32">
        <v>42370</v>
      </c>
      <c r="GGJ105" s="32">
        <v>42735</v>
      </c>
      <c r="GGK105" s="120" t="s">
        <v>16</v>
      </c>
      <c r="GGL105" s="120" t="s">
        <v>4</v>
      </c>
      <c r="GGM105" s="65">
        <v>0</v>
      </c>
      <c r="GGN105" s="20"/>
      <c r="GGO105" s="20"/>
      <c r="GGP105" s="20"/>
      <c r="GGQ105" s="19" t="s">
        <v>11</v>
      </c>
      <c r="GGR105" s="111" t="s">
        <v>25</v>
      </c>
      <c r="GGS105" s="111"/>
      <c r="GGT105" s="111"/>
      <c r="GGU105" s="16"/>
      <c r="GGV105" s="120" t="s">
        <v>14</v>
      </c>
      <c r="GGW105" s="99" t="s">
        <v>3</v>
      </c>
      <c r="GGX105" s="99" t="s">
        <v>15</v>
      </c>
      <c r="GGY105" s="32">
        <v>42370</v>
      </c>
      <c r="GGZ105" s="32">
        <v>42735</v>
      </c>
      <c r="GHA105" s="120" t="s">
        <v>16</v>
      </c>
      <c r="GHB105" s="120" t="s">
        <v>4</v>
      </c>
      <c r="GHC105" s="65">
        <v>0</v>
      </c>
      <c r="GHD105" s="20"/>
      <c r="GHE105" s="20"/>
      <c r="GHF105" s="20"/>
      <c r="GHG105" s="19" t="s">
        <v>11</v>
      </c>
      <c r="GHH105" s="111" t="s">
        <v>25</v>
      </c>
      <c r="GHI105" s="111"/>
      <c r="GHJ105" s="111"/>
      <c r="GHK105" s="16"/>
      <c r="GHL105" s="120" t="s">
        <v>14</v>
      </c>
      <c r="GHM105" s="99" t="s">
        <v>3</v>
      </c>
      <c r="GHN105" s="99" t="s">
        <v>15</v>
      </c>
      <c r="GHO105" s="32">
        <v>42370</v>
      </c>
      <c r="GHP105" s="32">
        <v>42735</v>
      </c>
      <c r="GHQ105" s="120" t="s">
        <v>16</v>
      </c>
      <c r="GHR105" s="120" t="s">
        <v>4</v>
      </c>
      <c r="GHS105" s="65">
        <v>0</v>
      </c>
      <c r="GHT105" s="20"/>
      <c r="GHU105" s="20"/>
      <c r="GHV105" s="20"/>
      <c r="GHW105" s="19" t="s">
        <v>11</v>
      </c>
      <c r="GHX105" s="111" t="s">
        <v>25</v>
      </c>
      <c r="GHY105" s="111"/>
      <c r="GHZ105" s="111"/>
      <c r="GIA105" s="16"/>
      <c r="GIB105" s="120" t="s">
        <v>14</v>
      </c>
      <c r="GIC105" s="99" t="s">
        <v>3</v>
      </c>
      <c r="GID105" s="99" t="s">
        <v>15</v>
      </c>
      <c r="GIE105" s="32">
        <v>42370</v>
      </c>
      <c r="GIF105" s="32">
        <v>42735</v>
      </c>
      <c r="GIG105" s="120" t="s">
        <v>16</v>
      </c>
      <c r="GIH105" s="120" t="s">
        <v>4</v>
      </c>
      <c r="GII105" s="65">
        <v>0</v>
      </c>
      <c r="GIJ105" s="20"/>
      <c r="GIK105" s="20"/>
      <c r="GIL105" s="20"/>
      <c r="GIM105" s="19" t="s">
        <v>11</v>
      </c>
      <c r="GIN105" s="111" t="s">
        <v>25</v>
      </c>
      <c r="GIO105" s="111"/>
      <c r="GIP105" s="111"/>
      <c r="GIQ105" s="16"/>
      <c r="GIR105" s="120" t="s">
        <v>14</v>
      </c>
      <c r="GIS105" s="99" t="s">
        <v>3</v>
      </c>
      <c r="GIT105" s="99" t="s">
        <v>15</v>
      </c>
      <c r="GIU105" s="32">
        <v>42370</v>
      </c>
      <c r="GIV105" s="32">
        <v>42735</v>
      </c>
      <c r="GIW105" s="120" t="s">
        <v>16</v>
      </c>
      <c r="GIX105" s="120" t="s">
        <v>4</v>
      </c>
      <c r="GIY105" s="65">
        <v>0</v>
      </c>
      <c r="GIZ105" s="20"/>
      <c r="GJA105" s="20"/>
      <c r="GJB105" s="20"/>
      <c r="GJC105" s="19" t="s">
        <v>11</v>
      </c>
      <c r="GJD105" s="111" t="s">
        <v>25</v>
      </c>
      <c r="GJE105" s="111"/>
      <c r="GJF105" s="111"/>
      <c r="GJG105" s="16"/>
      <c r="GJH105" s="120" t="s">
        <v>14</v>
      </c>
      <c r="GJI105" s="99" t="s">
        <v>3</v>
      </c>
      <c r="GJJ105" s="99" t="s">
        <v>15</v>
      </c>
      <c r="GJK105" s="32">
        <v>42370</v>
      </c>
      <c r="GJL105" s="32">
        <v>42735</v>
      </c>
      <c r="GJM105" s="120" t="s">
        <v>16</v>
      </c>
      <c r="GJN105" s="120" t="s">
        <v>4</v>
      </c>
      <c r="GJO105" s="65">
        <v>0</v>
      </c>
      <c r="GJP105" s="20"/>
      <c r="GJQ105" s="20"/>
      <c r="GJR105" s="20"/>
      <c r="GJS105" s="19" t="s">
        <v>11</v>
      </c>
      <c r="GJT105" s="111" t="s">
        <v>25</v>
      </c>
      <c r="GJU105" s="111"/>
      <c r="GJV105" s="111"/>
      <c r="GJW105" s="16"/>
      <c r="GJX105" s="120" t="s">
        <v>14</v>
      </c>
      <c r="GJY105" s="99" t="s">
        <v>3</v>
      </c>
      <c r="GJZ105" s="99" t="s">
        <v>15</v>
      </c>
      <c r="GKA105" s="32">
        <v>42370</v>
      </c>
      <c r="GKB105" s="32">
        <v>42735</v>
      </c>
      <c r="GKC105" s="120" t="s">
        <v>16</v>
      </c>
      <c r="GKD105" s="120" t="s">
        <v>4</v>
      </c>
      <c r="GKE105" s="65">
        <v>0</v>
      </c>
      <c r="GKF105" s="20"/>
      <c r="GKG105" s="20"/>
      <c r="GKH105" s="20"/>
      <c r="GKI105" s="19" t="s">
        <v>11</v>
      </c>
      <c r="GKJ105" s="111" t="s">
        <v>25</v>
      </c>
      <c r="GKK105" s="111"/>
      <c r="GKL105" s="111"/>
      <c r="GKM105" s="16"/>
      <c r="GKN105" s="120" t="s">
        <v>14</v>
      </c>
      <c r="GKO105" s="99" t="s">
        <v>3</v>
      </c>
      <c r="GKP105" s="99" t="s">
        <v>15</v>
      </c>
      <c r="GKQ105" s="32">
        <v>42370</v>
      </c>
      <c r="GKR105" s="32">
        <v>42735</v>
      </c>
      <c r="GKS105" s="120" t="s">
        <v>16</v>
      </c>
      <c r="GKT105" s="120" t="s">
        <v>4</v>
      </c>
      <c r="GKU105" s="65">
        <v>0</v>
      </c>
      <c r="GKV105" s="20"/>
      <c r="GKW105" s="20"/>
      <c r="GKX105" s="20"/>
      <c r="GKY105" s="19" t="s">
        <v>11</v>
      </c>
      <c r="GKZ105" s="111" t="s">
        <v>25</v>
      </c>
      <c r="GLA105" s="111"/>
      <c r="GLB105" s="111"/>
      <c r="GLC105" s="16"/>
      <c r="GLD105" s="120" t="s">
        <v>14</v>
      </c>
      <c r="GLE105" s="99" t="s">
        <v>3</v>
      </c>
      <c r="GLF105" s="99" t="s">
        <v>15</v>
      </c>
      <c r="GLG105" s="32">
        <v>42370</v>
      </c>
      <c r="GLH105" s="32">
        <v>42735</v>
      </c>
      <c r="GLI105" s="120" t="s">
        <v>16</v>
      </c>
      <c r="GLJ105" s="120" t="s">
        <v>4</v>
      </c>
      <c r="GLK105" s="65">
        <v>0</v>
      </c>
      <c r="GLL105" s="20"/>
      <c r="GLM105" s="20"/>
      <c r="GLN105" s="20"/>
      <c r="GLO105" s="19" t="s">
        <v>11</v>
      </c>
      <c r="GLP105" s="111" t="s">
        <v>25</v>
      </c>
      <c r="GLQ105" s="111"/>
      <c r="GLR105" s="111"/>
      <c r="GLS105" s="16"/>
      <c r="GLT105" s="120" t="s">
        <v>14</v>
      </c>
      <c r="GLU105" s="99" t="s">
        <v>3</v>
      </c>
      <c r="GLV105" s="99" t="s">
        <v>15</v>
      </c>
      <c r="GLW105" s="32">
        <v>42370</v>
      </c>
      <c r="GLX105" s="32">
        <v>42735</v>
      </c>
      <c r="GLY105" s="120" t="s">
        <v>16</v>
      </c>
      <c r="GLZ105" s="120" t="s">
        <v>4</v>
      </c>
      <c r="GMA105" s="65">
        <v>0</v>
      </c>
      <c r="GMB105" s="20"/>
      <c r="GMC105" s="20"/>
      <c r="GMD105" s="20"/>
      <c r="GME105" s="19" t="s">
        <v>11</v>
      </c>
      <c r="GMF105" s="111" t="s">
        <v>25</v>
      </c>
      <c r="GMG105" s="111"/>
      <c r="GMH105" s="111"/>
      <c r="GMI105" s="16"/>
      <c r="GMJ105" s="120" t="s">
        <v>14</v>
      </c>
      <c r="GMK105" s="99" t="s">
        <v>3</v>
      </c>
      <c r="GML105" s="99" t="s">
        <v>15</v>
      </c>
      <c r="GMM105" s="32">
        <v>42370</v>
      </c>
      <c r="GMN105" s="32">
        <v>42735</v>
      </c>
      <c r="GMO105" s="120" t="s">
        <v>16</v>
      </c>
      <c r="GMP105" s="120" t="s">
        <v>4</v>
      </c>
      <c r="GMQ105" s="65">
        <v>0</v>
      </c>
      <c r="GMR105" s="20"/>
      <c r="GMS105" s="20"/>
      <c r="GMT105" s="20"/>
      <c r="GMU105" s="19" t="s">
        <v>11</v>
      </c>
      <c r="GMV105" s="111" t="s">
        <v>25</v>
      </c>
      <c r="GMW105" s="111"/>
      <c r="GMX105" s="111"/>
      <c r="GMY105" s="16"/>
      <c r="GMZ105" s="120" t="s">
        <v>14</v>
      </c>
      <c r="GNA105" s="99" t="s">
        <v>3</v>
      </c>
      <c r="GNB105" s="99" t="s">
        <v>15</v>
      </c>
      <c r="GNC105" s="32">
        <v>42370</v>
      </c>
      <c r="GND105" s="32">
        <v>42735</v>
      </c>
      <c r="GNE105" s="120" t="s">
        <v>16</v>
      </c>
      <c r="GNF105" s="120" t="s">
        <v>4</v>
      </c>
      <c r="GNG105" s="65">
        <v>0</v>
      </c>
      <c r="GNH105" s="20"/>
      <c r="GNI105" s="20"/>
      <c r="GNJ105" s="20"/>
      <c r="GNK105" s="19" t="s">
        <v>11</v>
      </c>
      <c r="GNL105" s="111" t="s">
        <v>25</v>
      </c>
      <c r="GNM105" s="111"/>
      <c r="GNN105" s="111"/>
      <c r="GNO105" s="16"/>
      <c r="GNP105" s="120" t="s">
        <v>14</v>
      </c>
      <c r="GNQ105" s="99" t="s">
        <v>3</v>
      </c>
      <c r="GNR105" s="99" t="s">
        <v>15</v>
      </c>
      <c r="GNS105" s="32">
        <v>42370</v>
      </c>
      <c r="GNT105" s="32">
        <v>42735</v>
      </c>
      <c r="GNU105" s="120" t="s">
        <v>16</v>
      </c>
      <c r="GNV105" s="120" t="s">
        <v>4</v>
      </c>
      <c r="GNW105" s="65">
        <v>0</v>
      </c>
      <c r="GNX105" s="20"/>
      <c r="GNY105" s="20"/>
      <c r="GNZ105" s="20"/>
      <c r="GOA105" s="19" t="s">
        <v>11</v>
      </c>
      <c r="GOB105" s="111" t="s">
        <v>25</v>
      </c>
      <c r="GOC105" s="111"/>
      <c r="GOD105" s="111"/>
      <c r="GOE105" s="16"/>
      <c r="GOF105" s="120" t="s">
        <v>14</v>
      </c>
      <c r="GOG105" s="99" t="s">
        <v>3</v>
      </c>
      <c r="GOH105" s="99" t="s">
        <v>15</v>
      </c>
      <c r="GOI105" s="32">
        <v>42370</v>
      </c>
      <c r="GOJ105" s="32">
        <v>42735</v>
      </c>
      <c r="GOK105" s="120" t="s">
        <v>16</v>
      </c>
      <c r="GOL105" s="120" t="s">
        <v>4</v>
      </c>
      <c r="GOM105" s="65">
        <v>0</v>
      </c>
      <c r="GON105" s="20"/>
      <c r="GOO105" s="20"/>
      <c r="GOP105" s="20"/>
      <c r="GOQ105" s="19" t="s">
        <v>11</v>
      </c>
      <c r="GOR105" s="111" t="s">
        <v>25</v>
      </c>
      <c r="GOS105" s="111"/>
      <c r="GOT105" s="111"/>
      <c r="GOU105" s="16"/>
      <c r="GOV105" s="120" t="s">
        <v>14</v>
      </c>
      <c r="GOW105" s="99" t="s">
        <v>3</v>
      </c>
      <c r="GOX105" s="99" t="s">
        <v>15</v>
      </c>
      <c r="GOY105" s="32">
        <v>42370</v>
      </c>
      <c r="GOZ105" s="32">
        <v>42735</v>
      </c>
      <c r="GPA105" s="120" t="s">
        <v>16</v>
      </c>
      <c r="GPB105" s="120" t="s">
        <v>4</v>
      </c>
      <c r="GPC105" s="65">
        <v>0</v>
      </c>
      <c r="GPD105" s="20"/>
      <c r="GPE105" s="20"/>
      <c r="GPF105" s="20"/>
      <c r="GPG105" s="19" t="s">
        <v>11</v>
      </c>
      <c r="GPH105" s="111" t="s">
        <v>25</v>
      </c>
      <c r="GPI105" s="111"/>
      <c r="GPJ105" s="111"/>
      <c r="GPK105" s="16"/>
      <c r="GPL105" s="120" t="s">
        <v>14</v>
      </c>
      <c r="GPM105" s="99" t="s">
        <v>3</v>
      </c>
      <c r="GPN105" s="99" t="s">
        <v>15</v>
      </c>
      <c r="GPO105" s="32">
        <v>42370</v>
      </c>
      <c r="GPP105" s="32">
        <v>42735</v>
      </c>
      <c r="GPQ105" s="120" t="s">
        <v>16</v>
      </c>
      <c r="GPR105" s="120" t="s">
        <v>4</v>
      </c>
      <c r="GPS105" s="65">
        <v>0</v>
      </c>
      <c r="GPT105" s="20"/>
      <c r="GPU105" s="20"/>
      <c r="GPV105" s="20"/>
      <c r="GPW105" s="19" t="s">
        <v>11</v>
      </c>
      <c r="GPX105" s="111" t="s">
        <v>25</v>
      </c>
      <c r="GPY105" s="111"/>
      <c r="GPZ105" s="111"/>
      <c r="GQA105" s="16"/>
      <c r="GQB105" s="120" t="s">
        <v>14</v>
      </c>
      <c r="GQC105" s="99" t="s">
        <v>3</v>
      </c>
      <c r="GQD105" s="99" t="s">
        <v>15</v>
      </c>
      <c r="GQE105" s="32">
        <v>42370</v>
      </c>
      <c r="GQF105" s="32">
        <v>42735</v>
      </c>
      <c r="GQG105" s="120" t="s">
        <v>16</v>
      </c>
      <c r="GQH105" s="120" t="s">
        <v>4</v>
      </c>
      <c r="GQI105" s="65">
        <v>0</v>
      </c>
      <c r="GQJ105" s="20"/>
      <c r="GQK105" s="20"/>
      <c r="GQL105" s="20"/>
      <c r="GQM105" s="19" t="s">
        <v>11</v>
      </c>
      <c r="GQN105" s="111" t="s">
        <v>25</v>
      </c>
      <c r="GQO105" s="111"/>
      <c r="GQP105" s="111"/>
      <c r="GQQ105" s="16"/>
      <c r="GQR105" s="120" t="s">
        <v>14</v>
      </c>
      <c r="GQS105" s="99" t="s">
        <v>3</v>
      </c>
      <c r="GQT105" s="99" t="s">
        <v>15</v>
      </c>
      <c r="GQU105" s="32">
        <v>42370</v>
      </c>
      <c r="GQV105" s="32">
        <v>42735</v>
      </c>
      <c r="GQW105" s="120" t="s">
        <v>16</v>
      </c>
      <c r="GQX105" s="120" t="s">
        <v>4</v>
      </c>
      <c r="GQY105" s="65">
        <v>0</v>
      </c>
      <c r="GQZ105" s="20"/>
      <c r="GRA105" s="20"/>
      <c r="GRB105" s="20"/>
      <c r="GRC105" s="19" t="s">
        <v>11</v>
      </c>
      <c r="GRD105" s="111" t="s">
        <v>25</v>
      </c>
      <c r="GRE105" s="111"/>
      <c r="GRF105" s="111"/>
      <c r="GRG105" s="16"/>
      <c r="GRH105" s="120" t="s">
        <v>14</v>
      </c>
      <c r="GRI105" s="99" t="s">
        <v>3</v>
      </c>
      <c r="GRJ105" s="99" t="s">
        <v>15</v>
      </c>
      <c r="GRK105" s="32">
        <v>42370</v>
      </c>
      <c r="GRL105" s="32">
        <v>42735</v>
      </c>
      <c r="GRM105" s="120" t="s">
        <v>16</v>
      </c>
      <c r="GRN105" s="120" t="s">
        <v>4</v>
      </c>
      <c r="GRO105" s="65">
        <v>0</v>
      </c>
      <c r="GRP105" s="20"/>
      <c r="GRQ105" s="20"/>
      <c r="GRR105" s="20"/>
      <c r="GRS105" s="19" t="s">
        <v>11</v>
      </c>
      <c r="GRT105" s="111" t="s">
        <v>25</v>
      </c>
      <c r="GRU105" s="111"/>
      <c r="GRV105" s="111"/>
      <c r="GRW105" s="16"/>
      <c r="GRX105" s="120" t="s">
        <v>14</v>
      </c>
      <c r="GRY105" s="99" t="s">
        <v>3</v>
      </c>
      <c r="GRZ105" s="99" t="s">
        <v>15</v>
      </c>
      <c r="GSA105" s="32">
        <v>42370</v>
      </c>
      <c r="GSB105" s="32">
        <v>42735</v>
      </c>
      <c r="GSC105" s="120" t="s">
        <v>16</v>
      </c>
      <c r="GSD105" s="120" t="s">
        <v>4</v>
      </c>
      <c r="GSE105" s="65">
        <v>0</v>
      </c>
      <c r="GSF105" s="20"/>
      <c r="GSG105" s="20"/>
      <c r="GSH105" s="20"/>
      <c r="GSI105" s="19" t="s">
        <v>11</v>
      </c>
      <c r="GSJ105" s="111" t="s">
        <v>25</v>
      </c>
      <c r="GSK105" s="111"/>
      <c r="GSL105" s="111"/>
      <c r="GSM105" s="16"/>
      <c r="GSN105" s="120" t="s">
        <v>14</v>
      </c>
      <c r="GSO105" s="99" t="s">
        <v>3</v>
      </c>
      <c r="GSP105" s="99" t="s">
        <v>15</v>
      </c>
      <c r="GSQ105" s="32">
        <v>42370</v>
      </c>
      <c r="GSR105" s="32">
        <v>42735</v>
      </c>
      <c r="GSS105" s="120" t="s">
        <v>16</v>
      </c>
      <c r="GST105" s="120" t="s">
        <v>4</v>
      </c>
      <c r="GSU105" s="65">
        <v>0</v>
      </c>
      <c r="GSV105" s="20"/>
      <c r="GSW105" s="20"/>
      <c r="GSX105" s="20"/>
      <c r="GSY105" s="19" t="s">
        <v>11</v>
      </c>
      <c r="GSZ105" s="111" t="s">
        <v>25</v>
      </c>
      <c r="GTA105" s="111"/>
      <c r="GTB105" s="111"/>
      <c r="GTC105" s="16"/>
      <c r="GTD105" s="120" t="s">
        <v>14</v>
      </c>
      <c r="GTE105" s="99" t="s">
        <v>3</v>
      </c>
      <c r="GTF105" s="99" t="s">
        <v>15</v>
      </c>
      <c r="GTG105" s="32">
        <v>42370</v>
      </c>
      <c r="GTH105" s="32">
        <v>42735</v>
      </c>
      <c r="GTI105" s="120" t="s">
        <v>16</v>
      </c>
      <c r="GTJ105" s="120" t="s">
        <v>4</v>
      </c>
      <c r="GTK105" s="65">
        <v>0</v>
      </c>
      <c r="GTL105" s="20"/>
      <c r="GTM105" s="20"/>
      <c r="GTN105" s="20"/>
      <c r="GTO105" s="19" t="s">
        <v>11</v>
      </c>
      <c r="GTP105" s="111" t="s">
        <v>25</v>
      </c>
      <c r="GTQ105" s="111"/>
      <c r="GTR105" s="111"/>
      <c r="GTS105" s="16"/>
      <c r="GTT105" s="120" t="s">
        <v>14</v>
      </c>
      <c r="GTU105" s="99" t="s">
        <v>3</v>
      </c>
      <c r="GTV105" s="99" t="s">
        <v>15</v>
      </c>
      <c r="GTW105" s="32">
        <v>42370</v>
      </c>
      <c r="GTX105" s="32">
        <v>42735</v>
      </c>
      <c r="GTY105" s="120" t="s">
        <v>16</v>
      </c>
      <c r="GTZ105" s="120" t="s">
        <v>4</v>
      </c>
      <c r="GUA105" s="65">
        <v>0</v>
      </c>
      <c r="GUB105" s="20"/>
      <c r="GUC105" s="20"/>
      <c r="GUD105" s="20"/>
      <c r="GUE105" s="19" t="s">
        <v>11</v>
      </c>
      <c r="GUF105" s="111" t="s">
        <v>25</v>
      </c>
      <c r="GUG105" s="111"/>
      <c r="GUH105" s="111"/>
      <c r="GUI105" s="16"/>
      <c r="GUJ105" s="120" t="s">
        <v>14</v>
      </c>
      <c r="GUK105" s="99" t="s">
        <v>3</v>
      </c>
      <c r="GUL105" s="99" t="s">
        <v>15</v>
      </c>
      <c r="GUM105" s="32">
        <v>42370</v>
      </c>
      <c r="GUN105" s="32">
        <v>42735</v>
      </c>
      <c r="GUO105" s="120" t="s">
        <v>16</v>
      </c>
      <c r="GUP105" s="120" t="s">
        <v>4</v>
      </c>
      <c r="GUQ105" s="65">
        <v>0</v>
      </c>
      <c r="GUR105" s="20"/>
      <c r="GUS105" s="20"/>
      <c r="GUT105" s="20"/>
      <c r="GUU105" s="19" t="s">
        <v>11</v>
      </c>
      <c r="GUV105" s="111" t="s">
        <v>25</v>
      </c>
      <c r="GUW105" s="111"/>
      <c r="GUX105" s="111"/>
      <c r="GUY105" s="16"/>
      <c r="GUZ105" s="120" t="s">
        <v>14</v>
      </c>
      <c r="GVA105" s="99" t="s">
        <v>3</v>
      </c>
      <c r="GVB105" s="99" t="s">
        <v>15</v>
      </c>
      <c r="GVC105" s="32">
        <v>42370</v>
      </c>
      <c r="GVD105" s="32">
        <v>42735</v>
      </c>
      <c r="GVE105" s="120" t="s">
        <v>16</v>
      </c>
      <c r="GVF105" s="120" t="s">
        <v>4</v>
      </c>
      <c r="GVG105" s="65">
        <v>0</v>
      </c>
      <c r="GVH105" s="20"/>
      <c r="GVI105" s="20"/>
      <c r="GVJ105" s="20"/>
      <c r="GVK105" s="19" t="s">
        <v>11</v>
      </c>
      <c r="GVL105" s="111" t="s">
        <v>25</v>
      </c>
      <c r="GVM105" s="111"/>
      <c r="GVN105" s="111"/>
      <c r="GVO105" s="16"/>
      <c r="GVP105" s="120" t="s">
        <v>14</v>
      </c>
      <c r="GVQ105" s="99" t="s">
        <v>3</v>
      </c>
      <c r="GVR105" s="99" t="s">
        <v>15</v>
      </c>
      <c r="GVS105" s="32">
        <v>42370</v>
      </c>
      <c r="GVT105" s="32">
        <v>42735</v>
      </c>
      <c r="GVU105" s="120" t="s">
        <v>16</v>
      </c>
      <c r="GVV105" s="120" t="s">
        <v>4</v>
      </c>
      <c r="GVW105" s="65">
        <v>0</v>
      </c>
      <c r="GVX105" s="20"/>
      <c r="GVY105" s="20"/>
      <c r="GVZ105" s="20"/>
      <c r="GWA105" s="19" t="s">
        <v>11</v>
      </c>
      <c r="GWB105" s="111" t="s">
        <v>25</v>
      </c>
      <c r="GWC105" s="111"/>
      <c r="GWD105" s="111"/>
      <c r="GWE105" s="16"/>
      <c r="GWF105" s="120" t="s">
        <v>14</v>
      </c>
      <c r="GWG105" s="99" t="s">
        <v>3</v>
      </c>
      <c r="GWH105" s="99" t="s">
        <v>15</v>
      </c>
      <c r="GWI105" s="32">
        <v>42370</v>
      </c>
      <c r="GWJ105" s="32">
        <v>42735</v>
      </c>
      <c r="GWK105" s="120" t="s">
        <v>16</v>
      </c>
      <c r="GWL105" s="120" t="s">
        <v>4</v>
      </c>
      <c r="GWM105" s="65">
        <v>0</v>
      </c>
      <c r="GWN105" s="20"/>
      <c r="GWO105" s="20"/>
      <c r="GWP105" s="20"/>
      <c r="GWQ105" s="19" t="s">
        <v>11</v>
      </c>
      <c r="GWR105" s="111" t="s">
        <v>25</v>
      </c>
      <c r="GWS105" s="111"/>
      <c r="GWT105" s="111"/>
      <c r="GWU105" s="16"/>
      <c r="GWV105" s="120" t="s">
        <v>14</v>
      </c>
      <c r="GWW105" s="99" t="s">
        <v>3</v>
      </c>
      <c r="GWX105" s="99" t="s">
        <v>15</v>
      </c>
      <c r="GWY105" s="32">
        <v>42370</v>
      </c>
      <c r="GWZ105" s="32">
        <v>42735</v>
      </c>
      <c r="GXA105" s="120" t="s">
        <v>16</v>
      </c>
      <c r="GXB105" s="120" t="s">
        <v>4</v>
      </c>
      <c r="GXC105" s="65">
        <v>0</v>
      </c>
      <c r="GXD105" s="20"/>
      <c r="GXE105" s="20"/>
      <c r="GXF105" s="20"/>
      <c r="GXG105" s="19" t="s">
        <v>11</v>
      </c>
      <c r="GXH105" s="111" t="s">
        <v>25</v>
      </c>
      <c r="GXI105" s="111"/>
      <c r="GXJ105" s="111"/>
      <c r="GXK105" s="16"/>
      <c r="GXL105" s="120" t="s">
        <v>14</v>
      </c>
      <c r="GXM105" s="99" t="s">
        <v>3</v>
      </c>
      <c r="GXN105" s="99" t="s">
        <v>15</v>
      </c>
      <c r="GXO105" s="32">
        <v>42370</v>
      </c>
      <c r="GXP105" s="32">
        <v>42735</v>
      </c>
      <c r="GXQ105" s="120" t="s">
        <v>16</v>
      </c>
      <c r="GXR105" s="120" t="s">
        <v>4</v>
      </c>
      <c r="GXS105" s="65">
        <v>0</v>
      </c>
      <c r="GXT105" s="20"/>
      <c r="GXU105" s="20"/>
      <c r="GXV105" s="20"/>
      <c r="GXW105" s="19" t="s">
        <v>11</v>
      </c>
      <c r="GXX105" s="111" t="s">
        <v>25</v>
      </c>
      <c r="GXY105" s="111"/>
      <c r="GXZ105" s="111"/>
      <c r="GYA105" s="16"/>
      <c r="GYB105" s="120" t="s">
        <v>14</v>
      </c>
      <c r="GYC105" s="99" t="s">
        <v>3</v>
      </c>
      <c r="GYD105" s="99" t="s">
        <v>15</v>
      </c>
      <c r="GYE105" s="32">
        <v>42370</v>
      </c>
      <c r="GYF105" s="32">
        <v>42735</v>
      </c>
      <c r="GYG105" s="120" t="s">
        <v>16</v>
      </c>
      <c r="GYH105" s="120" t="s">
        <v>4</v>
      </c>
      <c r="GYI105" s="65">
        <v>0</v>
      </c>
      <c r="GYJ105" s="20"/>
      <c r="GYK105" s="20"/>
      <c r="GYL105" s="20"/>
      <c r="GYM105" s="19" t="s">
        <v>11</v>
      </c>
      <c r="GYN105" s="111" t="s">
        <v>25</v>
      </c>
      <c r="GYO105" s="111"/>
      <c r="GYP105" s="111"/>
      <c r="GYQ105" s="16"/>
      <c r="GYR105" s="120" t="s">
        <v>14</v>
      </c>
      <c r="GYS105" s="99" t="s">
        <v>3</v>
      </c>
      <c r="GYT105" s="99" t="s">
        <v>15</v>
      </c>
      <c r="GYU105" s="32">
        <v>42370</v>
      </c>
      <c r="GYV105" s="32">
        <v>42735</v>
      </c>
      <c r="GYW105" s="120" t="s">
        <v>16</v>
      </c>
      <c r="GYX105" s="120" t="s">
        <v>4</v>
      </c>
      <c r="GYY105" s="65">
        <v>0</v>
      </c>
      <c r="GYZ105" s="20"/>
      <c r="GZA105" s="20"/>
      <c r="GZB105" s="20"/>
      <c r="GZC105" s="19" t="s">
        <v>11</v>
      </c>
      <c r="GZD105" s="111" t="s">
        <v>25</v>
      </c>
      <c r="GZE105" s="111"/>
      <c r="GZF105" s="111"/>
      <c r="GZG105" s="16"/>
      <c r="GZH105" s="120" t="s">
        <v>14</v>
      </c>
      <c r="GZI105" s="99" t="s">
        <v>3</v>
      </c>
      <c r="GZJ105" s="99" t="s">
        <v>15</v>
      </c>
      <c r="GZK105" s="32">
        <v>42370</v>
      </c>
      <c r="GZL105" s="32">
        <v>42735</v>
      </c>
      <c r="GZM105" s="120" t="s">
        <v>16</v>
      </c>
      <c r="GZN105" s="120" t="s">
        <v>4</v>
      </c>
      <c r="GZO105" s="65">
        <v>0</v>
      </c>
      <c r="GZP105" s="20"/>
      <c r="GZQ105" s="20"/>
      <c r="GZR105" s="20"/>
      <c r="GZS105" s="19" t="s">
        <v>11</v>
      </c>
      <c r="GZT105" s="111" t="s">
        <v>25</v>
      </c>
      <c r="GZU105" s="111"/>
      <c r="GZV105" s="111"/>
      <c r="GZW105" s="16"/>
      <c r="GZX105" s="120" t="s">
        <v>14</v>
      </c>
      <c r="GZY105" s="99" t="s">
        <v>3</v>
      </c>
      <c r="GZZ105" s="99" t="s">
        <v>15</v>
      </c>
      <c r="HAA105" s="32">
        <v>42370</v>
      </c>
      <c r="HAB105" s="32">
        <v>42735</v>
      </c>
      <c r="HAC105" s="120" t="s">
        <v>16</v>
      </c>
      <c r="HAD105" s="120" t="s">
        <v>4</v>
      </c>
      <c r="HAE105" s="65">
        <v>0</v>
      </c>
      <c r="HAF105" s="20"/>
      <c r="HAG105" s="20"/>
      <c r="HAH105" s="20"/>
      <c r="HAI105" s="19" t="s">
        <v>11</v>
      </c>
      <c r="HAJ105" s="111" t="s">
        <v>25</v>
      </c>
      <c r="HAK105" s="111"/>
      <c r="HAL105" s="111"/>
      <c r="HAM105" s="16"/>
      <c r="HAN105" s="120" t="s">
        <v>14</v>
      </c>
      <c r="HAO105" s="99" t="s">
        <v>3</v>
      </c>
      <c r="HAP105" s="99" t="s">
        <v>15</v>
      </c>
      <c r="HAQ105" s="32">
        <v>42370</v>
      </c>
      <c r="HAR105" s="32">
        <v>42735</v>
      </c>
      <c r="HAS105" s="120" t="s">
        <v>16</v>
      </c>
      <c r="HAT105" s="120" t="s">
        <v>4</v>
      </c>
      <c r="HAU105" s="65">
        <v>0</v>
      </c>
      <c r="HAV105" s="20"/>
      <c r="HAW105" s="20"/>
      <c r="HAX105" s="20"/>
      <c r="HAY105" s="19" t="s">
        <v>11</v>
      </c>
      <c r="HAZ105" s="111" t="s">
        <v>25</v>
      </c>
      <c r="HBA105" s="111"/>
      <c r="HBB105" s="111"/>
      <c r="HBC105" s="16"/>
      <c r="HBD105" s="120" t="s">
        <v>14</v>
      </c>
      <c r="HBE105" s="99" t="s">
        <v>3</v>
      </c>
      <c r="HBF105" s="99" t="s">
        <v>15</v>
      </c>
      <c r="HBG105" s="32">
        <v>42370</v>
      </c>
      <c r="HBH105" s="32">
        <v>42735</v>
      </c>
      <c r="HBI105" s="120" t="s">
        <v>16</v>
      </c>
      <c r="HBJ105" s="120" t="s">
        <v>4</v>
      </c>
      <c r="HBK105" s="65">
        <v>0</v>
      </c>
      <c r="HBL105" s="20"/>
      <c r="HBM105" s="20"/>
      <c r="HBN105" s="20"/>
      <c r="HBO105" s="19" t="s">
        <v>11</v>
      </c>
      <c r="HBP105" s="111" t="s">
        <v>25</v>
      </c>
      <c r="HBQ105" s="111"/>
      <c r="HBR105" s="111"/>
      <c r="HBS105" s="16"/>
      <c r="HBT105" s="120" t="s">
        <v>14</v>
      </c>
      <c r="HBU105" s="99" t="s">
        <v>3</v>
      </c>
      <c r="HBV105" s="99" t="s">
        <v>15</v>
      </c>
      <c r="HBW105" s="32">
        <v>42370</v>
      </c>
      <c r="HBX105" s="32">
        <v>42735</v>
      </c>
      <c r="HBY105" s="120" t="s">
        <v>16</v>
      </c>
      <c r="HBZ105" s="120" t="s">
        <v>4</v>
      </c>
      <c r="HCA105" s="65">
        <v>0</v>
      </c>
      <c r="HCB105" s="20"/>
      <c r="HCC105" s="20"/>
      <c r="HCD105" s="20"/>
      <c r="HCE105" s="19" t="s">
        <v>11</v>
      </c>
      <c r="HCF105" s="111" t="s">
        <v>25</v>
      </c>
      <c r="HCG105" s="111"/>
      <c r="HCH105" s="111"/>
      <c r="HCI105" s="16"/>
      <c r="HCJ105" s="120" t="s">
        <v>14</v>
      </c>
      <c r="HCK105" s="99" t="s">
        <v>3</v>
      </c>
      <c r="HCL105" s="99" t="s">
        <v>15</v>
      </c>
      <c r="HCM105" s="32">
        <v>42370</v>
      </c>
      <c r="HCN105" s="32">
        <v>42735</v>
      </c>
      <c r="HCO105" s="120" t="s">
        <v>16</v>
      </c>
      <c r="HCP105" s="120" t="s">
        <v>4</v>
      </c>
      <c r="HCQ105" s="65">
        <v>0</v>
      </c>
      <c r="HCR105" s="20"/>
      <c r="HCS105" s="20"/>
      <c r="HCT105" s="20"/>
      <c r="HCU105" s="19" t="s">
        <v>11</v>
      </c>
      <c r="HCV105" s="111" t="s">
        <v>25</v>
      </c>
      <c r="HCW105" s="111"/>
      <c r="HCX105" s="111"/>
      <c r="HCY105" s="16"/>
      <c r="HCZ105" s="120" t="s">
        <v>14</v>
      </c>
      <c r="HDA105" s="99" t="s">
        <v>3</v>
      </c>
      <c r="HDB105" s="99" t="s">
        <v>15</v>
      </c>
      <c r="HDC105" s="32">
        <v>42370</v>
      </c>
      <c r="HDD105" s="32">
        <v>42735</v>
      </c>
      <c r="HDE105" s="120" t="s">
        <v>16</v>
      </c>
      <c r="HDF105" s="120" t="s">
        <v>4</v>
      </c>
      <c r="HDG105" s="65">
        <v>0</v>
      </c>
      <c r="HDH105" s="20"/>
      <c r="HDI105" s="20"/>
      <c r="HDJ105" s="20"/>
      <c r="HDK105" s="19" t="s">
        <v>11</v>
      </c>
      <c r="HDL105" s="111" t="s">
        <v>25</v>
      </c>
      <c r="HDM105" s="111"/>
      <c r="HDN105" s="111"/>
      <c r="HDO105" s="16"/>
      <c r="HDP105" s="120" t="s">
        <v>14</v>
      </c>
      <c r="HDQ105" s="99" t="s">
        <v>3</v>
      </c>
      <c r="HDR105" s="99" t="s">
        <v>15</v>
      </c>
      <c r="HDS105" s="32">
        <v>42370</v>
      </c>
      <c r="HDT105" s="32">
        <v>42735</v>
      </c>
      <c r="HDU105" s="120" t="s">
        <v>16</v>
      </c>
      <c r="HDV105" s="120" t="s">
        <v>4</v>
      </c>
      <c r="HDW105" s="65">
        <v>0</v>
      </c>
      <c r="HDX105" s="20"/>
      <c r="HDY105" s="20"/>
      <c r="HDZ105" s="20"/>
      <c r="HEA105" s="19" t="s">
        <v>11</v>
      </c>
      <c r="HEB105" s="111" t="s">
        <v>25</v>
      </c>
      <c r="HEC105" s="111"/>
      <c r="HED105" s="111"/>
      <c r="HEE105" s="16"/>
      <c r="HEF105" s="120" t="s">
        <v>14</v>
      </c>
      <c r="HEG105" s="99" t="s">
        <v>3</v>
      </c>
      <c r="HEH105" s="99" t="s">
        <v>15</v>
      </c>
      <c r="HEI105" s="32">
        <v>42370</v>
      </c>
      <c r="HEJ105" s="32">
        <v>42735</v>
      </c>
      <c r="HEK105" s="120" t="s">
        <v>16</v>
      </c>
      <c r="HEL105" s="120" t="s">
        <v>4</v>
      </c>
      <c r="HEM105" s="65">
        <v>0</v>
      </c>
      <c r="HEN105" s="20"/>
      <c r="HEO105" s="20"/>
      <c r="HEP105" s="20"/>
      <c r="HEQ105" s="19" t="s">
        <v>11</v>
      </c>
      <c r="HER105" s="111" t="s">
        <v>25</v>
      </c>
      <c r="HES105" s="111"/>
      <c r="HET105" s="111"/>
      <c r="HEU105" s="16"/>
      <c r="HEV105" s="120" t="s">
        <v>14</v>
      </c>
      <c r="HEW105" s="99" t="s">
        <v>3</v>
      </c>
      <c r="HEX105" s="99" t="s">
        <v>15</v>
      </c>
      <c r="HEY105" s="32">
        <v>42370</v>
      </c>
      <c r="HEZ105" s="32">
        <v>42735</v>
      </c>
      <c r="HFA105" s="120" t="s">
        <v>16</v>
      </c>
      <c r="HFB105" s="120" t="s">
        <v>4</v>
      </c>
      <c r="HFC105" s="65">
        <v>0</v>
      </c>
      <c r="HFD105" s="20"/>
      <c r="HFE105" s="20"/>
      <c r="HFF105" s="20"/>
      <c r="HFG105" s="19" t="s">
        <v>11</v>
      </c>
      <c r="HFH105" s="111" t="s">
        <v>25</v>
      </c>
      <c r="HFI105" s="111"/>
      <c r="HFJ105" s="111"/>
      <c r="HFK105" s="16"/>
      <c r="HFL105" s="120" t="s">
        <v>14</v>
      </c>
      <c r="HFM105" s="99" t="s">
        <v>3</v>
      </c>
      <c r="HFN105" s="99" t="s">
        <v>15</v>
      </c>
      <c r="HFO105" s="32">
        <v>42370</v>
      </c>
      <c r="HFP105" s="32">
        <v>42735</v>
      </c>
      <c r="HFQ105" s="120" t="s">
        <v>16</v>
      </c>
      <c r="HFR105" s="120" t="s">
        <v>4</v>
      </c>
      <c r="HFS105" s="65">
        <v>0</v>
      </c>
      <c r="HFT105" s="20"/>
      <c r="HFU105" s="20"/>
      <c r="HFV105" s="20"/>
      <c r="HFW105" s="19" t="s">
        <v>11</v>
      </c>
      <c r="HFX105" s="111" t="s">
        <v>25</v>
      </c>
      <c r="HFY105" s="111"/>
      <c r="HFZ105" s="111"/>
      <c r="HGA105" s="16"/>
      <c r="HGB105" s="120" t="s">
        <v>14</v>
      </c>
      <c r="HGC105" s="99" t="s">
        <v>3</v>
      </c>
      <c r="HGD105" s="99" t="s">
        <v>15</v>
      </c>
      <c r="HGE105" s="32">
        <v>42370</v>
      </c>
      <c r="HGF105" s="32">
        <v>42735</v>
      </c>
      <c r="HGG105" s="120" t="s">
        <v>16</v>
      </c>
      <c r="HGH105" s="120" t="s">
        <v>4</v>
      </c>
      <c r="HGI105" s="65">
        <v>0</v>
      </c>
      <c r="HGJ105" s="20"/>
      <c r="HGK105" s="20"/>
      <c r="HGL105" s="20"/>
      <c r="HGM105" s="19" t="s">
        <v>11</v>
      </c>
      <c r="HGN105" s="111" t="s">
        <v>25</v>
      </c>
      <c r="HGO105" s="111"/>
      <c r="HGP105" s="111"/>
      <c r="HGQ105" s="16"/>
      <c r="HGR105" s="120" t="s">
        <v>14</v>
      </c>
      <c r="HGS105" s="99" t="s">
        <v>3</v>
      </c>
      <c r="HGT105" s="99" t="s">
        <v>15</v>
      </c>
      <c r="HGU105" s="32">
        <v>42370</v>
      </c>
      <c r="HGV105" s="32">
        <v>42735</v>
      </c>
      <c r="HGW105" s="120" t="s">
        <v>16</v>
      </c>
      <c r="HGX105" s="120" t="s">
        <v>4</v>
      </c>
      <c r="HGY105" s="65">
        <v>0</v>
      </c>
      <c r="HGZ105" s="20"/>
      <c r="HHA105" s="20"/>
      <c r="HHB105" s="20"/>
      <c r="HHC105" s="19" t="s">
        <v>11</v>
      </c>
      <c r="HHD105" s="111" t="s">
        <v>25</v>
      </c>
      <c r="HHE105" s="111"/>
      <c r="HHF105" s="111"/>
      <c r="HHG105" s="16"/>
      <c r="HHH105" s="120" t="s">
        <v>14</v>
      </c>
      <c r="HHI105" s="99" t="s">
        <v>3</v>
      </c>
      <c r="HHJ105" s="99" t="s">
        <v>15</v>
      </c>
      <c r="HHK105" s="32">
        <v>42370</v>
      </c>
      <c r="HHL105" s="32">
        <v>42735</v>
      </c>
      <c r="HHM105" s="120" t="s">
        <v>16</v>
      </c>
      <c r="HHN105" s="120" t="s">
        <v>4</v>
      </c>
      <c r="HHO105" s="65">
        <v>0</v>
      </c>
      <c r="HHP105" s="20"/>
      <c r="HHQ105" s="20"/>
      <c r="HHR105" s="20"/>
      <c r="HHS105" s="19" t="s">
        <v>11</v>
      </c>
      <c r="HHT105" s="111" t="s">
        <v>25</v>
      </c>
      <c r="HHU105" s="111"/>
      <c r="HHV105" s="111"/>
      <c r="HHW105" s="16"/>
      <c r="HHX105" s="120" t="s">
        <v>14</v>
      </c>
      <c r="HHY105" s="99" t="s">
        <v>3</v>
      </c>
      <c r="HHZ105" s="99" t="s">
        <v>15</v>
      </c>
      <c r="HIA105" s="32">
        <v>42370</v>
      </c>
      <c r="HIB105" s="32">
        <v>42735</v>
      </c>
      <c r="HIC105" s="120" t="s">
        <v>16</v>
      </c>
      <c r="HID105" s="120" t="s">
        <v>4</v>
      </c>
      <c r="HIE105" s="65">
        <v>0</v>
      </c>
      <c r="HIF105" s="20"/>
      <c r="HIG105" s="20"/>
      <c r="HIH105" s="20"/>
      <c r="HII105" s="19" t="s">
        <v>11</v>
      </c>
      <c r="HIJ105" s="111" t="s">
        <v>25</v>
      </c>
      <c r="HIK105" s="111"/>
      <c r="HIL105" s="111"/>
      <c r="HIM105" s="16"/>
      <c r="HIN105" s="120" t="s">
        <v>14</v>
      </c>
      <c r="HIO105" s="99" t="s">
        <v>3</v>
      </c>
      <c r="HIP105" s="99" t="s">
        <v>15</v>
      </c>
      <c r="HIQ105" s="32">
        <v>42370</v>
      </c>
      <c r="HIR105" s="32">
        <v>42735</v>
      </c>
      <c r="HIS105" s="120" t="s">
        <v>16</v>
      </c>
      <c r="HIT105" s="120" t="s">
        <v>4</v>
      </c>
      <c r="HIU105" s="65">
        <v>0</v>
      </c>
      <c r="HIV105" s="20"/>
      <c r="HIW105" s="20"/>
      <c r="HIX105" s="20"/>
      <c r="HIY105" s="19" t="s">
        <v>11</v>
      </c>
      <c r="HIZ105" s="111" t="s">
        <v>25</v>
      </c>
      <c r="HJA105" s="111"/>
      <c r="HJB105" s="111"/>
      <c r="HJC105" s="16"/>
      <c r="HJD105" s="120" t="s">
        <v>14</v>
      </c>
      <c r="HJE105" s="99" t="s">
        <v>3</v>
      </c>
      <c r="HJF105" s="99" t="s">
        <v>15</v>
      </c>
      <c r="HJG105" s="32">
        <v>42370</v>
      </c>
      <c r="HJH105" s="32">
        <v>42735</v>
      </c>
      <c r="HJI105" s="120" t="s">
        <v>16</v>
      </c>
      <c r="HJJ105" s="120" t="s">
        <v>4</v>
      </c>
      <c r="HJK105" s="65">
        <v>0</v>
      </c>
      <c r="HJL105" s="20"/>
      <c r="HJM105" s="20"/>
      <c r="HJN105" s="20"/>
      <c r="HJO105" s="19" t="s">
        <v>11</v>
      </c>
      <c r="HJP105" s="111" t="s">
        <v>25</v>
      </c>
      <c r="HJQ105" s="111"/>
      <c r="HJR105" s="111"/>
      <c r="HJS105" s="16"/>
      <c r="HJT105" s="120" t="s">
        <v>14</v>
      </c>
      <c r="HJU105" s="99" t="s">
        <v>3</v>
      </c>
      <c r="HJV105" s="99" t="s">
        <v>15</v>
      </c>
      <c r="HJW105" s="32">
        <v>42370</v>
      </c>
      <c r="HJX105" s="32">
        <v>42735</v>
      </c>
      <c r="HJY105" s="120" t="s">
        <v>16</v>
      </c>
      <c r="HJZ105" s="120" t="s">
        <v>4</v>
      </c>
      <c r="HKA105" s="65">
        <v>0</v>
      </c>
      <c r="HKB105" s="20"/>
      <c r="HKC105" s="20"/>
      <c r="HKD105" s="20"/>
      <c r="HKE105" s="19" t="s">
        <v>11</v>
      </c>
      <c r="HKF105" s="111" t="s">
        <v>25</v>
      </c>
      <c r="HKG105" s="111"/>
      <c r="HKH105" s="111"/>
      <c r="HKI105" s="16"/>
      <c r="HKJ105" s="120" t="s">
        <v>14</v>
      </c>
      <c r="HKK105" s="99" t="s">
        <v>3</v>
      </c>
      <c r="HKL105" s="99" t="s">
        <v>15</v>
      </c>
      <c r="HKM105" s="32">
        <v>42370</v>
      </c>
      <c r="HKN105" s="32">
        <v>42735</v>
      </c>
      <c r="HKO105" s="120" t="s">
        <v>16</v>
      </c>
      <c r="HKP105" s="120" t="s">
        <v>4</v>
      </c>
      <c r="HKQ105" s="65">
        <v>0</v>
      </c>
      <c r="HKR105" s="20"/>
      <c r="HKS105" s="20"/>
      <c r="HKT105" s="20"/>
      <c r="HKU105" s="19" t="s">
        <v>11</v>
      </c>
      <c r="HKV105" s="111" t="s">
        <v>25</v>
      </c>
      <c r="HKW105" s="111"/>
      <c r="HKX105" s="111"/>
      <c r="HKY105" s="16"/>
      <c r="HKZ105" s="120" t="s">
        <v>14</v>
      </c>
      <c r="HLA105" s="99" t="s">
        <v>3</v>
      </c>
      <c r="HLB105" s="99" t="s">
        <v>15</v>
      </c>
      <c r="HLC105" s="32">
        <v>42370</v>
      </c>
      <c r="HLD105" s="32">
        <v>42735</v>
      </c>
      <c r="HLE105" s="120" t="s">
        <v>16</v>
      </c>
      <c r="HLF105" s="120" t="s">
        <v>4</v>
      </c>
      <c r="HLG105" s="65">
        <v>0</v>
      </c>
      <c r="HLH105" s="20"/>
      <c r="HLI105" s="20"/>
      <c r="HLJ105" s="20"/>
      <c r="HLK105" s="19" t="s">
        <v>11</v>
      </c>
      <c r="HLL105" s="111" t="s">
        <v>25</v>
      </c>
      <c r="HLM105" s="111"/>
      <c r="HLN105" s="111"/>
      <c r="HLO105" s="16"/>
      <c r="HLP105" s="120" t="s">
        <v>14</v>
      </c>
      <c r="HLQ105" s="99" t="s">
        <v>3</v>
      </c>
      <c r="HLR105" s="99" t="s">
        <v>15</v>
      </c>
      <c r="HLS105" s="32">
        <v>42370</v>
      </c>
      <c r="HLT105" s="32">
        <v>42735</v>
      </c>
      <c r="HLU105" s="120" t="s">
        <v>16</v>
      </c>
      <c r="HLV105" s="120" t="s">
        <v>4</v>
      </c>
      <c r="HLW105" s="65">
        <v>0</v>
      </c>
      <c r="HLX105" s="20"/>
      <c r="HLY105" s="20"/>
      <c r="HLZ105" s="20"/>
      <c r="HMA105" s="19" t="s">
        <v>11</v>
      </c>
      <c r="HMB105" s="111" t="s">
        <v>25</v>
      </c>
      <c r="HMC105" s="111"/>
      <c r="HMD105" s="111"/>
      <c r="HME105" s="16"/>
      <c r="HMF105" s="120" t="s">
        <v>14</v>
      </c>
      <c r="HMG105" s="99" t="s">
        <v>3</v>
      </c>
      <c r="HMH105" s="99" t="s">
        <v>15</v>
      </c>
      <c r="HMI105" s="32">
        <v>42370</v>
      </c>
      <c r="HMJ105" s="32">
        <v>42735</v>
      </c>
      <c r="HMK105" s="120" t="s">
        <v>16</v>
      </c>
      <c r="HML105" s="120" t="s">
        <v>4</v>
      </c>
      <c r="HMM105" s="65">
        <v>0</v>
      </c>
      <c r="HMN105" s="20"/>
      <c r="HMO105" s="20"/>
      <c r="HMP105" s="20"/>
      <c r="HMQ105" s="19" t="s">
        <v>11</v>
      </c>
      <c r="HMR105" s="111" t="s">
        <v>25</v>
      </c>
      <c r="HMS105" s="111"/>
      <c r="HMT105" s="111"/>
      <c r="HMU105" s="16"/>
      <c r="HMV105" s="120" t="s">
        <v>14</v>
      </c>
      <c r="HMW105" s="99" t="s">
        <v>3</v>
      </c>
      <c r="HMX105" s="99" t="s">
        <v>15</v>
      </c>
      <c r="HMY105" s="32">
        <v>42370</v>
      </c>
      <c r="HMZ105" s="32">
        <v>42735</v>
      </c>
      <c r="HNA105" s="120" t="s">
        <v>16</v>
      </c>
      <c r="HNB105" s="120" t="s">
        <v>4</v>
      </c>
      <c r="HNC105" s="65">
        <v>0</v>
      </c>
      <c r="HND105" s="20"/>
      <c r="HNE105" s="20"/>
      <c r="HNF105" s="20"/>
      <c r="HNG105" s="19" t="s">
        <v>11</v>
      </c>
      <c r="HNH105" s="111" t="s">
        <v>25</v>
      </c>
      <c r="HNI105" s="111"/>
      <c r="HNJ105" s="111"/>
      <c r="HNK105" s="16"/>
      <c r="HNL105" s="120" t="s">
        <v>14</v>
      </c>
      <c r="HNM105" s="99" t="s">
        <v>3</v>
      </c>
      <c r="HNN105" s="99" t="s">
        <v>15</v>
      </c>
      <c r="HNO105" s="32">
        <v>42370</v>
      </c>
      <c r="HNP105" s="32">
        <v>42735</v>
      </c>
      <c r="HNQ105" s="120" t="s">
        <v>16</v>
      </c>
      <c r="HNR105" s="120" t="s">
        <v>4</v>
      </c>
      <c r="HNS105" s="65">
        <v>0</v>
      </c>
      <c r="HNT105" s="20"/>
      <c r="HNU105" s="20"/>
      <c r="HNV105" s="20"/>
      <c r="HNW105" s="19" t="s">
        <v>11</v>
      </c>
      <c r="HNX105" s="111" t="s">
        <v>25</v>
      </c>
      <c r="HNY105" s="111"/>
      <c r="HNZ105" s="111"/>
      <c r="HOA105" s="16"/>
      <c r="HOB105" s="120" t="s">
        <v>14</v>
      </c>
      <c r="HOC105" s="99" t="s">
        <v>3</v>
      </c>
      <c r="HOD105" s="99" t="s">
        <v>15</v>
      </c>
      <c r="HOE105" s="32">
        <v>42370</v>
      </c>
      <c r="HOF105" s="32">
        <v>42735</v>
      </c>
      <c r="HOG105" s="120" t="s">
        <v>16</v>
      </c>
      <c r="HOH105" s="120" t="s">
        <v>4</v>
      </c>
      <c r="HOI105" s="65">
        <v>0</v>
      </c>
      <c r="HOJ105" s="20"/>
      <c r="HOK105" s="20"/>
      <c r="HOL105" s="20"/>
      <c r="HOM105" s="19" t="s">
        <v>11</v>
      </c>
      <c r="HON105" s="111" t="s">
        <v>25</v>
      </c>
      <c r="HOO105" s="111"/>
      <c r="HOP105" s="111"/>
      <c r="HOQ105" s="16"/>
      <c r="HOR105" s="120" t="s">
        <v>14</v>
      </c>
      <c r="HOS105" s="99" t="s">
        <v>3</v>
      </c>
      <c r="HOT105" s="99" t="s">
        <v>15</v>
      </c>
      <c r="HOU105" s="32">
        <v>42370</v>
      </c>
      <c r="HOV105" s="32">
        <v>42735</v>
      </c>
      <c r="HOW105" s="120" t="s">
        <v>16</v>
      </c>
      <c r="HOX105" s="120" t="s">
        <v>4</v>
      </c>
      <c r="HOY105" s="65">
        <v>0</v>
      </c>
      <c r="HOZ105" s="20"/>
      <c r="HPA105" s="20"/>
      <c r="HPB105" s="20"/>
      <c r="HPC105" s="19" t="s">
        <v>11</v>
      </c>
      <c r="HPD105" s="111" t="s">
        <v>25</v>
      </c>
      <c r="HPE105" s="111"/>
      <c r="HPF105" s="111"/>
      <c r="HPG105" s="16"/>
      <c r="HPH105" s="120" t="s">
        <v>14</v>
      </c>
      <c r="HPI105" s="99" t="s">
        <v>3</v>
      </c>
      <c r="HPJ105" s="99" t="s">
        <v>15</v>
      </c>
      <c r="HPK105" s="32">
        <v>42370</v>
      </c>
      <c r="HPL105" s="32">
        <v>42735</v>
      </c>
      <c r="HPM105" s="120" t="s">
        <v>16</v>
      </c>
      <c r="HPN105" s="120" t="s">
        <v>4</v>
      </c>
      <c r="HPO105" s="65">
        <v>0</v>
      </c>
      <c r="HPP105" s="20"/>
      <c r="HPQ105" s="20"/>
      <c r="HPR105" s="20"/>
      <c r="HPS105" s="19" t="s">
        <v>11</v>
      </c>
      <c r="HPT105" s="111" t="s">
        <v>25</v>
      </c>
      <c r="HPU105" s="111"/>
      <c r="HPV105" s="111"/>
      <c r="HPW105" s="16"/>
      <c r="HPX105" s="120" t="s">
        <v>14</v>
      </c>
      <c r="HPY105" s="99" t="s">
        <v>3</v>
      </c>
      <c r="HPZ105" s="99" t="s">
        <v>15</v>
      </c>
      <c r="HQA105" s="32">
        <v>42370</v>
      </c>
      <c r="HQB105" s="32">
        <v>42735</v>
      </c>
      <c r="HQC105" s="120" t="s">
        <v>16</v>
      </c>
      <c r="HQD105" s="120" t="s">
        <v>4</v>
      </c>
      <c r="HQE105" s="65">
        <v>0</v>
      </c>
      <c r="HQF105" s="20"/>
      <c r="HQG105" s="20"/>
      <c r="HQH105" s="20"/>
      <c r="HQI105" s="19" t="s">
        <v>11</v>
      </c>
      <c r="HQJ105" s="111" t="s">
        <v>25</v>
      </c>
      <c r="HQK105" s="111"/>
      <c r="HQL105" s="111"/>
      <c r="HQM105" s="16"/>
      <c r="HQN105" s="120" t="s">
        <v>14</v>
      </c>
      <c r="HQO105" s="99" t="s">
        <v>3</v>
      </c>
      <c r="HQP105" s="99" t="s">
        <v>15</v>
      </c>
      <c r="HQQ105" s="32">
        <v>42370</v>
      </c>
      <c r="HQR105" s="32">
        <v>42735</v>
      </c>
      <c r="HQS105" s="120" t="s">
        <v>16</v>
      </c>
      <c r="HQT105" s="120" t="s">
        <v>4</v>
      </c>
      <c r="HQU105" s="65">
        <v>0</v>
      </c>
      <c r="HQV105" s="20"/>
      <c r="HQW105" s="20"/>
      <c r="HQX105" s="20"/>
      <c r="HQY105" s="19" t="s">
        <v>11</v>
      </c>
      <c r="HQZ105" s="111" t="s">
        <v>25</v>
      </c>
      <c r="HRA105" s="111"/>
      <c r="HRB105" s="111"/>
      <c r="HRC105" s="16"/>
      <c r="HRD105" s="120" t="s">
        <v>14</v>
      </c>
      <c r="HRE105" s="99" t="s">
        <v>3</v>
      </c>
      <c r="HRF105" s="99" t="s">
        <v>15</v>
      </c>
      <c r="HRG105" s="32">
        <v>42370</v>
      </c>
      <c r="HRH105" s="32">
        <v>42735</v>
      </c>
      <c r="HRI105" s="120" t="s">
        <v>16</v>
      </c>
      <c r="HRJ105" s="120" t="s">
        <v>4</v>
      </c>
      <c r="HRK105" s="65">
        <v>0</v>
      </c>
      <c r="HRL105" s="20"/>
      <c r="HRM105" s="20"/>
      <c r="HRN105" s="20"/>
      <c r="HRO105" s="19" t="s">
        <v>11</v>
      </c>
      <c r="HRP105" s="111" t="s">
        <v>25</v>
      </c>
      <c r="HRQ105" s="111"/>
      <c r="HRR105" s="111"/>
      <c r="HRS105" s="16"/>
      <c r="HRT105" s="120" t="s">
        <v>14</v>
      </c>
      <c r="HRU105" s="99" t="s">
        <v>3</v>
      </c>
      <c r="HRV105" s="99" t="s">
        <v>15</v>
      </c>
      <c r="HRW105" s="32">
        <v>42370</v>
      </c>
      <c r="HRX105" s="32">
        <v>42735</v>
      </c>
      <c r="HRY105" s="120" t="s">
        <v>16</v>
      </c>
      <c r="HRZ105" s="120" t="s">
        <v>4</v>
      </c>
      <c r="HSA105" s="65">
        <v>0</v>
      </c>
      <c r="HSB105" s="20"/>
      <c r="HSC105" s="20"/>
      <c r="HSD105" s="20"/>
      <c r="HSE105" s="19" t="s">
        <v>11</v>
      </c>
      <c r="HSF105" s="111" t="s">
        <v>25</v>
      </c>
      <c r="HSG105" s="111"/>
      <c r="HSH105" s="111"/>
      <c r="HSI105" s="16"/>
      <c r="HSJ105" s="120" t="s">
        <v>14</v>
      </c>
      <c r="HSK105" s="99" t="s">
        <v>3</v>
      </c>
      <c r="HSL105" s="99" t="s">
        <v>15</v>
      </c>
      <c r="HSM105" s="32">
        <v>42370</v>
      </c>
      <c r="HSN105" s="32">
        <v>42735</v>
      </c>
      <c r="HSO105" s="120" t="s">
        <v>16</v>
      </c>
      <c r="HSP105" s="120" t="s">
        <v>4</v>
      </c>
      <c r="HSQ105" s="65">
        <v>0</v>
      </c>
      <c r="HSR105" s="20"/>
      <c r="HSS105" s="20"/>
      <c r="HST105" s="20"/>
      <c r="HSU105" s="19" t="s">
        <v>11</v>
      </c>
      <c r="HSV105" s="111" t="s">
        <v>25</v>
      </c>
      <c r="HSW105" s="111"/>
      <c r="HSX105" s="111"/>
      <c r="HSY105" s="16"/>
      <c r="HSZ105" s="120" t="s">
        <v>14</v>
      </c>
      <c r="HTA105" s="99" t="s">
        <v>3</v>
      </c>
      <c r="HTB105" s="99" t="s">
        <v>15</v>
      </c>
      <c r="HTC105" s="32">
        <v>42370</v>
      </c>
      <c r="HTD105" s="32">
        <v>42735</v>
      </c>
      <c r="HTE105" s="120" t="s">
        <v>16</v>
      </c>
      <c r="HTF105" s="120" t="s">
        <v>4</v>
      </c>
      <c r="HTG105" s="65">
        <v>0</v>
      </c>
      <c r="HTH105" s="20"/>
      <c r="HTI105" s="20"/>
      <c r="HTJ105" s="20"/>
      <c r="HTK105" s="19" t="s">
        <v>11</v>
      </c>
      <c r="HTL105" s="111" t="s">
        <v>25</v>
      </c>
      <c r="HTM105" s="111"/>
      <c r="HTN105" s="111"/>
      <c r="HTO105" s="16"/>
      <c r="HTP105" s="120" t="s">
        <v>14</v>
      </c>
      <c r="HTQ105" s="99" t="s">
        <v>3</v>
      </c>
      <c r="HTR105" s="99" t="s">
        <v>15</v>
      </c>
      <c r="HTS105" s="32">
        <v>42370</v>
      </c>
      <c r="HTT105" s="32">
        <v>42735</v>
      </c>
      <c r="HTU105" s="120" t="s">
        <v>16</v>
      </c>
      <c r="HTV105" s="120" t="s">
        <v>4</v>
      </c>
      <c r="HTW105" s="65">
        <v>0</v>
      </c>
      <c r="HTX105" s="20"/>
      <c r="HTY105" s="20"/>
      <c r="HTZ105" s="20"/>
      <c r="HUA105" s="19" t="s">
        <v>11</v>
      </c>
      <c r="HUB105" s="111" t="s">
        <v>25</v>
      </c>
      <c r="HUC105" s="111"/>
      <c r="HUD105" s="111"/>
      <c r="HUE105" s="16"/>
      <c r="HUF105" s="120" t="s">
        <v>14</v>
      </c>
      <c r="HUG105" s="99" t="s">
        <v>3</v>
      </c>
      <c r="HUH105" s="99" t="s">
        <v>15</v>
      </c>
      <c r="HUI105" s="32">
        <v>42370</v>
      </c>
      <c r="HUJ105" s="32">
        <v>42735</v>
      </c>
      <c r="HUK105" s="120" t="s">
        <v>16</v>
      </c>
      <c r="HUL105" s="120" t="s">
        <v>4</v>
      </c>
      <c r="HUM105" s="65">
        <v>0</v>
      </c>
      <c r="HUN105" s="20"/>
      <c r="HUO105" s="20"/>
      <c r="HUP105" s="20"/>
      <c r="HUQ105" s="19" t="s">
        <v>11</v>
      </c>
      <c r="HUR105" s="111" t="s">
        <v>25</v>
      </c>
      <c r="HUS105" s="111"/>
      <c r="HUT105" s="111"/>
      <c r="HUU105" s="16"/>
      <c r="HUV105" s="120" t="s">
        <v>14</v>
      </c>
      <c r="HUW105" s="99" t="s">
        <v>3</v>
      </c>
      <c r="HUX105" s="99" t="s">
        <v>15</v>
      </c>
      <c r="HUY105" s="32">
        <v>42370</v>
      </c>
      <c r="HUZ105" s="32">
        <v>42735</v>
      </c>
      <c r="HVA105" s="120" t="s">
        <v>16</v>
      </c>
      <c r="HVB105" s="120" t="s">
        <v>4</v>
      </c>
      <c r="HVC105" s="65">
        <v>0</v>
      </c>
      <c r="HVD105" s="20"/>
      <c r="HVE105" s="20"/>
      <c r="HVF105" s="20"/>
      <c r="HVG105" s="19" t="s">
        <v>11</v>
      </c>
      <c r="HVH105" s="111" t="s">
        <v>25</v>
      </c>
      <c r="HVI105" s="111"/>
      <c r="HVJ105" s="111"/>
      <c r="HVK105" s="16"/>
      <c r="HVL105" s="120" t="s">
        <v>14</v>
      </c>
      <c r="HVM105" s="99" t="s">
        <v>3</v>
      </c>
      <c r="HVN105" s="99" t="s">
        <v>15</v>
      </c>
      <c r="HVO105" s="32">
        <v>42370</v>
      </c>
      <c r="HVP105" s="32">
        <v>42735</v>
      </c>
      <c r="HVQ105" s="120" t="s">
        <v>16</v>
      </c>
      <c r="HVR105" s="120" t="s">
        <v>4</v>
      </c>
      <c r="HVS105" s="65">
        <v>0</v>
      </c>
      <c r="HVT105" s="20"/>
      <c r="HVU105" s="20"/>
      <c r="HVV105" s="20"/>
      <c r="HVW105" s="19" t="s">
        <v>11</v>
      </c>
      <c r="HVX105" s="111" t="s">
        <v>25</v>
      </c>
      <c r="HVY105" s="111"/>
      <c r="HVZ105" s="111"/>
      <c r="HWA105" s="16"/>
      <c r="HWB105" s="120" t="s">
        <v>14</v>
      </c>
      <c r="HWC105" s="99" t="s">
        <v>3</v>
      </c>
      <c r="HWD105" s="99" t="s">
        <v>15</v>
      </c>
      <c r="HWE105" s="32">
        <v>42370</v>
      </c>
      <c r="HWF105" s="32">
        <v>42735</v>
      </c>
      <c r="HWG105" s="120" t="s">
        <v>16</v>
      </c>
      <c r="HWH105" s="120" t="s">
        <v>4</v>
      </c>
      <c r="HWI105" s="65">
        <v>0</v>
      </c>
      <c r="HWJ105" s="20"/>
      <c r="HWK105" s="20"/>
      <c r="HWL105" s="20"/>
      <c r="HWM105" s="19" t="s">
        <v>11</v>
      </c>
      <c r="HWN105" s="111" t="s">
        <v>25</v>
      </c>
      <c r="HWO105" s="111"/>
      <c r="HWP105" s="111"/>
      <c r="HWQ105" s="16"/>
      <c r="HWR105" s="120" t="s">
        <v>14</v>
      </c>
      <c r="HWS105" s="99" t="s">
        <v>3</v>
      </c>
      <c r="HWT105" s="99" t="s">
        <v>15</v>
      </c>
      <c r="HWU105" s="32">
        <v>42370</v>
      </c>
      <c r="HWV105" s="32">
        <v>42735</v>
      </c>
      <c r="HWW105" s="120" t="s">
        <v>16</v>
      </c>
      <c r="HWX105" s="120" t="s">
        <v>4</v>
      </c>
      <c r="HWY105" s="65">
        <v>0</v>
      </c>
      <c r="HWZ105" s="20"/>
      <c r="HXA105" s="20"/>
      <c r="HXB105" s="20"/>
      <c r="HXC105" s="19" t="s">
        <v>11</v>
      </c>
      <c r="HXD105" s="111" t="s">
        <v>25</v>
      </c>
      <c r="HXE105" s="111"/>
      <c r="HXF105" s="111"/>
      <c r="HXG105" s="16"/>
      <c r="HXH105" s="120" t="s">
        <v>14</v>
      </c>
      <c r="HXI105" s="99" t="s">
        <v>3</v>
      </c>
      <c r="HXJ105" s="99" t="s">
        <v>15</v>
      </c>
      <c r="HXK105" s="32">
        <v>42370</v>
      </c>
      <c r="HXL105" s="32">
        <v>42735</v>
      </c>
      <c r="HXM105" s="120" t="s">
        <v>16</v>
      </c>
      <c r="HXN105" s="120" t="s">
        <v>4</v>
      </c>
      <c r="HXO105" s="65">
        <v>0</v>
      </c>
      <c r="HXP105" s="20"/>
      <c r="HXQ105" s="20"/>
      <c r="HXR105" s="20"/>
      <c r="HXS105" s="19" t="s">
        <v>11</v>
      </c>
      <c r="HXT105" s="111" t="s">
        <v>25</v>
      </c>
      <c r="HXU105" s="111"/>
      <c r="HXV105" s="111"/>
      <c r="HXW105" s="16"/>
      <c r="HXX105" s="120" t="s">
        <v>14</v>
      </c>
      <c r="HXY105" s="99" t="s">
        <v>3</v>
      </c>
      <c r="HXZ105" s="99" t="s">
        <v>15</v>
      </c>
      <c r="HYA105" s="32">
        <v>42370</v>
      </c>
      <c r="HYB105" s="32">
        <v>42735</v>
      </c>
      <c r="HYC105" s="120" t="s">
        <v>16</v>
      </c>
      <c r="HYD105" s="120" t="s">
        <v>4</v>
      </c>
      <c r="HYE105" s="65">
        <v>0</v>
      </c>
      <c r="HYF105" s="20"/>
      <c r="HYG105" s="20"/>
      <c r="HYH105" s="20"/>
      <c r="HYI105" s="19" t="s">
        <v>11</v>
      </c>
      <c r="HYJ105" s="111" t="s">
        <v>25</v>
      </c>
      <c r="HYK105" s="111"/>
      <c r="HYL105" s="111"/>
      <c r="HYM105" s="16"/>
      <c r="HYN105" s="120" t="s">
        <v>14</v>
      </c>
      <c r="HYO105" s="99" t="s">
        <v>3</v>
      </c>
      <c r="HYP105" s="99" t="s">
        <v>15</v>
      </c>
      <c r="HYQ105" s="32">
        <v>42370</v>
      </c>
      <c r="HYR105" s="32">
        <v>42735</v>
      </c>
      <c r="HYS105" s="120" t="s">
        <v>16</v>
      </c>
      <c r="HYT105" s="120" t="s">
        <v>4</v>
      </c>
      <c r="HYU105" s="65">
        <v>0</v>
      </c>
      <c r="HYV105" s="20"/>
      <c r="HYW105" s="20"/>
      <c r="HYX105" s="20"/>
      <c r="HYY105" s="19" t="s">
        <v>11</v>
      </c>
      <c r="HYZ105" s="111" t="s">
        <v>25</v>
      </c>
      <c r="HZA105" s="111"/>
      <c r="HZB105" s="111"/>
      <c r="HZC105" s="16"/>
      <c r="HZD105" s="120" t="s">
        <v>14</v>
      </c>
      <c r="HZE105" s="99" t="s">
        <v>3</v>
      </c>
      <c r="HZF105" s="99" t="s">
        <v>15</v>
      </c>
      <c r="HZG105" s="32">
        <v>42370</v>
      </c>
      <c r="HZH105" s="32">
        <v>42735</v>
      </c>
      <c r="HZI105" s="120" t="s">
        <v>16</v>
      </c>
      <c r="HZJ105" s="120" t="s">
        <v>4</v>
      </c>
      <c r="HZK105" s="65">
        <v>0</v>
      </c>
      <c r="HZL105" s="20"/>
      <c r="HZM105" s="20"/>
      <c r="HZN105" s="20"/>
      <c r="HZO105" s="19" t="s">
        <v>11</v>
      </c>
      <c r="HZP105" s="111" t="s">
        <v>25</v>
      </c>
      <c r="HZQ105" s="111"/>
      <c r="HZR105" s="111"/>
      <c r="HZS105" s="16"/>
      <c r="HZT105" s="120" t="s">
        <v>14</v>
      </c>
      <c r="HZU105" s="99" t="s">
        <v>3</v>
      </c>
      <c r="HZV105" s="99" t="s">
        <v>15</v>
      </c>
      <c r="HZW105" s="32">
        <v>42370</v>
      </c>
      <c r="HZX105" s="32">
        <v>42735</v>
      </c>
      <c r="HZY105" s="120" t="s">
        <v>16</v>
      </c>
      <c r="HZZ105" s="120" t="s">
        <v>4</v>
      </c>
      <c r="IAA105" s="65">
        <v>0</v>
      </c>
      <c r="IAB105" s="20"/>
      <c r="IAC105" s="20"/>
      <c r="IAD105" s="20"/>
      <c r="IAE105" s="19" t="s">
        <v>11</v>
      </c>
      <c r="IAF105" s="111" t="s">
        <v>25</v>
      </c>
      <c r="IAG105" s="111"/>
      <c r="IAH105" s="111"/>
      <c r="IAI105" s="16"/>
      <c r="IAJ105" s="120" t="s">
        <v>14</v>
      </c>
      <c r="IAK105" s="99" t="s">
        <v>3</v>
      </c>
      <c r="IAL105" s="99" t="s">
        <v>15</v>
      </c>
      <c r="IAM105" s="32">
        <v>42370</v>
      </c>
      <c r="IAN105" s="32">
        <v>42735</v>
      </c>
      <c r="IAO105" s="120" t="s">
        <v>16</v>
      </c>
      <c r="IAP105" s="120" t="s">
        <v>4</v>
      </c>
      <c r="IAQ105" s="65">
        <v>0</v>
      </c>
      <c r="IAR105" s="20"/>
      <c r="IAS105" s="20"/>
      <c r="IAT105" s="20"/>
      <c r="IAU105" s="19" t="s">
        <v>11</v>
      </c>
      <c r="IAV105" s="111" t="s">
        <v>25</v>
      </c>
      <c r="IAW105" s="111"/>
      <c r="IAX105" s="111"/>
      <c r="IAY105" s="16"/>
      <c r="IAZ105" s="120" t="s">
        <v>14</v>
      </c>
      <c r="IBA105" s="99" t="s">
        <v>3</v>
      </c>
      <c r="IBB105" s="99" t="s">
        <v>15</v>
      </c>
      <c r="IBC105" s="32">
        <v>42370</v>
      </c>
      <c r="IBD105" s="32">
        <v>42735</v>
      </c>
      <c r="IBE105" s="120" t="s">
        <v>16</v>
      </c>
      <c r="IBF105" s="120" t="s">
        <v>4</v>
      </c>
      <c r="IBG105" s="65">
        <v>0</v>
      </c>
      <c r="IBH105" s="20"/>
      <c r="IBI105" s="20"/>
      <c r="IBJ105" s="20"/>
      <c r="IBK105" s="19" t="s">
        <v>11</v>
      </c>
      <c r="IBL105" s="111" t="s">
        <v>25</v>
      </c>
      <c r="IBM105" s="111"/>
      <c r="IBN105" s="111"/>
      <c r="IBO105" s="16"/>
      <c r="IBP105" s="120" t="s">
        <v>14</v>
      </c>
      <c r="IBQ105" s="99" t="s">
        <v>3</v>
      </c>
      <c r="IBR105" s="99" t="s">
        <v>15</v>
      </c>
      <c r="IBS105" s="32">
        <v>42370</v>
      </c>
      <c r="IBT105" s="32">
        <v>42735</v>
      </c>
      <c r="IBU105" s="120" t="s">
        <v>16</v>
      </c>
      <c r="IBV105" s="120" t="s">
        <v>4</v>
      </c>
      <c r="IBW105" s="65">
        <v>0</v>
      </c>
      <c r="IBX105" s="20"/>
      <c r="IBY105" s="20"/>
      <c r="IBZ105" s="20"/>
      <c r="ICA105" s="19" t="s">
        <v>11</v>
      </c>
      <c r="ICB105" s="111" t="s">
        <v>25</v>
      </c>
      <c r="ICC105" s="111"/>
      <c r="ICD105" s="111"/>
      <c r="ICE105" s="16"/>
      <c r="ICF105" s="120" t="s">
        <v>14</v>
      </c>
      <c r="ICG105" s="99" t="s">
        <v>3</v>
      </c>
      <c r="ICH105" s="99" t="s">
        <v>15</v>
      </c>
      <c r="ICI105" s="32">
        <v>42370</v>
      </c>
      <c r="ICJ105" s="32">
        <v>42735</v>
      </c>
      <c r="ICK105" s="120" t="s">
        <v>16</v>
      </c>
      <c r="ICL105" s="120" t="s">
        <v>4</v>
      </c>
      <c r="ICM105" s="65">
        <v>0</v>
      </c>
      <c r="ICN105" s="20"/>
      <c r="ICO105" s="20"/>
      <c r="ICP105" s="20"/>
      <c r="ICQ105" s="19" t="s">
        <v>11</v>
      </c>
      <c r="ICR105" s="111" t="s">
        <v>25</v>
      </c>
      <c r="ICS105" s="111"/>
      <c r="ICT105" s="111"/>
      <c r="ICU105" s="16"/>
      <c r="ICV105" s="120" t="s">
        <v>14</v>
      </c>
      <c r="ICW105" s="99" t="s">
        <v>3</v>
      </c>
      <c r="ICX105" s="99" t="s">
        <v>15</v>
      </c>
      <c r="ICY105" s="32">
        <v>42370</v>
      </c>
      <c r="ICZ105" s="32">
        <v>42735</v>
      </c>
      <c r="IDA105" s="120" t="s">
        <v>16</v>
      </c>
      <c r="IDB105" s="120" t="s">
        <v>4</v>
      </c>
      <c r="IDC105" s="65">
        <v>0</v>
      </c>
      <c r="IDD105" s="20"/>
      <c r="IDE105" s="20"/>
      <c r="IDF105" s="20"/>
      <c r="IDG105" s="19" t="s">
        <v>11</v>
      </c>
      <c r="IDH105" s="111" t="s">
        <v>25</v>
      </c>
      <c r="IDI105" s="111"/>
      <c r="IDJ105" s="111"/>
      <c r="IDK105" s="16"/>
      <c r="IDL105" s="120" t="s">
        <v>14</v>
      </c>
      <c r="IDM105" s="99" t="s">
        <v>3</v>
      </c>
      <c r="IDN105" s="99" t="s">
        <v>15</v>
      </c>
      <c r="IDO105" s="32">
        <v>42370</v>
      </c>
      <c r="IDP105" s="32">
        <v>42735</v>
      </c>
      <c r="IDQ105" s="120" t="s">
        <v>16</v>
      </c>
      <c r="IDR105" s="120" t="s">
        <v>4</v>
      </c>
      <c r="IDS105" s="65">
        <v>0</v>
      </c>
      <c r="IDT105" s="20"/>
      <c r="IDU105" s="20"/>
      <c r="IDV105" s="20"/>
      <c r="IDW105" s="19" t="s">
        <v>11</v>
      </c>
      <c r="IDX105" s="111" t="s">
        <v>25</v>
      </c>
      <c r="IDY105" s="111"/>
      <c r="IDZ105" s="111"/>
      <c r="IEA105" s="16"/>
      <c r="IEB105" s="120" t="s">
        <v>14</v>
      </c>
      <c r="IEC105" s="99" t="s">
        <v>3</v>
      </c>
      <c r="IED105" s="99" t="s">
        <v>15</v>
      </c>
      <c r="IEE105" s="32">
        <v>42370</v>
      </c>
      <c r="IEF105" s="32">
        <v>42735</v>
      </c>
      <c r="IEG105" s="120" t="s">
        <v>16</v>
      </c>
      <c r="IEH105" s="120" t="s">
        <v>4</v>
      </c>
      <c r="IEI105" s="65">
        <v>0</v>
      </c>
      <c r="IEJ105" s="20"/>
      <c r="IEK105" s="20"/>
      <c r="IEL105" s="20"/>
      <c r="IEM105" s="19" t="s">
        <v>11</v>
      </c>
      <c r="IEN105" s="111" t="s">
        <v>25</v>
      </c>
      <c r="IEO105" s="111"/>
      <c r="IEP105" s="111"/>
      <c r="IEQ105" s="16"/>
      <c r="IER105" s="120" t="s">
        <v>14</v>
      </c>
      <c r="IES105" s="99" t="s">
        <v>3</v>
      </c>
      <c r="IET105" s="99" t="s">
        <v>15</v>
      </c>
      <c r="IEU105" s="32">
        <v>42370</v>
      </c>
      <c r="IEV105" s="32">
        <v>42735</v>
      </c>
      <c r="IEW105" s="120" t="s">
        <v>16</v>
      </c>
      <c r="IEX105" s="120" t="s">
        <v>4</v>
      </c>
      <c r="IEY105" s="65">
        <v>0</v>
      </c>
      <c r="IEZ105" s="20"/>
      <c r="IFA105" s="20"/>
      <c r="IFB105" s="20"/>
      <c r="IFC105" s="19" t="s">
        <v>11</v>
      </c>
      <c r="IFD105" s="111" t="s">
        <v>25</v>
      </c>
      <c r="IFE105" s="111"/>
      <c r="IFF105" s="111"/>
      <c r="IFG105" s="16"/>
      <c r="IFH105" s="120" t="s">
        <v>14</v>
      </c>
      <c r="IFI105" s="99" t="s">
        <v>3</v>
      </c>
      <c r="IFJ105" s="99" t="s">
        <v>15</v>
      </c>
      <c r="IFK105" s="32">
        <v>42370</v>
      </c>
      <c r="IFL105" s="32">
        <v>42735</v>
      </c>
      <c r="IFM105" s="120" t="s">
        <v>16</v>
      </c>
      <c r="IFN105" s="120" t="s">
        <v>4</v>
      </c>
      <c r="IFO105" s="65">
        <v>0</v>
      </c>
      <c r="IFP105" s="20"/>
      <c r="IFQ105" s="20"/>
      <c r="IFR105" s="20"/>
      <c r="IFS105" s="19" t="s">
        <v>11</v>
      </c>
      <c r="IFT105" s="111" t="s">
        <v>25</v>
      </c>
      <c r="IFU105" s="111"/>
      <c r="IFV105" s="111"/>
      <c r="IFW105" s="16"/>
      <c r="IFX105" s="120" t="s">
        <v>14</v>
      </c>
      <c r="IFY105" s="99" t="s">
        <v>3</v>
      </c>
      <c r="IFZ105" s="99" t="s">
        <v>15</v>
      </c>
      <c r="IGA105" s="32">
        <v>42370</v>
      </c>
      <c r="IGB105" s="32">
        <v>42735</v>
      </c>
      <c r="IGC105" s="120" t="s">
        <v>16</v>
      </c>
      <c r="IGD105" s="120" t="s">
        <v>4</v>
      </c>
      <c r="IGE105" s="65">
        <v>0</v>
      </c>
      <c r="IGF105" s="20"/>
      <c r="IGG105" s="20"/>
      <c r="IGH105" s="20"/>
      <c r="IGI105" s="19" t="s">
        <v>11</v>
      </c>
      <c r="IGJ105" s="111" t="s">
        <v>25</v>
      </c>
      <c r="IGK105" s="111"/>
      <c r="IGL105" s="111"/>
      <c r="IGM105" s="16"/>
      <c r="IGN105" s="120" t="s">
        <v>14</v>
      </c>
      <c r="IGO105" s="99" t="s">
        <v>3</v>
      </c>
      <c r="IGP105" s="99" t="s">
        <v>15</v>
      </c>
      <c r="IGQ105" s="32">
        <v>42370</v>
      </c>
      <c r="IGR105" s="32">
        <v>42735</v>
      </c>
      <c r="IGS105" s="120" t="s">
        <v>16</v>
      </c>
      <c r="IGT105" s="120" t="s">
        <v>4</v>
      </c>
      <c r="IGU105" s="65">
        <v>0</v>
      </c>
      <c r="IGV105" s="20"/>
      <c r="IGW105" s="20"/>
      <c r="IGX105" s="20"/>
      <c r="IGY105" s="19" t="s">
        <v>11</v>
      </c>
      <c r="IGZ105" s="111" t="s">
        <v>25</v>
      </c>
      <c r="IHA105" s="111"/>
      <c r="IHB105" s="111"/>
      <c r="IHC105" s="16"/>
      <c r="IHD105" s="120" t="s">
        <v>14</v>
      </c>
      <c r="IHE105" s="99" t="s">
        <v>3</v>
      </c>
      <c r="IHF105" s="99" t="s">
        <v>15</v>
      </c>
      <c r="IHG105" s="32">
        <v>42370</v>
      </c>
      <c r="IHH105" s="32">
        <v>42735</v>
      </c>
      <c r="IHI105" s="120" t="s">
        <v>16</v>
      </c>
      <c r="IHJ105" s="120" t="s">
        <v>4</v>
      </c>
      <c r="IHK105" s="65">
        <v>0</v>
      </c>
      <c r="IHL105" s="20"/>
      <c r="IHM105" s="20"/>
      <c r="IHN105" s="20"/>
      <c r="IHO105" s="19" t="s">
        <v>11</v>
      </c>
      <c r="IHP105" s="111" t="s">
        <v>25</v>
      </c>
      <c r="IHQ105" s="111"/>
      <c r="IHR105" s="111"/>
      <c r="IHS105" s="16"/>
      <c r="IHT105" s="120" t="s">
        <v>14</v>
      </c>
      <c r="IHU105" s="99" t="s">
        <v>3</v>
      </c>
      <c r="IHV105" s="99" t="s">
        <v>15</v>
      </c>
      <c r="IHW105" s="32">
        <v>42370</v>
      </c>
      <c r="IHX105" s="32">
        <v>42735</v>
      </c>
      <c r="IHY105" s="120" t="s">
        <v>16</v>
      </c>
      <c r="IHZ105" s="120" t="s">
        <v>4</v>
      </c>
      <c r="IIA105" s="65">
        <v>0</v>
      </c>
      <c r="IIB105" s="20"/>
      <c r="IIC105" s="20"/>
      <c r="IID105" s="20"/>
      <c r="IIE105" s="19" t="s">
        <v>11</v>
      </c>
      <c r="IIF105" s="111" t="s">
        <v>25</v>
      </c>
      <c r="IIG105" s="111"/>
      <c r="IIH105" s="111"/>
      <c r="III105" s="16"/>
      <c r="IIJ105" s="120" t="s">
        <v>14</v>
      </c>
      <c r="IIK105" s="99" t="s">
        <v>3</v>
      </c>
      <c r="IIL105" s="99" t="s">
        <v>15</v>
      </c>
      <c r="IIM105" s="32">
        <v>42370</v>
      </c>
      <c r="IIN105" s="32">
        <v>42735</v>
      </c>
      <c r="IIO105" s="120" t="s">
        <v>16</v>
      </c>
      <c r="IIP105" s="120" t="s">
        <v>4</v>
      </c>
      <c r="IIQ105" s="65">
        <v>0</v>
      </c>
      <c r="IIR105" s="20"/>
      <c r="IIS105" s="20"/>
      <c r="IIT105" s="20"/>
      <c r="IIU105" s="19" t="s">
        <v>11</v>
      </c>
      <c r="IIV105" s="111" t="s">
        <v>25</v>
      </c>
      <c r="IIW105" s="111"/>
      <c r="IIX105" s="111"/>
      <c r="IIY105" s="16"/>
      <c r="IIZ105" s="120" t="s">
        <v>14</v>
      </c>
      <c r="IJA105" s="99" t="s">
        <v>3</v>
      </c>
      <c r="IJB105" s="99" t="s">
        <v>15</v>
      </c>
      <c r="IJC105" s="32">
        <v>42370</v>
      </c>
      <c r="IJD105" s="32">
        <v>42735</v>
      </c>
      <c r="IJE105" s="120" t="s">
        <v>16</v>
      </c>
      <c r="IJF105" s="120" t="s">
        <v>4</v>
      </c>
      <c r="IJG105" s="65">
        <v>0</v>
      </c>
      <c r="IJH105" s="20"/>
      <c r="IJI105" s="20"/>
      <c r="IJJ105" s="20"/>
      <c r="IJK105" s="19" t="s">
        <v>11</v>
      </c>
      <c r="IJL105" s="111" t="s">
        <v>25</v>
      </c>
      <c r="IJM105" s="111"/>
      <c r="IJN105" s="111"/>
      <c r="IJO105" s="16"/>
      <c r="IJP105" s="120" t="s">
        <v>14</v>
      </c>
      <c r="IJQ105" s="99" t="s">
        <v>3</v>
      </c>
      <c r="IJR105" s="99" t="s">
        <v>15</v>
      </c>
      <c r="IJS105" s="32">
        <v>42370</v>
      </c>
      <c r="IJT105" s="32">
        <v>42735</v>
      </c>
      <c r="IJU105" s="120" t="s">
        <v>16</v>
      </c>
      <c r="IJV105" s="120" t="s">
        <v>4</v>
      </c>
      <c r="IJW105" s="65">
        <v>0</v>
      </c>
      <c r="IJX105" s="20"/>
      <c r="IJY105" s="20"/>
      <c r="IJZ105" s="20"/>
      <c r="IKA105" s="19" t="s">
        <v>11</v>
      </c>
      <c r="IKB105" s="111" t="s">
        <v>25</v>
      </c>
      <c r="IKC105" s="111"/>
      <c r="IKD105" s="111"/>
      <c r="IKE105" s="16"/>
      <c r="IKF105" s="120" t="s">
        <v>14</v>
      </c>
      <c r="IKG105" s="99" t="s">
        <v>3</v>
      </c>
      <c r="IKH105" s="99" t="s">
        <v>15</v>
      </c>
      <c r="IKI105" s="32">
        <v>42370</v>
      </c>
      <c r="IKJ105" s="32">
        <v>42735</v>
      </c>
      <c r="IKK105" s="120" t="s">
        <v>16</v>
      </c>
      <c r="IKL105" s="120" t="s">
        <v>4</v>
      </c>
      <c r="IKM105" s="65">
        <v>0</v>
      </c>
      <c r="IKN105" s="20"/>
      <c r="IKO105" s="20"/>
      <c r="IKP105" s="20"/>
      <c r="IKQ105" s="19" t="s">
        <v>11</v>
      </c>
      <c r="IKR105" s="111" t="s">
        <v>25</v>
      </c>
      <c r="IKS105" s="111"/>
      <c r="IKT105" s="111"/>
      <c r="IKU105" s="16"/>
      <c r="IKV105" s="120" t="s">
        <v>14</v>
      </c>
      <c r="IKW105" s="99" t="s">
        <v>3</v>
      </c>
      <c r="IKX105" s="99" t="s">
        <v>15</v>
      </c>
      <c r="IKY105" s="32">
        <v>42370</v>
      </c>
      <c r="IKZ105" s="32">
        <v>42735</v>
      </c>
      <c r="ILA105" s="120" t="s">
        <v>16</v>
      </c>
      <c r="ILB105" s="120" t="s">
        <v>4</v>
      </c>
      <c r="ILC105" s="65">
        <v>0</v>
      </c>
      <c r="ILD105" s="20"/>
      <c r="ILE105" s="20"/>
      <c r="ILF105" s="20"/>
      <c r="ILG105" s="19" t="s">
        <v>11</v>
      </c>
      <c r="ILH105" s="111" t="s">
        <v>25</v>
      </c>
      <c r="ILI105" s="111"/>
      <c r="ILJ105" s="111"/>
      <c r="ILK105" s="16"/>
      <c r="ILL105" s="120" t="s">
        <v>14</v>
      </c>
      <c r="ILM105" s="99" t="s">
        <v>3</v>
      </c>
      <c r="ILN105" s="99" t="s">
        <v>15</v>
      </c>
      <c r="ILO105" s="32">
        <v>42370</v>
      </c>
      <c r="ILP105" s="32">
        <v>42735</v>
      </c>
      <c r="ILQ105" s="120" t="s">
        <v>16</v>
      </c>
      <c r="ILR105" s="120" t="s">
        <v>4</v>
      </c>
      <c r="ILS105" s="65">
        <v>0</v>
      </c>
      <c r="ILT105" s="20"/>
      <c r="ILU105" s="20"/>
      <c r="ILV105" s="20"/>
      <c r="ILW105" s="19" t="s">
        <v>11</v>
      </c>
      <c r="ILX105" s="111" t="s">
        <v>25</v>
      </c>
      <c r="ILY105" s="111"/>
      <c r="ILZ105" s="111"/>
      <c r="IMA105" s="16"/>
      <c r="IMB105" s="120" t="s">
        <v>14</v>
      </c>
      <c r="IMC105" s="99" t="s">
        <v>3</v>
      </c>
      <c r="IMD105" s="99" t="s">
        <v>15</v>
      </c>
      <c r="IME105" s="32">
        <v>42370</v>
      </c>
      <c r="IMF105" s="32">
        <v>42735</v>
      </c>
      <c r="IMG105" s="120" t="s">
        <v>16</v>
      </c>
      <c r="IMH105" s="120" t="s">
        <v>4</v>
      </c>
      <c r="IMI105" s="65">
        <v>0</v>
      </c>
      <c r="IMJ105" s="20"/>
      <c r="IMK105" s="20"/>
      <c r="IML105" s="20"/>
      <c r="IMM105" s="19" t="s">
        <v>11</v>
      </c>
      <c r="IMN105" s="111" t="s">
        <v>25</v>
      </c>
      <c r="IMO105" s="111"/>
      <c r="IMP105" s="111"/>
      <c r="IMQ105" s="16"/>
      <c r="IMR105" s="120" t="s">
        <v>14</v>
      </c>
      <c r="IMS105" s="99" t="s">
        <v>3</v>
      </c>
      <c r="IMT105" s="99" t="s">
        <v>15</v>
      </c>
      <c r="IMU105" s="32">
        <v>42370</v>
      </c>
      <c r="IMV105" s="32">
        <v>42735</v>
      </c>
      <c r="IMW105" s="120" t="s">
        <v>16</v>
      </c>
      <c r="IMX105" s="120" t="s">
        <v>4</v>
      </c>
      <c r="IMY105" s="65">
        <v>0</v>
      </c>
      <c r="IMZ105" s="20"/>
      <c r="INA105" s="20"/>
      <c r="INB105" s="20"/>
      <c r="INC105" s="19" t="s">
        <v>11</v>
      </c>
      <c r="IND105" s="111" t="s">
        <v>25</v>
      </c>
      <c r="INE105" s="111"/>
      <c r="INF105" s="111"/>
      <c r="ING105" s="16"/>
      <c r="INH105" s="120" t="s">
        <v>14</v>
      </c>
      <c r="INI105" s="99" t="s">
        <v>3</v>
      </c>
      <c r="INJ105" s="99" t="s">
        <v>15</v>
      </c>
      <c r="INK105" s="32">
        <v>42370</v>
      </c>
      <c r="INL105" s="32">
        <v>42735</v>
      </c>
      <c r="INM105" s="120" t="s">
        <v>16</v>
      </c>
      <c r="INN105" s="120" t="s">
        <v>4</v>
      </c>
      <c r="INO105" s="65">
        <v>0</v>
      </c>
      <c r="INP105" s="20"/>
      <c r="INQ105" s="20"/>
      <c r="INR105" s="20"/>
      <c r="INS105" s="19" t="s">
        <v>11</v>
      </c>
      <c r="INT105" s="111" t="s">
        <v>25</v>
      </c>
      <c r="INU105" s="111"/>
      <c r="INV105" s="111"/>
      <c r="INW105" s="16"/>
      <c r="INX105" s="120" t="s">
        <v>14</v>
      </c>
      <c r="INY105" s="99" t="s">
        <v>3</v>
      </c>
      <c r="INZ105" s="99" t="s">
        <v>15</v>
      </c>
      <c r="IOA105" s="32">
        <v>42370</v>
      </c>
      <c r="IOB105" s="32">
        <v>42735</v>
      </c>
      <c r="IOC105" s="120" t="s">
        <v>16</v>
      </c>
      <c r="IOD105" s="120" t="s">
        <v>4</v>
      </c>
      <c r="IOE105" s="65">
        <v>0</v>
      </c>
      <c r="IOF105" s="20"/>
      <c r="IOG105" s="20"/>
      <c r="IOH105" s="20"/>
      <c r="IOI105" s="19" t="s">
        <v>11</v>
      </c>
      <c r="IOJ105" s="111" t="s">
        <v>25</v>
      </c>
      <c r="IOK105" s="111"/>
      <c r="IOL105" s="111"/>
      <c r="IOM105" s="16"/>
      <c r="ION105" s="120" t="s">
        <v>14</v>
      </c>
      <c r="IOO105" s="99" t="s">
        <v>3</v>
      </c>
      <c r="IOP105" s="99" t="s">
        <v>15</v>
      </c>
      <c r="IOQ105" s="32">
        <v>42370</v>
      </c>
      <c r="IOR105" s="32">
        <v>42735</v>
      </c>
      <c r="IOS105" s="120" t="s">
        <v>16</v>
      </c>
      <c r="IOT105" s="120" t="s">
        <v>4</v>
      </c>
      <c r="IOU105" s="65">
        <v>0</v>
      </c>
      <c r="IOV105" s="20"/>
      <c r="IOW105" s="20"/>
      <c r="IOX105" s="20"/>
      <c r="IOY105" s="19" t="s">
        <v>11</v>
      </c>
      <c r="IOZ105" s="111" t="s">
        <v>25</v>
      </c>
      <c r="IPA105" s="111"/>
      <c r="IPB105" s="111"/>
      <c r="IPC105" s="16"/>
      <c r="IPD105" s="120" t="s">
        <v>14</v>
      </c>
      <c r="IPE105" s="99" t="s">
        <v>3</v>
      </c>
      <c r="IPF105" s="99" t="s">
        <v>15</v>
      </c>
      <c r="IPG105" s="32">
        <v>42370</v>
      </c>
      <c r="IPH105" s="32">
        <v>42735</v>
      </c>
      <c r="IPI105" s="120" t="s">
        <v>16</v>
      </c>
      <c r="IPJ105" s="120" t="s">
        <v>4</v>
      </c>
      <c r="IPK105" s="65">
        <v>0</v>
      </c>
      <c r="IPL105" s="20"/>
      <c r="IPM105" s="20"/>
      <c r="IPN105" s="20"/>
      <c r="IPO105" s="19" t="s">
        <v>11</v>
      </c>
      <c r="IPP105" s="111" t="s">
        <v>25</v>
      </c>
      <c r="IPQ105" s="111"/>
      <c r="IPR105" s="111"/>
      <c r="IPS105" s="16"/>
      <c r="IPT105" s="120" t="s">
        <v>14</v>
      </c>
      <c r="IPU105" s="99" t="s">
        <v>3</v>
      </c>
      <c r="IPV105" s="99" t="s">
        <v>15</v>
      </c>
      <c r="IPW105" s="32">
        <v>42370</v>
      </c>
      <c r="IPX105" s="32">
        <v>42735</v>
      </c>
      <c r="IPY105" s="120" t="s">
        <v>16</v>
      </c>
      <c r="IPZ105" s="120" t="s">
        <v>4</v>
      </c>
      <c r="IQA105" s="65">
        <v>0</v>
      </c>
      <c r="IQB105" s="20"/>
      <c r="IQC105" s="20"/>
      <c r="IQD105" s="20"/>
      <c r="IQE105" s="19" t="s">
        <v>11</v>
      </c>
      <c r="IQF105" s="111" t="s">
        <v>25</v>
      </c>
      <c r="IQG105" s="111"/>
      <c r="IQH105" s="111"/>
      <c r="IQI105" s="16"/>
      <c r="IQJ105" s="120" t="s">
        <v>14</v>
      </c>
      <c r="IQK105" s="99" t="s">
        <v>3</v>
      </c>
      <c r="IQL105" s="99" t="s">
        <v>15</v>
      </c>
      <c r="IQM105" s="32">
        <v>42370</v>
      </c>
      <c r="IQN105" s="32">
        <v>42735</v>
      </c>
      <c r="IQO105" s="120" t="s">
        <v>16</v>
      </c>
      <c r="IQP105" s="120" t="s">
        <v>4</v>
      </c>
      <c r="IQQ105" s="65">
        <v>0</v>
      </c>
      <c r="IQR105" s="20"/>
      <c r="IQS105" s="20"/>
      <c r="IQT105" s="20"/>
      <c r="IQU105" s="19" t="s">
        <v>11</v>
      </c>
      <c r="IQV105" s="111" t="s">
        <v>25</v>
      </c>
      <c r="IQW105" s="111"/>
      <c r="IQX105" s="111"/>
      <c r="IQY105" s="16"/>
      <c r="IQZ105" s="120" t="s">
        <v>14</v>
      </c>
      <c r="IRA105" s="99" t="s">
        <v>3</v>
      </c>
      <c r="IRB105" s="99" t="s">
        <v>15</v>
      </c>
      <c r="IRC105" s="32">
        <v>42370</v>
      </c>
      <c r="IRD105" s="32">
        <v>42735</v>
      </c>
      <c r="IRE105" s="120" t="s">
        <v>16</v>
      </c>
      <c r="IRF105" s="120" t="s">
        <v>4</v>
      </c>
      <c r="IRG105" s="65">
        <v>0</v>
      </c>
      <c r="IRH105" s="20"/>
      <c r="IRI105" s="20"/>
      <c r="IRJ105" s="20"/>
      <c r="IRK105" s="19" t="s">
        <v>11</v>
      </c>
      <c r="IRL105" s="111" t="s">
        <v>25</v>
      </c>
      <c r="IRM105" s="111"/>
      <c r="IRN105" s="111"/>
      <c r="IRO105" s="16"/>
      <c r="IRP105" s="120" t="s">
        <v>14</v>
      </c>
      <c r="IRQ105" s="99" t="s">
        <v>3</v>
      </c>
      <c r="IRR105" s="99" t="s">
        <v>15</v>
      </c>
      <c r="IRS105" s="32">
        <v>42370</v>
      </c>
      <c r="IRT105" s="32">
        <v>42735</v>
      </c>
      <c r="IRU105" s="120" t="s">
        <v>16</v>
      </c>
      <c r="IRV105" s="120" t="s">
        <v>4</v>
      </c>
      <c r="IRW105" s="65">
        <v>0</v>
      </c>
      <c r="IRX105" s="20"/>
      <c r="IRY105" s="20"/>
      <c r="IRZ105" s="20"/>
      <c r="ISA105" s="19" t="s">
        <v>11</v>
      </c>
      <c r="ISB105" s="111" t="s">
        <v>25</v>
      </c>
      <c r="ISC105" s="111"/>
      <c r="ISD105" s="111"/>
      <c r="ISE105" s="16"/>
      <c r="ISF105" s="120" t="s">
        <v>14</v>
      </c>
      <c r="ISG105" s="99" t="s">
        <v>3</v>
      </c>
      <c r="ISH105" s="99" t="s">
        <v>15</v>
      </c>
      <c r="ISI105" s="32">
        <v>42370</v>
      </c>
      <c r="ISJ105" s="32">
        <v>42735</v>
      </c>
      <c r="ISK105" s="120" t="s">
        <v>16</v>
      </c>
      <c r="ISL105" s="120" t="s">
        <v>4</v>
      </c>
      <c r="ISM105" s="65">
        <v>0</v>
      </c>
      <c r="ISN105" s="20"/>
      <c r="ISO105" s="20"/>
      <c r="ISP105" s="20"/>
      <c r="ISQ105" s="19" t="s">
        <v>11</v>
      </c>
      <c r="ISR105" s="111" t="s">
        <v>25</v>
      </c>
      <c r="ISS105" s="111"/>
      <c r="IST105" s="111"/>
      <c r="ISU105" s="16"/>
      <c r="ISV105" s="120" t="s">
        <v>14</v>
      </c>
      <c r="ISW105" s="99" t="s">
        <v>3</v>
      </c>
      <c r="ISX105" s="99" t="s">
        <v>15</v>
      </c>
      <c r="ISY105" s="32">
        <v>42370</v>
      </c>
      <c r="ISZ105" s="32">
        <v>42735</v>
      </c>
      <c r="ITA105" s="120" t="s">
        <v>16</v>
      </c>
      <c r="ITB105" s="120" t="s">
        <v>4</v>
      </c>
      <c r="ITC105" s="65">
        <v>0</v>
      </c>
      <c r="ITD105" s="20"/>
      <c r="ITE105" s="20"/>
      <c r="ITF105" s="20"/>
      <c r="ITG105" s="19" t="s">
        <v>11</v>
      </c>
      <c r="ITH105" s="111" t="s">
        <v>25</v>
      </c>
      <c r="ITI105" s="111"/>
      <c r="ITJ105" s="111"/>
      <c r="ITK105" s="16"/>
      <c r="ITL105" s="120" t="s">
        <v>14</v>
      </c>
      <c r="ITM105" s="99" t="s">
        <v>3</v>
      </c>
      <c r="ITN105" s="99" t="s">
        <v>15</v>
      </c>
      <c r="ITO105" s="32">
        <v>42370</v>
      </c>
      <c r="ITP105" s="32">
        <v>42735</v>
      </c>
      <c r="ITQ105" s="120" t="s">
        <v>16</v>
      </c>
      <c r="ITR105" s="120" t="s">
        <v>4</v>
      </c>
      <c r="ITS105" s="65">
        <v>0</v>
      </c>
      <c r="ITT105" s="20"/>
      <c r="ITU105" s="20"/>
      <c r="ITV105" s="20"/>
      <c r="ITW105" s="19" t="s">
        <v>11</v>
      </c>
      <c r="ITX105" s="111" t="s">
        <v>25</v>
      </c>
      <c r="ITY105" s="111"/>
      <c r="ITZ105" s="111"/>
      <c r="IUA105" s="16"/>
      <c r="IUB105" s="120" t="s">
        <v>14</v>
      </c>
      <c r="IUC105" s="99" t="s">
        <v>3</v>
      </c>
      <c r="IUD105" s="99" t="s">
        <v>15</v>
      </c>
      <c r="IUE105" s="32">
        <v>42370</v>
      </c>
      <c r="IUF105" s="32">
        <v>42735</v>
      </c>
      <c r="IUG105" s="120" t="s">
        <v>16</v>
      </c>
      <c r="IUH105" s="120" t="s">
        <v>4</v>
      </c>
      <c r="IUI105" s="65">
        <v>0</v>
      </c>
      <c r="IUJ105" s="20"/>
      <c r="IUK105" s="20"/>
      <c r="IUL105" s="20"/>
      <c r="IUM105" s="19" t="s">
        <v>11</v>
      </c>
      <c r="IUN105" s="111" t="s">
        <v>25</v>
      </c>
      <c r="IUO105" s="111"/>
      <c r="IUP105" s="111"/>
      <c r="IUQ105" s="16"/>
      <c r="IUR105" s="120" t="s">
        <v>14</v>
      </c>
      <c r="IUS105" s="99" t="s">
        <v>3</v>
      </c>
      <c r="IUT105" s="99" t="s">
        <v>15</v>
      </c>
      <c r="IUU105" s="32">
        <v>42370</v>
      </c>
      <c r="IUV105" s="32">
        <v>42735</v>
      </c>
      <c r="IUW105" s="120" t="s">
        <v>16</v>
      </c>
      <c r="IUX105" s="120" t="s">
        <v>4</v>
      </c>
      <c r="IUY105" s="65">
        <v>0</v>
      </c>
      <c r="IUZ105" s="20"/>
      <c r="IVA105" s="20"/>
      <c r="IVB105" s="20"/>
      <c r="IVC105" s="19" t="s">
        <v>11</v>
      </c>
      <c r="IVD105" s="111" t="s">
        <v>25</v>
      </c>
      <c r="IVE105" s="111"/>
      <c r="IVF105" s="111"/>
      <c r="IVG105" s="16"/>
      <c r="IVH105" s="120" t="s">
        <v>14</v>
      </c>
      <c r="IVI105" s="99" t="s">
        <v>3</v>
      </c>
      <c r="IVJ105" s="99" t="s">
        <v>15</v>
      </c>
      <c r="IVK105" s="32">
        <v>42370</v>
      </c>
      <c r="IVL105" s="32">
        <v>42735</v>
      </c>
      <c r="IVM105" s="120" t="s">
        <v>16</v>
      </c>
      <c r="IVN105" s="120" t="s">
        <v>4</v>
      </c>
      <c r="IVO105" s="65">
        <v>0</v>
      </c>
      <c r="IVP105" s="20"/>
      <c r="IVQ105" s="20"/>
      <c r="IVR105" s="20"/>
      <c r="IVS105" s="19" t="s">
        <v>11</v>
      </c>
      <c r="IVT105" s="111" t="s">
        <v>25</v>
      </c>
      <c r="IVU105" s="111"/>
      <c r="IVV105" s="111"/>
      <c r="IVW105" s="16"/>
      <c r="IVX105" s="120" t="s">
        <v>14</v>
      </c>
      <c r="IVY105" s="99" t="s">
        <v>3</v>
      </c>
      <c r="IVZ105" s="99" t="s">
        <v>15</v>
      </c>
      <c r="IWA105" s="32">
        <v>42370</v>
      </c>
      <c r="IWB105" s="32">
        <v>42735</v>
      </c>
      <c r="IWC105" s="120" t="s">
        <v>16</v>
      </c>
      <c r="IWD105" s="120" t="s">
        <v>4</v>
      </c>
      <c r="IWE105" s="65">
        <v>0</v>
      </c>
      <c r="IWF105" s="20"/>
      <c r="IWG105" s="20"/>
      <c r="IWH105" s="20"/>
      <c r="IWI105" s="19" t="s">
        <v>11</v>
      </c>
      <c r="IWJ105" s="111" t="s">
        <v>25</v>
      </c>
      <c r="IWK105" s="111"/>
      <c r="IWL105" s="111"/>
      <c r="IWM105" s="16"/>
      <c r="IWN105" s="120" t="s">
        <v>14</v>
      </c>
      <c r="IWO105" s="99" t="s">
        <v>3</v>
      </c>
      <c r="IWP105" s="99" t="s">
        <v>15</v>
      </c>
      <c r="IWQ105" s="32">
        <v>42370</v>
      </c>
      <c r="IWR105" s="32">
        <v>42735</v>
      </c>
      <c r="IWS105" s="120" t="s">
        <v>16</v>
      </c>
      <c r="IWT105" s="120" t="s">
        <v>4</v>
      </c>
      <c r="IWU105" s="65">
        <v>0</v>
      </c>
      <c r="IWV105" s="20"/>
      <c r="IWW105" s="20"/>
      <c r="IWX105" s="20"/>
      <c r="IWY105" s="19" t="s">
        <v>11</v>
      </c>
      <c r="IWZ105" s="111" t="s">
        <v>25</v>
      </c>
      <c r="IXA105" s="111"/>
      <c r="IXB105" s="111"/>
      <c r="IXC105" s="16"/>
      <c r="IXD105" s="120" t="s">
        <v>14</v>
      </c>
      <c r="IXE105" s="99" t="s">
        <v>3</v>
      </c>
      <c r="IXF105" s="99" t="s">
        <v>15</v>
      </c>
      <c r="IXG105" s="32">
        <v>42370</v>
      </c>
      <c r="IXH105" s="32">
        <v>42735</v>
      </c>
      <c r="IXI105" s="120" t="s">
        <v>16</v>
      </c>
      <c r="IXJ105" s="120" t="s">
        <v>4</v>
      </c>
      <c r="IXK105" s="65">
        <v>0</v>
      </c>
      <c r="IXL105" s="20"/>
      <c r="IXM105" s="20"/>
      <c r="IXN105" s="20"/>
      <c r="IXO105" s="19" t="s">
        <v>11</v>
      </c>
      <c r="IXP105" s="111" t="s">
        <v>25</v>
      </c>
      <c r="IXQ105" s="111"/>
      <c r="IXR105" s="111"/>
      <c r="IXS105" s="16"/>
      <c r="IXT105" s="120" t="s">
        <v>14</v>
      </c>
      <c r="IXU105" s="99" t="s">
        <v>3</v>
      </c>
      <c r="IXV105" s="99" t="s">
        <v>15</v>
      </c>
      <c r="IXW105" s="32">
        <v>42370</v>
      </c>
      <c r="IXX105" s="32">
        <v>42735</v>
      </c>
      <c r="IXY105" s="120" t="s">
        <v>16</v>
      </c>
      <c r="IXZ105" s="120" t="s">
        <v>4</v>
      </c>
      <c r="IYA105" s="65">
        <v>0</v>
      </c>
      <c r="IYB105" s="20"/>
      <c r="IYC105" s="20"/>
      <c r="IYD105" s="20"/>
      <c r="IYE105" s="19" t="s">
        <v>11</v>
      </c>
      <c r="IYF105" s="111" t="s">
        <v>25</v>
      </c>
      <c r="IYG105" s="111"/>
      <c r="IYH105" s="111"/>
      <c r="IYI105" s="16"/>
      <c r="IYJ105" s="120" t="s">
        <v>14</v>
      </c>
      <c r="IYK105" s="99" t="s">
        <v>3</v>
      </c>
      <c r="IYL105" s="99" t="s">
        <v>15</v>
      </c>
      <c r="IYM105" s="32">
        <v>42370</v>
      </c>
      <c r="IYN105" s="32">
        <v>42735</v>
      </c>
      <c r="IYO105" s="120" t="s">
        <v>16</v>
      </c>
      <c r="IYP105" s="120" t="s">
        <v>4</v>
      </c>
      <c r="IYQ105" s="65">
        <v>0</v>
      </c>
      <c r="IYR105" s="20"/>
      <c r="IYS105" s="20"/>
      <c r="IYT105" s="20"/>
      <c r="IYU105" s="19" t="s">
        <v>11</v>
      </c>
      <c r="IYV105" s="111" t="s">
        <v>25</v>
      </c>
      <c r="IYW105" s="111"/>
      <c r="IYX105" s="111"/>
      <c r="IYY105" s="16"/>
      <c r="IYZ105" s="120" t="s">
        <v>14</v>
      </c>
      <c r="IZA105" s="99" t="s">
        <v>3</v>
      </c>
      <c r="IZB105" s="99" t="s">
        <v>15</v>
      </c>
      <c r="IZC105" s="32">
        <v>42370</v>
      </c>
      <c r="IZD105" s="32">
        <v>42735</v>
      </c>
      <c r="IZE105" s="120" t="s">
        <v>16</v>
      </c>
      <c r="IZF105" s="120" t="s">
        <v>4</v>
      </c>
      <c r="IZG105" s="65">
        <v>0</v>
      </c>
      <c r="IZH105" s="20"/>
      <c r="IZI105" s="20"/>
      <c r="IZJ105" s="20"/>
      <c r="IZK105" s="19" t="s">
        <v>11</v>
      </c>
      <c r="IZL105" s="111" t="s">
        <v>25</v>
      </c>
      <c r="IZM105" s="111"/>
      <c r="IZN105" s="111"/>
      <c r="IZO105" s="16"/>
      <c r="IZP105" s="120" t="s">
        <v>14</v>
      </c>
      <c r="IZQ105" s="99" t="s">
        <v>3</v>
      </c>
      <c r="IZR105" s="99" t="s">
        <v>15</v>
      </c>
      <c r="IZS105" s="32">
        <v>42370</v>
      </c>
      <c r="IZT105" s="32">
        <v>42735</v>
      </c>
      <c r="IZU105" s="120" t="s">
        <v>16</v>
      </c>
      <c r="IZV105" s="120" t="s">
        <v>4</v>
      </c>
      <c r="IZW105" s="65">
        <v>0</v>
      </c>
      <c r="IZX105" s="20"/>
      <c r="IZY105" s="20"/>
      <c r="IZZ105" s="20"/>
      <c r="JAA105" s="19" t="s">
        <v>11</v>
      </c>
      <c r="JAB105" s="111" t="s">
        <v>25</v>
      </c>
      <c r="JAC105" s="111"/>
      <c r="JAD105" s="111"/>
      <c r="JAE105" s="16"/>
      <c r="JAF105" s="120" t="s">
        <v>14</v>
      </c>
      <c r="JAG105" s="99" t="s">
        <v>3</v>
      </c>
      <c r="JAH105" s="99" t="s">
        <v>15</v>
      </c>
      <c r="JAI105" s="32">
        <v>42370</v>
      </c>
      <c r="JAJ105" s="32">
        <v>42735</v>
      </c>
      <c r="JAK105" s="120" t="s">
        <v>16</v>
      </c>
      <c r="JAL105" s="120" t="s">
        <v>4</v>
      </c>
      <c r="JAM105" s="65">
        <v>0</v>
      </c>
      <c r="JAN105" s="20"/>
      <c r="JAO105" s="20"/>
      <c r="JAP105" s="20"/>
      <c r="JAQ105" s="19" t="s">
        <v>11</v>
      </c>
      <c r="JAR105" s="111" t="s">
        <v>25</v>
      </c>
      <c r="JAS105" s="111"/>
      <c r="JAT105" s="111"/>
      <c r="JAU105" s="16"/>
      <c r="JAV105" s="120" t="s">
        <v>14</v>
      </c>
      <c r="JAW105" s="99" t="s">
        <v>3</v>
      </c>
      <c r="JAX105" s="99" t="s">
        <v>15</v>
      </c>
      <c r="JAY105" s="32">
        <v>42370</v>
      </c>
      <c r="JAZ105" s="32">
        <v>42735</v>
      </c>
      <c r="JBA105" s="120" t="s">
        <v>16</v>
      </c>
      <c r="JBB105" s="120" t="s">
        <v>4</v>
      </c>
      <c r="JBC105" s="65">
        <v>0</v>
      </c>
      <c r="JBD105" s="20"/>
      <c r="JBE105" s="20"/>
      <c r="JBF105" s="20"/>
      <c r="JBG105" s="19" t="s">
        <v>11</v>
      </c>
      <c r="JBH105" s="111" t="s">
        <v>25</v>
      </c>
      <c r="JBI105" s="111"/>
      <c r="JBJ105" s="111"/>
      <c r="JBK105" s="16"/>
      <c r="JBL105" s="120" t="s">
        <v>14</v>
      </c>
      <c r="JBM105" s="99" t="s">
        <v>3</v>
      </c>
      <c r="JBN105" s="99" t="s">
        <v>15</v>
      </c>
      <c r="JBO105" s="32">
        <v>42370</v>
      </c>
      <c r="JBP105" s="32">
        <v>42735</v>
      </c>
      <c r="JBQ105" s="120" t="s">
        <v>16</v>
      </c>
      <c r="JBR105" s="120" t="s">
        <v>4</v>
      </c>
      <c r="JBS105" s="65">
        <v>0</v>
      </c>
      <c r="JBT105" s="20"/>
      <c r="JBU105" s="20"/>
      <c r="JBV105" s="20"/>
      <c r="JBW105" s="19" t="s">
        <v>11</v>
      </c>
      <c r="JBX105" s="111" t="s">
        <v>25</v>
      </c>
      <c r="JBY105" s="111"/>
      <c r="JBZ105" s="111"/>
      <c r="JCA105" s="16"/>
      <c r="JCB105" s="120" t="s">
        <v>14</v>
      </c>
      <c r="JCC105" s="99" t="s">
        <v>3</v>
      </c>
      <c r="JCD105" s="99" t="s">
        <v>15</v>
      </c>
      <c r="JCE105" s="32">
        <v>42370</v>
      </c>
      <c r="JCF105" s="32">
        <v>42735</v>
      </c>
      <c r="JCG105" s="120" t="s">
        <v>16</v>
      </c>
      <c r="JCH105" s="120" t="s">
        <v>4</v>
      </c>
      <c r="JCI105" s="65">
        <v>0</v>
      </c>
      <c r="JCJ105" s="20"/>
      <c r="JCK105" s="20"/>
      <c r="JCL105" s="20"/>
      <c r="JCM105" s="19" t="s">
        <v>11</v>
      </c>
      <c r="JCN105" s="111" t="s">
        <v>25</v>
      </c>
      <c r="JCO105" s="111"/>
      <c r="JCP105" s="111"/>
      <c r="JCQ105" s="16"/>
      <c r="JCR105" s="120" t="s">
        <v>14</v>
      </c>
      <c r="JCS105" s="99" t="s">
        <v>3</v>
      </c>
      <c r="JCT105" s="99" t="s">
        <v>15</v>
      </c>
      <c r="JCU105" s="32">
        <v>42370</v>
      </c>
      <c r="JCV105" s="32">
        <v>42735</v>
      </c>
      <c r="JCW105" s="120" t="s">
        <v>16</v>
      </c>
      <c r="JCX105" s="120" t="s">
        <v>4</v>
      </c>
      <c r="JCY105" s="65">
        <v>0</v>
      </c>
      <c r="JCZ105" s="20"/>
      <c r="JDA105" s="20"/>
      <c r="JDB105" s="20"/>
      <c r="JDC105" s="19" t="s">
        <v>11</v>
      </c>
      <c r="JDD105" s="111" t="s">
        <v>25</v>
      </c>
      <c r="JDE105" s="111"/>
      <c r="JDF105" s="111"/>
      <c r="JDG105" s="16"/>
      <c r="JDH105" s="120" t="s">
        <v>14</v>
      </c>
      <c r="JDI105" s="99" t="s">
        <v>3</v>
      </c>
      <c r="JDJ105" s="99" t="s">
        <v>15</v>
      </c>
      <c r="JDK105" s="32">
        <v>42370</v>
      </c>
      <c r="JDL105" s="32">
        <v>42735</v>
      </c>
      <c r="JDM105" s="120" t="s">
        <v>16</v>
      </c>
      <c r="JDN105" s="120" t="s">
        <v>4</v>
      </c>
      <c r="JDO105" s="65">
        <v>0</v>
      </c>
      <c r="JDP105" s="20"/>
      <c r="JDQ105" s="20"/>
      <c r="JDR105" s="20"/>
      <c r="JDS105" s="19" t="s">
        <v>11</v>
      </c>
      <c r="JDT105" s="111" t="s">
        <v>25</v>
      </c>
      <c r="JDU105" s="111"/>
      <c r="JDV105" s="111"/>
      <c r="JDW105" s="16"/>
      <c r="JDX105" s="120" t="s">
        <v>14</v>
      </c>
      <c r="JDY105" s="99" t="s">
        <v>3</v>
      </c>
      <c r="JDZ105" s="99" t="s">
        <v>15</v>
      </c>
      <c r="JEA105" s="32">
        <v>42370</v>
      </c>
      <c r="JEB105" s="32">
        <v>42735</v>
      </c>
      <c r="JEC105" s="120" t="s">
        <v>16</v>
      </c>
      <c r="JED105" s="120" t="s">
        <v>4</v>
      </c>
      <c r="JEE105" s="65">
        <v>0</v>
      </c>
      <c r="JEF105" s="20"/>
      <c r="JEG105" s="20"/>
      <c r="JEH105" s="20"/>
      <c r="JEI105" s="19" t="s">
        <v>11</v>
      </c>
      <c r="JEJ105" s="111" t="s">
        <v>25</v>
      </c>
      <c r="JEK105" s="111"/>
      <c r="JEL105" s="111"/>
      <c r="JEM105" s="16"/>
      <c r="JEN105" s="120" t="s">
        <v>14</v>
      </c>
      <c r="JEO105" s="99" t="s">
        <v>3</v>
      </c>
      <c r="JEP105" s="99" t="s">
        <v>15</v>
      </c>
      <c r="JEQ105" s="32">
        <v>42370</v>
      </c>
      <c r="JER105" s="32">
        <v>42735</v>
      </c>
      <c r="JES105" s="120" t="s">
        <v>16</v>
      </c>
      <c r="JET105" s="120" t="s">
        <v>4</v>
      </c>
      <c r="JEU105" s="65">
        <v>0</v>
      </c>
      <c r="JEV105" s="20"/>
      <c r="JEW105" s="20"/>
      <c r="JEX105" s="20"/>
      <c r="JEY105" s="19" t="s">
        <v>11</v>
      </c>
      <c r="JEZ105" s="111" t="s">
        <v>25</v>
      </c>
      <c r="JFA105" s="111"/>
      <c r="JFB105" s="111"/>
      <c r="JFC105" s="16"/>
      <c r="JFD105" s="120" t="s">
        <v>14</v>
      </c>
      <c r="JFE105" s="99" t="s">
        <v>3</v>
      </c>
      <c r="JFF105" s="99" t="s">
        <v>15</v>
      </c>
      <c r="JFG105" s="32">
        <v>42370</v>
      </c>
      <c r="JFH105" s="32">
        <v>42735</v>
      </c>
      <c r="JFI105" s="120" t="s">
        <v>16</v>
      </c>
      <c r="JFJ105" s="120" t="s">
        <v>4</v>
      </c>
      <c r="JFK105" s="65">
        <v>0</v>
      </c>
      <c r="JFL105" s="20"/>
      <c r="JFM105" s="20"/>
      <c r="JFN105" s="20"/>
      <c r="JFO105" s="19" t="s">
        <v>11</v>
      </c>
      <c r="JFP105" s="111" t="s">
        <v>25</v>
      </c>
      <c r="JFQ105" s="111"/>
      <c r="JFR105" s="111"/>
      <c r="JFS105" s="16"/>
      <c r="JFT105" s="120" t="s">
        <v>14</v>
      </c>
      <c r="JFU105" s="99" t="s">
        <v>3</v>
      </c>
      <c r="JFV105" s="99" t="s">
        <v>15</v>
      </c>
      <c r="JFW105" s="32">
        <v>42370</v>
      </c>
      <c r="JFX105" s="32">
        <v>42735</v>
      </c>
      <c r="JFY105" s="120" t="s">
        <v>16</v>
      </c>
      <c r="JFZ105" s="120" t="s">
        <v>4</v>
      </c>
      <c r="JGA105" s="65">
        <v>0</v>
      </c>
      <c r="JGB105" s="20"/>
      <c r="JGC105" s="20"/>
      <c r="JGD105" s="20"/>
      <c r="JGE105" s="19" t="s">
        <v>11</v>
      </c>
      <c r="JGF105" s="111" t="s">
        <v>25</v>
      </c>
      <c r="JGG105" s="111"/>
      <c r="JGH105" s="111"/>
      <c r="JGI105" s="16"/>
      <c r="JGJ105" s="120" t="s">
        <v>14</v>
      </c>
      <c r="JGK105" s="99" t="s">
        <v>3</v>
      </c>
      <c r="JGL105" s="99" t="s">
        <v>15</v>
      </c>
      <c r="JGM105" s="32">
        <v>42370</v>
      </c>
      <c r="JGN105" s="32">
        <v>42735</v>
      </c>
      <c r="JGO105" s="120" t="s">
        <v>16</v>
      </c>
      <c r="JGP105" s="120" t="s">
        <v>4</v>
      </c>
      <c r="JGQ105" s="65">
        <v>0</v>
      </c>
      <c r="JGR105" s="20"/>
      <c r="JGS105" s="20"/>
      <c r="JGT105" s="20"/>
      <c r="JGU105" s="19" t="s">
        <v>11</v>
      </c>
      <c r="JGV105" s="111" t="s">
        <v>25</v>
      </c>
      <c r="JGW105" s="111"/>
      <c r="JGX105" s="111"/>
      <c r="JGY105" s="16"/>
      <c r="JGZ105" s="120" t="s">
        <v>14</v>
      </c>
      <c r="JHA105" s="99" t="s">
        <v>3</v>
      </c>
      <c r="JHB105" s="99" t="s">
        <v>15</v>
      </c>
      <c r="JHC105" s="32">
        <v>42370</v>
      </c>
      <c r="JHD105" s="32">
        <v>42735</v>
      </c>
      <c r="JHE105" s="120" t="s">
        <v>16</v>
      </c>
      <c r="JHF105" s="120" t="s">
        <v>4</v>
      </c>
      <c r="JHG105" s="65">
        <v>0</v>
      </c>
      <c r="JHH105" s="20"/>
      <c r="JHI105" s="20"/>
      <c r="JHJ105" s="20"/>
      <c r="JHK105" s="19" t="s">
        <v>11</v>
      </c>
      <c r="JHL105" s="111" t="s">
        <v>25</v>
      </c>
      <c r="JHM105" s="111"/>
      <c r="JHN105" s="111"/>
      <c r="JHO105" s="16"/>
      <c r="JHP105" s="120" t="s">
        <v>14</v>
      </c>
      <c r="JHQ105" s="99" t="s">
        <v>3</v>
      </c>
      <c r="JHR105" s="99" t="s">
        <v>15</v>
      </c>
      <c r="JHS105" s="32">
        <v>42370</v>
      </c>
      <c r="JHT105" s="32">
        <v>42735</v>
      </c>
      <c r="JHU105" s="120" t="s">
        <v>16</v>
      </c>
      <c r="JHV105" s="120" t="s">
        <v>4</v>
      </c>
      <c r="JHW105" s="65">
        <v>0</v>
      </c>
      <c r="JHX105" s="20"/>
      <c r="JHY105" s="20"/>
      <c r="JHZ105" s="20"/>
      <c r="JIA105" s="19" t="s">
        <v>11</v>
      </c>
      <c r="JIB105" s="111" t="s">
        <v>25</v>
      </c>
      <c r="JIC105" s="111"/>
      <c r="JID105" s="111"/>
      <c r="JIE105" s="16"/>
      <c r="JIF105" s="120" t="s">
        <v>14</v>
      </c>
      <c r="JIG105" s="99" t="s">
        <v>3</v>
      </c>
      <c r="JIH105" s="99" t="s">
        <v>15</v>
      </c>
      <c r="JII105" s="32">
        <v>42370</v>
      </c>
      <c r="JIJ105" s="32">
        <v>42735</v>
      </c>
      <c r="JIK105" s="120" t="s">
        <v>16</v>
      </c>
      <c r="JIL105" s="120" t="s">
        <v>4</v>
      </c>
      <c r="JIM105" s="65">
        <v>0</v>
      </c>
      <c r="JIN105" s="20"/>
      <c r="JIO105" s="20"/>
      <c r="JIP105" s="20"/>
      <c r="JIQ105" s="19" t="s">
        <v>11</v>
      </c>
      <c r="JIR105" s="111" t="s">
        <v>25</v>
      </c>
      <c r="JIS105" s="111"/>
      <c r="JIT105" s="111"/>
      <c r="JIU105" s="16"/>
      <c r="JIV105" s="120" t="s">
        <v>14</v>
      </c>
      <c r="JIW105" s="99" t="s">
        <v>3</v>
      </c>
      <c r="JIX105" s="99" t="s">
        <v>15</v>
      </c>
      <c r="JIY105" s="32">
        <v>42370</v>
      </c>
      <c r="JIZ105" s="32">
        <v>42735</v>
      </c>
      <c r="JJA105" s="120" t="s">
        <v>16</v>
      </c>
      <c r="JJB105" s="120" t="s">
        <v>4</v>
      </c>
      <c r="JJC105" s="65">
        <v>0</v>
      </c>
      <c r="JJD105" s="20"/>
      <c r="JJE105" s="20"/>
      <c r="JJF105" s="20"/>
      <c r="JJG105" s="19" t="s">
        <v>11</v>
      </c>
      <c r="JJH105" s="111" t="s">
        <v>25</v>
      </c>
      <c r="JJI105" s="111"/>
      <c r="JJJ105" s="111"/>
      <c r="JJK105" s="16"/>
      <c r="JJL105" s="120" t="s">
        <v>14</v>
      </c>
      <c r="JJM105" s="99" t="s">
        <v>3</v>
      </c>
      <c r="JJN105" s="99" t="s">
        <v>15</v>
      </c>
      <c r="JJO105" s="32">
        <v>42370</v>
      </c>
      <c r="JJP105" s="32">
        <v>42735</v>
      </c>
      <c r="JJQ105" s="120" t="s">
        <v>16</v>
      </c>
      <c r="JJR105" s="120" t="s">
        <v>4</v>
      </c>
      <c r="JJS105" s="65">
        <v>0</v>
      </c>
      <c r="JJT105" s="20"/>
      <c r="JJU105" s="20"/>
      <c r="JJV105" s="20"/>
      <c r="JJW105" s="19" t="s">
        <v>11</v>
      </c>
      <c r="JJX105" s="111" t="s">
        <v>25</v>
      </c>
      <c r="JJY105" s="111"/>
      <c r="JJZ105" s="111"/>
      <c r="JKA105" s="16"/>
      <c r="JKB105" s="120" t="s">
        <v>14</v>
      </c>
      <c r="JKC105" s="99" t="s">
        <v>3</v>
      </c>
      <c r="JKD105" s="99" t="s">
        <v>15</v>
      </c>
      <c r="JKE105" s="32">
        <v>42370</v>
      </c>
      <c r="JKF105" s="32">
        <v>42735</v>
      </c>
      <c r="JKG105" s="120" t="s">
        <v>16</v>
      </c>
      <c r="JKH105" s="120" t="s">
        <v>4</v>
      </c>
      <c r="JKI105" s="65">
        <v>0</v>
      </c>
      <c r="JKJ105" s="20"/>
      <c r="JKK105" s="20"/>
      <c r="JKL105" s="20"/>
      <c r="JKM105" s="19" t="s">
        <v>11</v>
      </c>
      <c r="JKN105" s="111" t="s">
        <v>25</v>
      </c>
      <c r="JKO105" s="111"/>
      <c r="JKP105" s="111"/>
      <c r="JKQ105" s="16"/>
      <c r="JKR105" s="120" t="s">
        <v>14</v>
      </c>
      <c r="JKS105" s="99" t="s">
        <v>3</v>
      </c>
      <c r="JKT105" s="99" t="s">
        <v>15</v>
      </c>
      <c r="JKU105" s="32">
        <v>42370</v>
      </c>
      <c r="JKV105" s="32">
        <v>42735</v>
      </c>
      <c r="JKW105" s="120" t="s">
        <v>16</v>
      </c>
      <c r="JKX105" s="120" t="s">
        <v>4</v>
      </c>
      <c r="JKY105" s="65">
        <v>0</v>
      </c>
      <c r="JKZ105" s="20"/>
      <c r="JLA105" s="20"/>
      <c r="JLB105" s="20"/>
      <c r="JLC105" s="19" t="s">
        <v>11</v>
      </c>
      <c r="JLD105" s="111" t="s">
        <v>25</v>
      </c>
      <c r="JLE105" s="111"/>
      <c r="JLF105" s="111"/>
      <c r="JLG105" s="16"/>
      <c r="JLH105" s="120" t="s">
        <v>14</v>
      </c>
      <c r="JLI105" s="99" t="s">
        <v>3</v>
      </c>
      <c r="JLJ105" s="99" t="s">
        <v>15</v>
      </c>
      <c r="JLK105" s="32">
        <v>42370</v>
      </c>
      <c r="JLL105" s="32">
        <v>42735</v>
      </c>
      <c r="JLM105" s="120" t="s">
        <v>16</v>
      </c>
      <c r="JLN105" s="120" t="s">
        <v>4</v>
      </c>
      <c r="JLO105" s="65">
        <v>0</v>
      </c>
      <c r="JLP105" s="20"/>
      <c r="JLQ105" s="20"/>
      <c r="JLR105" s="20"/>
      <c r="JLS105" s="19" t="s">
        <v>11</v>
      </c>
      <c r="JLT105" s="111" t="s">
        <v>25</v>
      </c>
      <c r="JLU105" s="111"/>
      <c r="JLV105" s="111"/>
      <c r="JLW105" s="16"/>
      <c r="JLX105" s="120" t="s">
        <v>14</v>
      </c>
      <c r="JLY105" s="99" t="s">
        <v>3</v>
      </c>
      <c r="JLZ105" s="99" t="s">
        <v>15</v>
      </c>
      <c r="JMA105" s="32">
        <v>42370</v>
      </c>
      <c r="JMB105" s="32">
        <v>42735</v>
      </c>
      <c r="JMC105" s="120" t="s">
        <v>16</v>
      </c>
      <c r="JMD105" s="120" t="s">
        <v>4</v>
      </c>
      <c r="JME105" s="65">
        <v>0</v>
      </c>
      <c r="JMF105" s="20"/>
      <c r="JMG105" s="20"/>
      <c r="JMH105" s="20"/>
      <c r="JMI105" s="19" t="s">
        <v>11</v>
      </c>
      <c r="JMJ105" s="111" t="s">
        <v>25</v>
      </c>
      <c r="JMK105" s="111"/>
      <c r="JML105" s="111"/>
      <c r="JMM105" s="16"/>
      <c r="JMN105" s="120" t="s">
        <v>14</v>
      </c>
      <c r="JMO105" s="99" t="s">
        <v>3</v>
      </c>
      <c r="JMP105" s="99" t="s">
        <v>15</v>
      </c>
      <c r="JMQ105" s="32">
        <v>42370</v>
      </c>
      <c r="JMR105" s="32">
        <v>42735</v>
      </c>
      <c r="JMS105" s="120" t="s">
        <v>16</v>
      </c>
      <c r="JMT105" s="120" t="s">
        <v>4</v>
      </c>
      <c r="JMU105" s="65">
        <v>0</v>
      </c>
      <c r="JMV105" s="20"/>
      <c r="JMW105" s="20"/>
      <c r="JMX105" s="20"/>
      <c r="JMY105" s="19" t="s">
        <v>11</v>
      </c>
      <c r="JMZ105" s="111" t="s">
        <v>25</v>
      </c>
      <c r="JNA105" s="111"/>
      <c r="JNB105" s="111"/>
      <c r="JNC105" s="16"/>
      <c r="JND105" s="120" t="s">
        <v>14</v>
      </c>
      <c r="JNE105" s="99" t="s">
        <v>3</v>
      </c>
      <c r="JNF105" s="99" t="s">
        <v>15</v>
      </c>
      <c r="JNG105" s="32">
        <v>42370</v>
      </c>
      <c r="JNH105" s="32">
        <v>42735</v>
      </c>
      <c r="JNI105" s="120" t="s">
        <v>16</v>
      </c>
      <c r="JNJ105" s="120" t="s">
        <v>4</v>
      </c>
      <c r="JNK105" s="65">
        <v>0</v>
      </c>
      <c r="JNL105" s="20"/>
      <c r="JNM105" s="20"/>
      <c r="JNN105" s="20"/>
      <c r="JNO105" s="19" t="s">
        <v>11</v>
      </c>
      <c r="JNP105" s="111" t="s">
        <v>25</v>
      </c>
      <c r="JNQ105" s="111"/>
      <c r="JNR105" s="111"/>
      <c r="JNS105" s="16"/>
      <c r="JNT105" s="120" t="s">
        <v>14</v>
      </c>
      <c r="JNU105" s="99" t="s">
        <v>3</v>
      </c>
      <c r="JNV105" s="99" t="s">
        <v>15</v>
      </c>
      <c r="JNW105" s="32">
        <v>42370</v>
      </c>
      <c r="JNX105" s="32">
        <v>42735</v>
      </c>
      <c r="JNY105" s="120" t="s">
        <v>16</v>
      </c>
      <c r="JNZ105" s="120" t="s">
        <v>4</v>
      </c>
      <c r="JOA105" s="65">
        <v>0</v>
      </c>
      <c r="JOB105" s="20"/>
      <c r="JOC105" s="20"/>
      <c r="JOD105" s="20"/>
      <c r="JOE105" s="19" t="s">
        <v>11</v>
      </c>
      <c r="JOF105" s="111" t="s">
        <v>25</v>
      </c>
      <c r="JOG105" s="111"/>
      <c r="JOH105" s="111"/>
      <c r="JOI105" s="16"/>
      <c r="JOJ105" s="120" t="s">
        <v>14</v>
      </c>
      <c r="JOK105" s="99" t="s">
        <v>3</v>
      </c>
      <c r="JOL105" s="99" t="s">
        <v>15</v>
      </c>
      <c r="JOM105" s="32">
        <v>42370</v>
      </c>
      <c r="JON105" s="32">
        <v>42735</v>
      </c>
      <c r="JOO105" s="120" t="s">
        <v>16</v>
      </c>
      <c r="JOP105" s="120" t="s">
        <v>4</v>
      </c>
      <c r="JOQ105" s="65">
        <v>0</v>
      </c>
      <c r="JOR105" s="20"/>
      <c r="JOS105" s="20"/>
      <c r="JOT105" s="20"/>
      <c r="JOU105" s="19" t="s">
        <v>11</v>
      </c>
      <c r="JOV105" s="111" t="s">
        <v>25</v>
      </c>
      <c r="JOW105" s="111"/>
      <c r="JOX105" s="111"/>
      <c r="JOY105" s="16"/>
      <c r="JOZ105" s="120" t="s">
        <v>14</v>
      </c>
      <c r="JPA105" s="99" t="s">
        <v>3</v>
      </c>
      <c r="JPB105" s="99" t="s">
        <v>15</v>
      </c>
      <c r="JPC105" s="32">
        <v>42370</v>
      </c>
      <c r="JPD105" s="32">
        <v>42735</v>
      </c>
      <c r="JPE105" s="120" t="s">
        <v>16</v>
      </c>
      <c r="JPF105" s="120" t="s">
        <v>4</v>
      </c>
      <c r="JPG105" s="65">
        <v>0</v>
      </c>
      <c r="JPH105" s="20"/>
      <c r="JPI105" s="20"/>
      <c r="JPJ105" s="20"/>
      <c r="JPK105" s="19" t="s">
        <v>11</v>
      </c>
      <c r="JPL105" s="111" t="s">
        <v>25</v>
      </c>
      <c r="JPM105" s="111"/>
      <c r="JPN105" s="111"/>
      <c r="JPO105" s="16"/>
      <c r="JPP105" s="120" t="s">
        <v>14</v>
      </c>
      <c r="JPQ105" s="99" t="s">
        <v>3</v>
      </c>
      <c r="JPR105" s="99" t="s">
        <v>15</v>
      </c>
      <c r="JPS105" s="32">
        <v>42370</v>
      </c>
      <c r="JPT105" s="32">
        <v>42735</v>
      </c>
      <c r="JPU105" s="120" t="s">
        <v>16</v>
      </c>
      <c r="JPV105" s="120" t="s">
        <v>4</v>
      </c>
      <c r="JPW105" s="65">
        <v>0</v>
      </c>
      <c r="JPX105" s="20"/>
      <c r="JPY105" s="20"/>
      <c r="JPZ105" s="20"/>
      <c r="JQA105" s="19" t="s">
        <v>11</v>
      </c>
      <c r="JQB105" s="111" t="s">
        <v>25</v>
      </c>
      <c r="JQC105" s="111"/>
      <c r="JQD105" s="111"/>
      <c r="JQE105" s="16"/>
      <c r="JQF105" s="120" t="s">
        <v>14</v>
      </c>
      <c r="JQG105" s="99" t="s">
        <v>3</v>
      </c>
      <c r="JQH105" s="99" t="s">
        <v>15</v>
      </c>
      <c r="JQI105" s="32">
        <v>42370</v>
      </c>
      <c r="JQJ105" s="32">
        <v>42735</v>
      </c>
      <c r="JQK105" s="120" t="s">
        <v>16</v>
      </c>
      <c r="JQL105" s="120" t="s">
        <v>4</v>
      </c>
      <c r="JQM105" s="65">
        <v>0</v>
      </c>
      <c r="JQN105" s="20"/>
      <c r="JQO105" s="20"/>
      <c r="JQP105" s="20"/>
      <c r="JQQ105" s="19" t="s">
        <v>11</v>
      </c>
      <c r="JQR105" s="111" t="s">
        <v>25</v>
      </c>
      <c r="JQS105" s="111"/>
      <c r="JQT105" s="111"/>
      <c r="JQU105" s="16"/>
      <c r="JQV105" s="120" t="s">
        <v>14</v>
      </c>
      <c r="JQW105" s="99" t="s">
        <v>3</v>
      </c>
      <c r="JQX105" s="99" t="s">
        <v>15</v>
      </c>
      <c r="JQY105" s="32">
        <v>42370</v>
      </c>
      <c r="JQZ105" s="32">
        <v>42735</v>
      </c>
      <c r="JRA105" s="120" t="s">
        <v>16</v>
      </c>
      <c r="JRB105" s="120" t="s">
        <v>4</v>
      </c>
      <c r="JRC105" s="65">
        <v>0</v>
      </c>
      <c r="JRD105" s="20"/>
      <c r="JRE105" s="20"/>
      <c r="JRF105" s="20"/>
      <c r="JRG105" s="19" t="s">
        <v>11</v>
      </c>
      <c r="JRH105" s="111" t="s">
        <v>25</v>
      </c>
      <c r="JRI105" s="111"/>
      <c r="JRJ105" s="111"/>
      <c r="JRK105" s="16"/>
      <c r="JRL105" s="120" t="s">
        <v>14</v>
      </c>
      <c r="JRM105" s="99" t="s">
        <v>3</v>
      </c>
      <c r="JRN105" s="99" t="s">
        <v>15</v>
      </c>
      <c r="JRO105" s="32">
        <v>42370</v>
      </c>
      <c r="JRP105" s="32">
        <v>42735</v>
      </c>
      <c r="JRQ105" s="120" t="s">
        <v>16</v>
      </c>
      <c r="JRR105" s="120" t="s">
        <v>4</v>
      </c>
      <c r="JRS105" s="65">
        <v>0</v>
      </c>
      <c r="JRT105" s="20"/>
      <c r="JRU105" s="20"/>
      <c r="JRV105" s="20"/>
      <c r="JRW105" s="19" t="s">
        <v>11</v>
      </c>
      <c r="JRX105" s="111" t="s">
        <v>25</v>
      </c>
      <c r="JRY105" s="111"/>
      <c r="JRZ105" s="111"/>
      <c r="JSA105" s="16"/>
      <c r="JSB105" s="120" t="s">
        <v>14</v>
      </c>
      <c r="JSC105" s="99" t="s">
        <v>3</v>
      </c>
      <c r="JSD105" s="99" t="s">
        <v>15</v>
      </c>
      <c r="JSE105" s="32">
        <v>42370</v>
      </c>
      <c r="JSF105" s="32">
        <v>42735</v>
      </c>
      <c r="JSG105" s="120" t="s">
        <v>16</v>
      </c>
      <c r="JSH105" s="120" t="s">
        <v>4</v>
      </c>
      <c r="JSI105" s="65">
        <v>0</v>
      </c>
      <c r="JSJ105" s="20"/>
      <c r="JSK105" s="20"/>
      <c r="JSL105" s="20"/>
      <c r="JSM105" s="19" t="s">
        <v>11</v>
      </c>
      <c r="JSN105" s="111" t="s">
        <v>25</v>
      </c>
      <c r="JSO105" s="111"/>
      <c r="JSP105" s="111"/>
      <c r="JSQ105" s="16"/>
      <c r="JSR105" s="120" t="s">
        <v>14</v>
      </c>
      <c r="JSS105" s="99" t="s">
        <v>3</v>
      </c>
      <c r="JST105" s="99" t="s">
        <v>15</v>
      </c>
      <c r="JSU105" s="32">
        <v>42370</v>
      </c>
      <c r="JSV105" s="32">
        <v>42735</v>
      </c>
      <c r="JSW105" s="120" t="s">
        <v>16</v>
      </c>
      <c r="JSX105" s="120" t="s">
        <v>4</v>
      </c>
      <c r="JSY105" s="65">
        <v>0</v>
      </c>
      <c r="JSZ105" s="20"/>
      <c r="JTA105" s="20"/>
      <c r="JTB105" s="20"/>
      <c r="JTC105" s="19" t="s">
        <v>11</v>
      </c>
      <c r="JTD105" s="111" t="s">
        <v>25</v>
      </c>
      <c r="JTE105" s="111"/>
      <c r="JTF105" s="111"/>
      <c r="JTG105" s="16"/>
      <c r="JTH105" s="120" t="s">
        <v>14</v>
      </c>
      <c r="JTI105" s="99" t="s">
        <v>3</v>
      </c>
      <c r="JTJ105" s="99" t="s">
        <v>15</v>
      </c>
      <c r="JTK105" s="32">
        <v>42370</v>
      </c>
      <c r="JTL105" s="32">
        <v>42735</v>
      </c>
      <c r="JTM105" s="120" t="s">
        <v>16</v>
      </c>
      <c r="JTN105" s="120" t="s">
        <v>4</v>
      </c>
      <c r="JTO105" s="65">
        <v>0</v>
      </c>
      <c r="JTP105" s="20"/>
      <c r="JTQ105" s="20"/>
      <c r="JTR105" s="20"/>
      <c r="JTS105" s="19" t="s">
        <v>11</v>
      </c>
      <c r="JTT105" s="111" t="s">
        <v>25</v>
      </c>
      <c r="JTU105" s="111"/>
      <c r="JTV105" s="111"/>
      <c r="JTW105" s="16"/>
      <c r="JTX105" s="120" t="s">
        <v>14</v>
      </c>
      <c r="JTY105" s="99" t="s">
        <v>3</v>
      </c>
      <c r="JTZ105" s="99" t="s">
        <v>15</v>
      </c>
      <c r="JUA105" s="32">
        <v>42370</v>
      </c>
      <c r="JUB105" s="32">
        <v>42735</v>
      </c>
      <c r="JUC105" s="120" t="s">
        <v>16</v>
      </c>
      <c r="JUD105" s="120" t="s">
        <v>4</v>
      </c>
      <c r="JUE105" s="65">
        <v>0</v>
      </c>
      <c r="JUF105" s="20"/>
      <c r="JUG105" s="20"/>
      <c r="JUH105" s="20"/>
      <c r="JUI105" s="19" t="s">
        <v>11</v>
      </c>
      <c r="JUJ105" s="111" t="s">
        <v>25</v>
      </c>
      <c r="JUK105" s="111"/>
      <c r="JUL105" s="111"/>
      <c r="JUM105" s="16"/>
      <c r="JUN105" s="120" t="s">
        <v>14</v>
      </c>
      <c r="JUO105" s="99" t="s">
        <v>3</v>
      </c>
      <c r="JUP105" s="99" t="s">
        <v>15</v>
      </c>
      <c r="JUQ105" s="32">
        <v>42370</v>
      </c>
      <c r="JUR105" s="32">
        <v>42735</v>
      </c>
      <c r="JUS105" s="120" t="s">
        <v>16</v>
      </c>
      <c r="JUT105" s="120" t="s">
        <v>4</v>
      </c>
      <c r="JUU105" s="65">
        <v>0</v>
      </c>
      <c r="JUV105" s="20"/>
      <c r="JUW105" s="20"/>
      <c r="JUX105" s="20"/>
      <c r="JUY105" s="19" t="s">
        <v>11</v>
      </c>
      <c r="JUZ105" s="111" t="s">
        <v>25</v>
      </c>
      <c r="JVA105" s="111"/>
      <c r="JVB105" s="111"/>
      <c r="JVC105" s="16"/>
      <c r="JVD105" s="120" t="s">
        <v>14</v>
      </c>
      <c r="JVE105" s="99" t="s">
        <v>3</v>
      </c>
      <c r="JVF105" s="99" t="s">
        <v>15</v>
      </c>
      <c r="JVG105" s="32">
        <v>42370</v>
      </c>
      <c r="JVH105" s="32">
        <v>42735</v>
      </c>
      <c r="JVI105" s="120" t="s">
        <v>16</v>
      </c>
      <c r="JVJ105" s="120" t="s">
        <v>4</v>
      </c>
      <c r="JVK105" s="65">
        <v>0</v>
      </c>
      <c r="JVL105" s="20"/>
      <c r="JVM105" s="20"/>
      <c r="JVN105" s="20"/>
      <c r="JVO105" s="19" t="s">
        <v>11</v>
      </c>
      <c r="JVP105" s="111" t="s">
        <v>25</v>
      </c>
      <c r="JVQ105" s="111"/>
      <c r="JVR105" s="111"/>
      <c r="JVS105" s="16"/>
      <c r="JVT105" s="120" t="s">
        <v>14</v>
      </c>
      <c r="JVU105" s="99" t="s">
        <v>3</v>
      </c>
      <c r="JVV105" s="99" t="s">
        <v>15</v>
      </c>
      <c r="JVW105" s="32">
        <v>42370</v>
      </c>
      <c r="JVX105" s="32">
        <v>42735</v>
      </c>
      <c r="JVY105" s="120" t="s">
        <v>16</v>
      </c>
      <c r="JVZ105" s="120" t="s">
        <v>4</v>
      </c>
      <c r="JWA105" s="65">
        <v>0</v>
      </c>
      <c r="JWB105" s="20"/>
      <c r="JWC105" s="20"/>
      <c r="JWD105" s="20"/>
      <c r="JWE105" s="19" t="s">
        <v>11</v>
      </c>
      <c r="JWF105" s="111" t="s">
        <v>25</v>
      </c>
      <c r="JWG105" s="111"/>
      <c r="JWH105" s="111"/>
      <c r="JWI105" s="16"/>
      <c r="JWJ105" s="120" t="s">
        <v>14</v>
      </c>
      <c r="JWK105" s="99" t="s">
        <v>3</v>
      </c>
      <c r="JWL105" s="99" t="s">
        <v>15</v>
      </c>
      <c r="JWM105" s="32">
        <v>42370</v>
      </c>
      <c r="JWN105" s="32">
        <v>42735</v>
      </c>
      <c r="JWO105" s="120" t="s">
        <v>16</v>
      </c>
      <c r="JWP105" s="120" t="s">
        <v>4</v>
      </c>
      <c r="JWQ105" s="65">
        <v>0</v>
      </c>
      <c r="JWR105" s="20"/>
      <c r="JWS105" s="20"/>
      <c r="JWT105" s="20"/>
      <c r="JWU105" s="19" t="s">
        <v>11</v>
      </c>
      <c r="JWV105" s="111" t="s">
        <v>25</v>
      </c>
      <c r="JWW105" s="111"/>
      <c r="JWX105" s="111"/>
      <c r="JWY105" s="16"/>
      <c r="JWZ105" s="120" t="s">
        <v>14</v>
      </c>
      <c r="JXA105" s="99" t="s">
        <v>3</v>
      </c>
      <c r="JXB105" s="99" t="s">
        <v>15</v>
      </c>
      <c r="JXC105" s="32">
        <v>42370</v>
      </c>
      <c r="JXD105" s="32">
        <v>42735</v>
      </c>
      <c r="JXE105" s="120" t="s">
        <v>16</v>
      </c>
      <c r="JXF105" s="120" t="s">
        <v>4</v>
      </c>
      <c r="JXG105" s="65">
        <v>0</v>
      </c>
      <c r="JXH105" s="20"/>
      <c r="JXI105" s="20"/>
      <c r="JXJ105" s="20"/>
      <c r="JXK105" s="19" t="s">
        <v>11</v>
      </c>
      <c r="JXL105" s="111" t="s">
        <v>25</v>
      </c>
      <c r="JXM105" s="111"/>
      <c r="JXN105" s="111"/>
      <c r="JXO105" s="16"/>
      <c r="JXP105" s="120" t="s">
        <v>14</v>
      </c>
      <c r="JXQ105" s="99" t="s">
        <v>3</v>
      </c>
      <c r="JXR105" s="99" t="s">
        <v>15</v>
      </c>
      <c r="JXS105" s="32">
        <v>42370</v>
      </c>
      <c r="JXT105" s="32">
        <v>42735</v>
      </c>
      <c r="JXU105" s="120" t="s">
        <v>16</v>
      </c>
      <c r="JXV105" s="120" t="s">
        <v>4</v>
      </c>
      <c r="JXW105" s="65">
        <v>0</v>
      </c>
      <c r="JXX105" s="20"/>
      <c r="JXY105" s="20"/>
      <c r="JXZ105" s="20"/>
      <c r="JYA105" s="19" t="s">
        <v>11</v>
      </c>
      <c r="JYB105" s="111" t="s">
        <v>25</v>
      </c>
      <c r="JYC105" s="111"/>
      <c r="JYD105" s="111"/>
      <c r="JYE105" s="16"/>
      <c r="JYF105" s="120" t="s">
        <v>14</v>
      </c>
      <c r="JYG105" s="99" t="s">
        <v>3</v>
      </c>
      <c r="JYH105" s="99" t="s">
        <v>15</v>
      </c>
      <c r="JYI105" s="32">
        <v>42370</v>
      </c>
      <c r="JYJ105" s="32">
        <v>42735</v>
      </c>
      <c r="JYK105" s="120" t="s">
        <v>16</v>
      </c>
      <c r="JYL105" s="120" t="s">
        <v>4</v>
      </c>
      <c r="JYM105" s="65">
        <v>0</v>
      </c>
      <c r="JYN105" s="20"/>
      <c r="JYO105" s="20"/>
      <c r="JYP105" s="20"/>
      <c r="JYQ105" s="19" t="s">
        <v>11</v>
      </c>
      <c r="JYR105" s="111" t="s">
        <v>25</v>
      </c>
      <c r="JYS105" s="111"/>
      <c r="JYT105" s="111"/>
      <c r="JYU105" s="16"/>
      <c r="JYV105" s="120" t="s">
        <v>14</v>
      </c>
      <c r="JYW105" s="99" t="s">
        <v>3</v>
      </c>
      <c r="JYX105" s="99" t="s">
        <v>15</v>
      </c>
      <c r="JYY105" s="32">
        <v>42370</v>
      </c>
      <c r="JYZ105" s="32">
        <v>42735</v>
      </c>
      <c r="JZA105" s="120" t="s">
        <v>16</v>
      </c>
      <c r="JZB105" s="120" t="s">
        <v>4</v>
      </c>
      <c r="JZC105" s="65">
        <v>0</v>
      </c>
      <c r="JZD105" s="20"/>
      <c r="JZE105" s="20"/>
      <c r="JZF105" s="20"/>
      <c r="JZG105" s="19" t="s">
        <v>11</v>
      </c>
      <c r="JZH105" s="111" t="s">
        <v>25</v>
      </c>
      <c r="JZI105" s="111"/>
      <c r="JZJ105" s="111"/>
      <c r="JZK105" s="16"/>
      <c r="JZL105" s="120" t="s">
        <v>14</v>
      </c>
      <c r="JZM105" s="99" t="s">
        <v>3</v>
      </c>
      <c r="JZN105" s="99" t="s">
        <v>15</v>
      </c>
      <c r="JZO105" s="32">
        <v>42370</v>
      </c>
      <c r="JZP105" s="32">
        <v>42735</v>
      </c>
      <c r="JZQ105" s="120" t="s">
        <v>16</v>
      </c>
      <c r="JZR105" s="120" t="s">
        <v>4</v>
      </c>
      <c r="JZS105" s="65">
        <v>0</v>
      </c>
      <c r="JZT105" s="20"/>
      <c r="JZU105" s="20"/>
      <c r="JZV105" s="20"/>
      <c r="JZW105" s="19" t="s">
        <v>11</v>
      </c>
      <c r="JZX105" s="111" t="s">
        <v>25</v>
      </c>
      <c r="JZY105" s="111"/>
      <c r="JZZ105" s="111"/>
      <c r="KAA105" s="16"/>
      <c r="KAB105" s="120" t="s">
        <v>14</v>
      </c>
      <c r="KAC105" s="99" t="s">
        <v>3</v>
      </c>
      <c r="KAD105" s="99" t="s">
        <v>15</v>
      </c>
      <c r="KAE105" s="32">
        <v>42370</v>
      </c>
      <c r="KAF105" s="32">
        <v>42735</v>
      </c>
      <c r="KAG105" s="120" t="s">
        <v>16</v>
      </c>
      <c r="KAH105" s="120" t="s">
        <v>4</v>
      </c>
      <c r="KAI105" s="65">
        <v>0</v>
      </c>
      <c r="KAJ105" s="20"/>
      <c r="KAK105" s="20"/>
      <c r="KAL105" s="20"/>
      <c r="KAM105" s="19" t="s">
        <v>11</v>
      </c>
      <c r="KAN105" s="111" t="s">
        <v>25</v>
      </c>
      <c r="KAO105" s="111"/>
      <c r="KAP105" s="111"/>
      <c r="KAQ105" s="16"/>
      <c r="KAR105" s="120" t="s">
        <v>14</v>
      </c>
      <c r="KAS105" s="99" t="s">
        <v>3</v>
      </c>
      <c r="KAT105" s="99" t="s">
        <v>15</v>
      </c>
      <c r="KAU105" s="32">
        <v>42370</v>
      </c>
      <c r="KAV105" s="32">
        <v>42735</v>
      </c>
      <c r="KAW105" s="120" t="s">
        <v>16</v>
      </c>
      <c r="KAX105" s="120" t="s">
        <v>4</v>
      </c>
      <c r="KAY105" s="65">
        <v>0</v>
      </c>
      <c r="KAZ105" s="20"/>
      <c r="KBA105" s="20"/>
      <c r="KBB105" s="20"/>
      <c r="KBC105" s="19" t="s">
        <v>11</v>
      </c>
      <c r="KBD105" s="111" t="s">
        <v>25</v>
      </c>
      <c r="KBE105" s="111"/>
      <c r="KBF105" s="111"/>
      <c r="KBG105" s="16"/>
      <c r="KBH105" s="120" t="s">
        <v>14</v>
      </c>
      <c r="KBI105" s="99" t="s">
        <v>3</v>
      </c>
      <c r="KBJ105" s="99" t="s">
        <v>15</v>
      </c>
      <c r="KBK105" s="32">
        <v>42370</v>
      </c>
      <c r="KBL105" s="32">
        <v>42735</v>
      </c>
      <c r="KBM105" s="120" t="s">
        <v>16</v>
      </c>
      <c r="KBN105" s="120" t="s">
        <v>4</v>
      </c>
      <c r="KBO105" s="65">
        <v>0</v>
      </c>
      <c r="KBP105" s="20"/>
      <c r="KBQ105" s="20"/>
      <c r="KBR105" s="20"/>
      <c r="KBS105" s="19" t="s">
        <v>11</v>
      </c>
      <c r="KBT105" s="111" t="s">
        <v>25</v>
      </c>
      <c r="KBU105" s="111"/>
      <c r="KBV105" s="111"/>
      <c r="KBW105" s="16"/>
      <c r="KBX105" s="120" t="s">
        <v>14</v>
      </c>
      <c r="KBY105" s="99" t="s">
        <v>3</v>
      </c>
      <c r="KBZ105" s="99" t="s">
        <v>15</v>
      </c>
      <c r="KCA105" s="32">
        <v>42370</v>
      </c>
      <c r="KCB105" s="32">
        <v>42735</v>
      </c>
      <c r="KCC105" s="120" t="s">
        <v>16</v>
      </c>
      <c r="KCD105" s="120" t="s">
        <v>4</v>
      </c>
      <c r="KCE105" s="65">
        <v>0</v>
      </c>
      <c r="KCF105" s="20"/>
      <c r="KCG105" s="20"/>
      <c r="KCH105" s="20"/>
      <c r="KCI105" s="19" t="s">
        <v>11</v>
      </c>
      <c r="KCJ105" s="111" t="s">
        <v>25</v>
      </c>
      <c r="KCK105" s="111"/>
      <c r="KCL105" s="111"/>
      <c r="KCM105" s="16"/>
      <c r="KCN105" s="120" t="s">
        <v>14</v>
      </c>
      <c r="KCO105" s="99" t="s">
        <v>3</v>
      </c>
      <c r="KCP105" s="99" t="s">
        <v>15</v>
      </c>
      <c r="KCQ105" s="32">
        <v>42370</v>
      </c>
      <c r="KCR105" s="32">
        <v>42735</v>
      </c>
      <c r="KCS105" s="120" t="s">
        <v>16</v>
      </c>
      <c r="KCT105" s="120" t="s">
        <v>4</v>
      </c>
      <c r="KCU105" s="65">
        <v>0</v>
      </c>
      <c r="KCV105" s="20"/>
      <c r="KCW105" s="20"/>
      <c r="KCX105" s="20"/>
      <c r="KCY105" s="19" t="s">
        <v>11</v>
      </c>
      <c r="KCZ105" s="111" t="s">
        <v>25</v>
      </c>
      <c r="KDA105" s="111"/>
      <c r="KDB105" s="111"/>
      <c r="KDC105" s="16"/>
      <c r="KDD105" s="120" t="s">
        <v>14</v>
      </c>
      <c r="KDE105" s="99" t="s">
        <v>3</v>
      </c>
      <c r="KDF105" s="99" t="s">
        <v>15</v>
      </c>
      <c r="KDG105" s="32">
        <v>42370</v>
      </c>
      <c r="KDH105" s="32">
        <v>42735</v>
      </c>
      <c r="KDI105" s="120" t="s">
        <v>16</v>
      </c>
      <c r="KDJ105" s="120" t="s">
        <v>4</v>
      </c>
      <c r="KDK105" s="65">
        <v>0</v>
      </c>
      <c r="KDL105" s="20"/>
      <c r="KDM105" s="20"/>
      <c r="KDN105" s="20"/>
      <c r="KDO105" s="19" t="s">
        <v>11</v>
      </c>
      <c r="KDP105" s="111" t="s">
        <v>25</v>
      </c>
      <c r="KDQ105" s="111"/>
      <c r="KDR105" s="111"/>
      <c r="KDS105" s="16"/>
      <c r="KDT105" s="120" t="s">
        <v>14</v>
      </c>
      <c r="KDU105" s="99" t="s">
        <v>3</v>
      </c>
      <c r="KDV105" s="99" t="s">
        <v>15</v>
      </c>
      <c r="KDW105" s="32">
        <v>42370</v>
      </c>
      <c r="KDX105" s="32">
        <v>42735</v>
      </c>
      <c r="KDY105" s="120" t="s">
        <v>16</v>
      </c>
      <c r="KDZ105" s="120" t="s">
        <v>4</v>
      </c>
      <c r="KEA105" s="65">
        <v>0</v>
      </c>
      <c r="KEB105" s="20"/>
      <c r="KEC105" s="20"/>
      <c r="KED105" s="20"/>
      <c r="KEE105" s="19" t="s">
        <v>11</v>
      </c>
      <c r="KEF105" s="111" t="s">
        <v>25</v>
      </c>
      <c r="KEG105" s="111"/>
      <c r="KEH105" s="111"/>
      <c r="KEI105" s="16"/>
      <c r="KEJ105" s="120" t="s">
        <v>14</v>
      </c>
      <c r="KEK105" s="99" t="s">
        <v>3</v>
      </c>
      <c r="KEL105" s="99" t="s">
        <v>15</v>
      </c>
      <c r="KEM105" s="32">
        <v>42370</v>
      </c>
      <c r="KEN105" s="32">
        <v>42735</v>
      </c>
      <c r="KEO105" s="120" t="s">
        <v>16</v>
      </c>
      <c r="KEP105" s="120" t="s">
        <v>4</v>
      </c>
      <c r="KEQ105" s="65">
        <v>0</v>
      </c>
      <c r="KER105" s="20"/>
      <c r="KES105" s="20"/>
      <c r="KET105" s="20"/>
      <c r="KEU105" s="19" t="s">
        <v>11</v>
      </c>
      <c r="KEV105" s="111" t="s">
        <v>25</v>
      </c>
      <c r="KEW105" s="111"/>
      <c r="KEX105" s="111"/>
      <c r="KEY105" s="16"/>
      <c r="KEZ105" s="120" t="s">
        <v>14</v>
      </c>
      <c r="KFA105" s="99" t="s">
        <v>3</v>
      </c>
      <c r="KFB105" s="99" t="s">
        <v>15</v>
      </c>
      <c r="KFC105" s="32">
        <v>42370</v>
      </c>
      <c r="KFD105" s="32">
        <v>42735</v>
      </c>
      <c r="KFE105" s="120" t="s">
        <v>16</v>
      </c>
      <c r="KFF105" s="120" t="s">
        <v>4</v>
      </c>
      <c r="KFG105" s="65">
        <v>0</v>
      </c>
      <c r="KFH105" s="20"/>
      <c r="KFI105" s="20"/>
      <c r="KFJ105" s="20"/>
      <c r="KFK105" s="19" t="s">
        <v>11</v>
      </c>
      <c r="KFL105" s="111" t="s">
        <v>25</v>
      </c>
      <c r="KFM105" s="111"/>
      <c r="KFN105" s="111"/>
      <c r="KFO105" s="16"/>
      <c r="KFP105" s="120" t="s">
        <v>14</v>
      </c>
      <c r="KFQ105" s="99" t="s">
        <v>3</v>
      </c>
      <c r="KFR105" s="99" t="s">
        <v>15</v>
      </c>
      <c r="KFS105" s="32">
        <v>42370</v>
      </c>
      <c r="KFT105" s="32">
        <v>42735</v>
      </c>
      <c r="KFU105" s="120" t="s">
        <v>16</v>
      </c>
      <c r="KFV105" s="120" t="s">
        <v>4</v>
      </c>
      <c r="KFW105" s="65">
        <v>0</v>
      </c>
      <c r="KFX105" s="20"/>
      <c r="KFY105" s="20"/>
      <c r="KFZ105" s="20"/>
      <c r="KGA105" s="19" t="s">
        <v>11</v>
      </c>
      <c r="KGB105" s="111" t="s">
        <v>25</v>
      </c>
      <c r="KGC105" s="111"/>
      <c r="KGD105" s="111"/>
      <c r="KGE105" s="16"/>
      <c r="KGF105" s="120" t="s">
        <v>14</v>
      </c>
      <c r="KGG105" s="99" t="s">
        <v>3</v>
      </c>
      <c r="KGH105" s="99" t="s">
        <v>15</v>
      </c>
      <c r="KGI105" s="32">
        <v>42370</v>
      </c>
      <c r="KGJ105" s="32">
        <v>42735</v>
      </c>
      <c r="KGK105" s="120" t="s">
        <v>16</v>
      </c>
      <c r="KGL105" s="120" t="s">
        <v>4</v>
      </c>
      <c r="KGM105" s="65">
        <v>0</v>
      </c>
      <c r="KGN105" s="20"/>
      <c r="KGO105" s="20"/>
      <c r="KGP105" s="20"/>
      <c r="KGQ105" s="19" t="s">
        <v>11</v>
      </c>
      <c r="KGR105" s="111" t="s">
        <v>25</v>
      </c>
      <c r="KGS105" s="111"/>
      <c r="KGT105" s="111"/>
      <c r="KGU105" s="16"/>
      <c r="KGV105" s="120" t="s">
        <v>14</v>
      </c>
      <c r="KGW105" s="99" t="s">
        <v>3</v>
      </c>
      <c r="KGX105" s="99" t="s">
        <v>15</v>
      </c>
      <c r="KGY105" s="32">
        <v>42370</v>
      </c>
      <c r="KGZ105" s="32">
        <v>42735</v>
      </c>
      <c r="KHA105" s="120" t="s">
        <v>16</v>
      </c>
      <c r="KHB105" s="120" t="s">
        <v>4</v>
      </c>
      <c r="KHC105" s="65">
        <v>0</v>
      </c>
      <c r="KHD105" s="20"/>
      <c r="KHE105" s="20"/>
      <c r="KHF105" s="20"/>
      <c r="KHG105" s="19" t="s">
        <v>11</v>
      </c>
      <c r="KHH105" s="111" t="s">
        <v>25</v>
      </c>
      <c r="KHI105" s="111"/>
      <c r="KHJ105" s="111"/>
      <c r="KHK105" s="16"/>
      <c r="KHL105" s="120" t="s">
        <v>14</v>
      </c>
      <c r="KHM105" s="99" t="s">
        <v>3</v>
      </c>
      <c r="KHN105" s="99" t="s">
        <v>15</v>
      </c>
      <c r="KHO105" s="32">
        <v>42370</v>
      </c>
      <c r="KHP105" s="32">
        <v>42735</v>
      </c>
      <c r="KHQ105" s="120" t="s">
        <v>16</v>
      </c>
      <c r="KHR105" s="120" t="s">
        <v>4</v>
      </c>
      <c r="KHS105" s="65">
        <v>0</v>
      </c>
      <c r="KHT105" s="20"/>
      <c r="KHU105" s="20"/>
      <c r="KHV105" s="20"/>
      <c r="KHW105" s="19" t="s">
        <v>11</v>
      </c>
      <c r="KHX105" s="111" t="s">
        <v>25</v>
      </c>
      <c r="KHY105" s="111"/>
      <c r="KHZ105" s="111"/>
      <c r="KIA105" s="16"/>
      <c r="KIB105" s="120" t="s">
        <v>14</v>
      </c>
      <c r="KIC105" s="99" t="s">
        <v>3</v>
      </c>
      <c r="KID105" s="99" t="s">
        <v>15</v>
      </c>
      <c r="KIE105" s="32">
        <v>42370</v>
      </c>
      <c r="KIF105" s="32">
        <v>42735</v>
      </c>
      <c r="KIG105" s="120" t="s">
        <v>16</v>
      </c>
      <c r="KIH105" s="120" t="s">
        <v>4</v>
      </c>
      <c r="KII105" s="65">
        <v>0</v>
      </c>
      <c r="KIJ105" s="20"/>
      <c r="KIK105" s="20"/>
      <c r="KIL105" s="20"/>
      <c r="KIM105" s="19" t="s">
        <v>11</v>
      </c>
      <c r="KIN105" s="111" t="s">
        <v>25</v>
      </c>
      <c r="KIO105" s="111"/>
      <c r="KIP105" s="111"/>
      <c r="KIQ105" s="16"/>
      <c r="KIR105" s="120" t="s">
        <v>14</v>
      </c>
      <c r="KIS105" s="99" t="s">
        <v>3</v>
      </c>
      <c r="KIT105" s="99" t="s">
        <v>15</v>
      </c>
      <c r="KIU105" s="32">
        <v>42370</v>
      </c>
      <c r="KIV105" s="32">
        <v>42735</v>
      </c>
      <c r="KIW105" s="120" t="s">
        <v>16</v>
      </c>
      <c r="KIX105" s="120" t="s">
        <v>4</v>
      </c>
      <c r="KIY105" s="65">
        <v>0</v>
      </c>
      <c r="KIZ105" s="20"/>
      <c r="KJA105" s="20"/>
      <c r="KJB105" s="20"/>
      <c r="KJC105" s="19" t="s">
        <v>11</v>
      </c>
      <c r="KJD105" s="111" t="s">
        <v>25</v>
      </c>
      <c r="KJE105" s="111"/>
      <c r="KJF105" s="111"/>
      <c r="KJG105" s="16"/>
      <c r="KJH105" s="120" t="s">
        <v>14</v>
      </c>
      <c r="KJI105" s="99" t="s">
        <v>3</v>
      </c>
      <c r="KJJ105" s="99" t="s">
        <v>15</v>
      </c>
      <c r="KJK105" s="32">
        <v>42370</v>
      </c>
      <c r="KJL105" s="32">
        <v>42735</v>
      </c>
      <c r="KJM105" s="120" t="s">
        <v>16</v>
      </c>
      <c r="KJN105" s="120" t="s">
        <v>4</v>
      </c>
      <c r="KJO105" s="65">
        <v>0</v>
      </c>
      <c r="KJP105" s="20"/>
      <c r="KJQ105" s="20"/>
      <c r="KJR105" s="20"/>
      <c r="KJS105" s="19" t="s">
        <v>11</v>
      </c>
      <c r="KJT105" s="111" t="s">
        <v>25</v>
      </c>
      <c r="KJU105" s="111"/>
      <c r="KJV105" s="111"/>
      <c r="KJW105" s="16"/>
      <c r="KJX105" s="120" t="s">
        <v>14</v>
      </c>
      <c r="KJY105" s="99" t="s">
        <v>3</v>
      </c>
      <c r="KJZ105" s="99" t="s">
        <v>15</v>
      </c>
      <c r="KKA105" s="32">
        <v>42370</v>
      </c>
      <c r="KKB105" s="32">
        <v>42735</v>
      </c>
      <c r="KKC105" s="120" t="s">
        <v>16</v>
      </c>
      <c r="KKD105" s="120" t="s">
        <v>4</v>
      </c>
      <c r="KKE105" s="65">
        <v>0</v>
      </c>
      <c r="KKF105" s="20"/>
      <c r="KKG105" s="20"/>
      <c r="KKH105" s="20"/>
      <c r="KKI105" s="19" t="s">
        <v>11</v>
      </c>
      <c r="KKJ105" s="111" t="s">
        <v>25</v>
      </c>
      <c r="KKK105" s="111"/>
      <c r="KKL105" s="111"/>
      <c r="KKM105" s="16"/>
      <c r="KKN105" s="120" t="s">
        <v>14</v>
      </c>
      <c r="KKO105" s="99" t="s">
        <v>3</v>
      </c>
      <c r="KKP105" s="99" t="s">
        <v>15</v>
      </c>
      <c r="KKQ105" s="32">
        <v>42370</v>
      </c>
      <c r="KKR105" s="32">
        <v>42735</v>
      </c>
      <c r="KKS105" s="120" t="s">
        <v>16</v>
      </c>
      <c r="KKT105" s="120" t="s">
        <v>4</v>
      </c>
      <c r="KKU105" s="65">
        <v>0</v>
      </c>
      <c r="KKV105" s="20"/>
      <c r="KKW105" s="20"/>
      <c r="KKX105" s="20"/>
      <c r="KKY105" s="19" t="s">
        <v>11</v>
      </c>
      <c r="KKZ105" s="111" t="s">
        <v>25</v>
      </c>
      <c r="KLA105" s="111"/>
      <c r="KLB105" s="111"/>
      <c r="KLC105" s="16"/>
      <c r="KLD105" s="120" t="s">
        <v>14</v>
      </c>
      <c r="KLE105" s="99" t="s">
        <v>3</v>
      </c>
      <c r="KLF105" s="99" t="s">
        <v>15</v>
      </c>
      <c r="KLG105" s="32">
        <v>42370</v>
      </c>
      <c r="KLH105" s="32">
        <v>42735</v>
      </c>
      <c r="KLI105" s="120" t="s">
        <v>16</v>
      </c>
      <c r="KLJ105" s="120" t="s">
        <v>4</v>
      </c>
      <c r="KLK105" s="65">
        <v>0</v>
      </c>
      <c r="KLL105" s="20"/>
      <c r="KLM105" s="20"/>
      <c r="KLN105" s="20"/>
      <c r="KLO105" s="19" t="s">
        <v>11</v>
      </c>
      <c r="KLP105" s="111" t="s">
        <v>25</v>
      </c>
      <c r="KLQ105" s="111"/>
      <c r="KLR105" s="111"/>
      <c r="KLS105" s="16"/>
      <c r="KLT105" s="120" t="s">
        <v>14</v>
      </c>
      <c r="KLU105" s="99" t="s">
        <v>3</v>
      </c>
      <c r="KLV105" s="99" t="s">
        <v>15</v>
      </c>
      <c r="KLW105" s="32">
        <v>42370</v>
      </c>
      <c r="KLX105" s="32">
        <v>42735</v>
      </c>
      <c r="KLY105" s="120" t="s">
        <v>16</v>
      </c>
      <c r="KLZ105" s="120" t="s">
        <v>4</v>
      </c>
      <c r="KMA105" s="65">
        <v>0</v>
      </c>
      <c r="KMB105" s="20"/>
      <c r="KMC105" s="20"/>
      <c r="KMD105" s="20"/>
      <c r="KME105" s="19" t="s">
        <v>11</v>
      </c>
      <c r="KMF105" s="111" t="s">
        <v>25</v>
      </c>
      <c r="KMG105" s="111"/>
      <c r="KMH105" s="111"/>
      <c r="KMI105" s="16"/>
      <c r="KMJ105" s="120" t="s">
        <v>14</v>
      </c>
      <c r="KMK105" s="99" t="s">
        <v>3</v>
      </c>
      <c r="KML105" s="99" t="s">
        <v>15</v>
      </c>
      <c r="KMM105" s="32">
        <v>42370</v>
      </c>
      <c r="KMN105" s="32">
        <v>42735</v>
      </c>
      <c r="KMO105" s="120" t="s">
        <v>16</v>
      </c>
      <c r="KMP105" s="120" t="s">
        <v>4</v>
      </c>
      <c r="KMQ105" s="65">
        <v>0</v>
      </c>
      <c r="KMR105" s="20"/>
      <c r="KMS105" s="20"/>
      <c r="KMT105" s="20"/>
      <c r="KMU105" s="19" t="s">
        <v>11</v>
      </c>
      <c r="KMV105" s="111" t="s">
        <v>25</v>
      </c>
      <c r="KMW105" s="111"/>
      <c r="KMX105" s="111"/>
      <c r="KMY105" s="16"/>
      <c r="KMZ105" s="120" t="s">
        <v>14</v>
      </c>
      <c r="KNA105" s="99" t="s">
        <v>3</v>
      </c>
      <c r="KNB105" s="99" t="s">
        <v>15</v>
      </c>
      <c r="KNC105" s="32">
        <v>42370</v>
      </c>
      <c r="KND105" s="32">
        <v>42735</v>
      </c>
      <c r="KNE105" s="120" t="s">
        <v>16</v>
      </c>
      <c r="KNF105" s="120" t="s">
        <v>4</v>
      </c>
      <c r="KNG105" s="65">
        <v>0</v>
      </c>
      <c r="KNH105" s="20"/>
      <c r="KNI105" s="20"/>
      <c r="KNJ105" s="20"/>
      <c r="KNK105" s="19" t="s">
        <v>11</v>
      </c>
      <c r="KNL105" s="111" t="s">
        <v>25</v>
      </c>
      <c r="KNM105" s="111"/>
      <c r="KNN105" s="111"/>
      <c r="KNO105" s="16"/>
      <c r="KNP105" s="120" t="s">
        <v>14</v>
      </c>
      <c r="KNQ105" s="99" t="s">
        <v>3</v>
      </c>
      <c r="KNR105" s="99" t="s">
        <v>15</v>
      </c>
      <c r="KNS105" s="32">
        <v>42370</v>
      </c>
      <c r="KNT105" s="32">
        <v>42735</v>
      </c>
      <c r="KNU105" s="120" t="s">
        <v>16</v>
      </c>
      <c r="KNV105" s="120" t="s">
        <v>4</v>
      </c>
      <c r="KNW105" s="65">
        <v>0</v>
      </c>
      <c r="KNX105" s="20"/>
      <c r="KNY105" s="20"/>
      <c r="KNZ105" s="20"/>
      <c r="KOA105" s="19" t="s">
        <v>11</v>
      </c>
      <c r="KOB105" s="111" t="s">
        <v>25</v>
      </c>
      <c r="KOC105" s="111"/>
      <c r="KOD105" s="111"/>
      <c r="KOE105" s="16"/>
      <c r="KOF105" s="120" t="s">
        <v>14</v>
      </c>
      <c r="KOG105" s="99" t="s">
        <v>3</v>
      </c>
      <c r="KOH105" s="99" t="s">
        <v>15</v>
      </c>
      <c r="KOI105" s="32">
        <v>42370</v>
      </c>
      <c r="KOJ105" s="32">
        <v>42735</v>
      </c>
      <c r="KOK105" s="120" t="s">
        <v>16</v>
      </c>
      <c r="KOL105" s="120" t="s">
        <v>4</v>
      </c>
      <c r="KOM105" s="65">
        <v>0</v>
      </c>
      <c r="KON105" s="20"/>
      <c r="KOO105" s="20"/>
      <c r="KOP105" s="20"/>
      <c r="KOQ105" s="19" t="s">
        <v>11</v>
      </c>
      <c r="KOR105" s="111" t="s">
        <v>25</v>
      </c>
      <c r="KOS105" s="111"/>
      <c r="KOT105" s="111"/>
      <c r="KOU105" s="16"/>
      <c r="KOV105" s="120" t="s">
        <v>14</v>
      </c>
      <c r="KOW105" s="99" t="s">
        <v>3</v>
      </c>
      <c r="KOX105" s="99" t="s">
        <v>15</v>
      </c>
      <c r="KOY105" s="32">
        <v>42370</v>
      </c>
      <c r="KOZ105" s="32">
        <v>42735</v>
      </c>
      <c r="KPA105" s="120" t="s">
        <v>16</v>
      </c>
      <c r="KPB105" s="120" t="s">
        <v>4</v>
      </c>
      <c r="KPC105" s="65">
        <v>0</v>
      </c>
      <c r="KPD105" s="20"/>
      <c r="KPE105" s="20"/>
      <c r="KPF105" s="20"/>
      <c r="KPG105" s="19" t="s">
        <v>11</v>
      </c>
      <c r="KPH105" s="111" t="s">
        <v>25</v>
      </c>
      <c r="KPI105" s="111"/>
      <c r="KPJ105" s="111"/>
      <c r="KPK105" s="16"/>
      <c r="KPL105" s="120" t="s">
        <v>14</v>
      </c>
      <c r="KPM105" s="99" t="s">
        <v>3</v>
      </c>
      <c r="KPN105" s="99" t="s">
        <v>15</v>
      </c>
      <c r="KPO105" s="32">
        <v>42370</v>
      </c>
      <c r="KPP105" s="32">
        <v>42735</v>
      </c>
      <c r="KPQ105" s="120" t="s">
        <v>16</v>
      </c>
      <c r="KPR105" s="120" t="s">
        <v>4</v>
      </c>
      <c r="KPS105" s="65">
        <v>0</v>
      </c>
      <c r="KPT105" s="20"/>
      <c r="KPU105" s="20"/>
      <c r="KPV105" s="20"/>
      <c r="KPW105" s="19" t="s">
        <v>11</v>
      </c>
      <c r="KPX105" s="111" t="s">
        <v>25</v>
      </c>
      <c r="KPY105" s="111"/>
      <c r="KPZ105" s="111"/>
      <c r="KQA105" s="16"/>
      <c r="KQB105" s="120" t="s">
        <v>14</v>
      </c>
      <c r="KQC105" s="99" t="s">
        <v>3</v>
      </c>
      <c r="KQD105" s="99" t="s">
        <v>15</v>
      </c>
      <c r="KQE105" s="32">
        <v>42370</v>
      </c>
      <c r="KQF105" s="32">
        <v>42735</v>
      </c>
      <c r="KQG105" s="120" t="s">
        <v>16</v>
      </c>
      <c r="KQH105" s="120" t="s">
        <v>4</v>
      </c>
      <c r="KQI105" s="65">
        <v>0</v>
      </c>
      <c r="KQJ105" s="20"/>
      <c r="KQK105" s="20"/>
      <c r="KQL105" s="20"/>
      <c r="KQM105" s="19" t="s">
        <v>11</v>
      </c>
      <c r="KQN105" s="111" t="s">
        <v>25</v>
      </c>
      <c r="KQO105" s="111"/>
      <c r="KQP105" s="111"/>
      <c r="KQQ105" s="16"/>
      <c r="KQR105" s="120" t="s">
        <v>14</v>
      </c>
      <c r="KQS105" s="99" t="s">
        <v>3</v>
      </c>
      <c r="KQT105" s="99" t="s">
        <v>15</v>
      </c>
      <c r="KQU105" s="32">
        <v>42370</v>
      </c>
      <c r="KQV105" s="32">
        <v>42735</v>
      </c>
      <c r="KQW105" s="120" t="s">
        <v>16</v>
      </c>
      <c r="KQX105" s="120" t="s">
        <v>4</v>
      </c>
      <c r="KQY105" s="65">
        <v>0</v>
      </c>
      <c r="KQZ105" s="20"/>
      <c r="KRA105" s="20"/>
      <c r="KRB105" s="20"/>
      <c r="KRC105" s="19" t="s">
        <v>11</v>
      </c>
      <c r="KRD105" s="111" t="s">
        <v>25</v>
      </c>
      <c r="KRE105" s="111"/>
      <c r="KRF105" s="111"/>
      <c r="KRG105" s="16"/>
      <c r="KRH105" s="120" t="s">
        <v>14</v>
      </c>
      <c r="KRI105" s="99" t="s">
        <v>3</v>
      </c>
      <c r="KRJ105" s="99" t="s">
        <v>15</v>
      </c>
      <c r="KRK105" s="32">
        <v>42370</v>
      </c>
      <c r="KRL105" s="32">
        <v>42735</v>
      </c>
      <c r="KRM105" s="120" t="s">
        <v>16</v>
      </c>
      <c r="KRN105" s="120" t="s">
        <v>4</v>
      </c>
      <c r="KRO105" s="65">
        <v>0</v>
      </c>
      <c r="KRP105" s="20"/>
      <c r="KRQ105" s="20"/>
      <c r="KRR105" s="20"/>
      <c r="KRS105" s="19" t="s">
        <v>11</v>
      </c>
      <c r="KRT105" s="111" t="s">
        <v>25</v>
      </c>
      <c r="KRU105" s="111"/>
      <c r="KRV105" s="111"/>
      <c r="KRW105" s="16"/>
      <c r="KRX105" s="120" t="s">
        <v>14</v>
      </c>
      <c r="KRY105" s="99" t="s">
        <v>3</v>
      </c>
      <c r="KRZ105" s="99" t="s">
        <v>15</v>
      </c>
      <c r="KSA105" s="32">
        <v>42370</v>
      </c>
      <c r="KSB105" s="32">
        <v>42735</v>
      </c>
      <c r="KSC105" s="120" t="s">
        <v>16</v>
      </c>
      <c r="KSD105" s="120" t="s">
        <v>4</v>
      </c>
      <c r="KSE105" s="65">
        <v>0</v>
      </c>
      <c r="KSF105" s="20"/>
      <c r="KSG105" s="20"/>
      <c r="KSH105" s="20"/>
      <c r="KSI105" s="19" t="s">
        <v>11</v>
      </c>
      <c r="KSJ105" s="111" t="s">
        <v>25</v>
      </c>
      <c r="KSK105" s="111"/>
      <c r="KSL105" s="111"/>
      <c r="KSM105" s="16"/>
      <c r="KSN105" s="120" t="s">
        <v>14</v>
      </c>
      <c r="KSO105" s="99" t="s">
        <v>3</v>
      </c>
      <c r="KSP105" s="99" t="s">
        <v>15</v>
      </c>
      <c r="KSQ105" s="32">
        <v>42370</v>
      </c>
      <c r="KSR105" s="32">
        <v>42735</v>
      </c>
      <c r="KSS105" s="120" t="s">
        <v>16</v>
      </c>
      <c r="KST105" s="120" t="s">
        <v>4</v>
      </c>
      <c r="KSU105" s="65">
        <v>0</v>
      </c>
      <c r="KSV105" s="20"/>
      <c r="KSW105" s="20"/>
      <c r="KSX105" s="20"/>
      <c r="KSY105" s="19" t="s">
        <v>11</v>
      </c>
      <c r="KSZ105" s="111" t="s">
        <v>25</v>
      </c>
      <c r="KTA105" s="111"/>
      <c r="KTB105" s="111"/>
      <c r="KTC105" s="16"/>
      <c r="KTD105" s="120" t="s">
        <v>14</v>
      </c>
      <c r="KTE105" s="99" t="s">
        <v>3</v>
      </c>
      <c r="KTF105" s="99" t="s">
        <v>15</v>
      </c>
      <c r="KTG105" s="32">
        <v>42370</v>
      </c>
      <c r="KTH105" s="32">
        <v>42735</v>
      </c>
      <c r="KTI105" s="120" t="s">
        <v>16</v>
      </c>
      <c r="KTJ105" s="120" t="s">
        <v>4</v>
      </c>
      <c r="KTK105" s="65">
        <v>0</v>
      </c>
      <c r="KTL105" s="20"/>
      <c r="KTM105" s="20"/>
      <c r="KTN105" s="20"/>
      <c r="KTO105" s="19" t="s">
        <v>11</v>
      </c>
      <c r="KTP105" s="111" t="s">
        <v>25</v>
      </c>
      <c r="KTQ105" s="111"/>
      <c r="KTR105" s="111"/>
      <c r="KTS105" s="16"/>
      <c r="KTT105" s="120" t="s">
        <v>14</v>
      </c>
      <c r="KTU105" s="99" t="s">
        <v>3</v>
      </c>
      <c r="KTV105" s="99" t="s">
        <v>15</v>
      </c>
      <c r="KTW105" s="32">
        <v>42370</v>
      </c>
      <c r="KTX105" s="32">
        <v>42735</v>
      </c>
      <c r="KTY105" s="120" t="s">
        <v>16</v>
      </c>
      <c r="KTZ105" s="120" t="s">
        <v>4</v>
      </c>
      <c r="KUA105" s="65">
        <v>0</v>
      </c>
      <c r="KUB105" s="20"/>
      <c r="KUC105" s="20"/>
      <c r="KUD105" s="20"/>
      <c r="KUE105" s="19" t="s">
        <v>11</v>
      </c>
      <c r="KUF105" s="111" t="s">
        <v>25</v>
      </c>
      <c r="KUG105" s="111"/>
      <c r="KUH105" s="111"/>
      <c r="KUI105" s="16"/>
      <c r="KUJ105" s="120" t="s">
        <v>14</v>
      </c>
      <c r="KUK105" s="99" t="s">
        <v>3</v>
      </c>
      <c r="KUL105" s="99" t="s">
        <v>15</v>
      </c>
      <c r="KUM105" s="32">
        <v>42370</v>
      </c>
      <c r="KUN105" s="32">
        <v>42735</v>
      </c>
      <c r="KUO105" s="120" t="s">
        <v>16</v>
      </c>
      <c r="KUP105" s="120" t="s">
        <v>4</v>
      </c>
      <c r="KUQ105" s="65">
        <v>0</v>
      </c>
      <c r="KUR105" s="20"/>
      <c r="KUS105" s="20"/>
      <c r="KUT105" s="20"/>
      <c r="KUU105" s="19" t="s">
        <v>11</v>
      </c>
      <c r="KUV105" s="111" t="s">
        <v>25</v>
      </c>
      <c r="KUW105" s="111"/>
      <c r="KUX105" s="111"/>
      <c r="KUY105" s="16"/>
      <c r="KUZ105" s="120" t="s">
        <v>14</v>
      </c>
      <c r="KVA105" s="99" t="s">
        <v>3</v>
      </c>
      <c r="KVB105" s="99" t="s">
        <v>15</v>
      </c>
      <c r="KVC105" s="32">
        <v>42370</v>
      </c>
      <c r="KVD105" s="32">
        <v>42735</v>
      </c>
      <c r="KVE105" s="120" t="s">
        <v>16</v>
      </c>
      <c r="KVF105" s="120" t="s">
        <v>4</v>
      </c>
      <c r="KVG105" s="65">
        <v>0</v>
      </c>
      <c r="KVH105" s="20"/>
      <c r="KVI105" s="20"/>
      <c r="KVJ105" s="20"/>
      <c r="KVK105" s="19" t="s">
        <v>11</v>
      </c>
      <c r="KVL105" s="111" t="s">
        <v>25</v>
      </c>
      <c r="KVM105" s="111"/>
      <c r="KVN105" s="111"/>
      <c r="KVO105" s="16"/>
      <c r="KVP105" s="120" t="s">
        <v>14</v>
      </c>
      <c r="KVQ105" s="99" t="s">
        <v>3</v>
      </c>
      <c r="KVR105" s="99" t="s">
        <v>15</v>
      </c>
      <c r="KVS105" s="32">
        <v>42370</v>
      </c>
      <c r="KVT105" s="32">
        <v>42735</v>
      </c>
      <c r="KVU105" s="120" t="s">
        <v>16</v>
      </c>
      <c r="KVV105" s="120" t="s">
        <v>4</v>
      </c>
      <c r="KVW105" s="65">
        <v>0</v>
      </c>
      <c r="KVX105" s="20"/>
      <c r="KVY105" s="20"/>
      <c r="KVZ105" s="20"/>
      <c r="KWA105" s="19" t="s">
        <v>11</v>
      </c>
      <c r="KWB105" s="111" t="s">
        <v>25</v>
      </c>
      <c r="KWC105" s="111"/>
      <c r="KWD105" s="111"/>
      <c r="KWE105" s="16"/>
      <c r="KWF105" s="120" t="s">
        <v>14</v>
      </c>
      <c r="KWG105" s="99" t="s">
        <v>3</v>
      </c>
      <c r="KWH105" s="99" t="s">
        <v>15</v>
      </c>
      <c r="KWI105" s="32">
        <v>42370</v>
      </c>
      <c r="KWJ105" s="32">
        <v>42735</v>
      </c>
      <c r="KWK105" s="120" t="s">
        <v>16</v>
      </c>
      <c r="KWL105" s="120" t="s">
        <v>4</v>
      </c>
      <c r="KWM105" s="65">
        <v>0</v>
      </c>
      <c r="KWN105" s="20"/>
      <c r="KWO105" s="20"/>
      <c r="KWP105" s="20"/>
      <c r="KWQ105" s="19" t="s">
        <v>11</v>
      </c>
      <c r="KWR105" s="111" t="s">
        <v>25</v>
      </c>
      <c r="KWS105" s="111"/>
      <c r="KWT105" s="111"/>
      <c r="KWU105" s="16"/>
      <c r="KWV105" s="120" t="s">
        <v>14</v>
      </c>
      <c r="KWW105" s="99" t="s">
        <v>3</v>
      </c>
      <c r="KWX105" s="99" t="s">
        <v>15</v>
      </c>
      <c r="KWY105" s="32">
        <v>42370</v>
      </c>
      <c r="KWZ105" s="32">
        <v>42735</v>
      </c>
      <c r="KXA105" s="120" t="s">
        <v>16</v>
      </c>
      <c r="KXB105" s="120" t="s">
        <v>4</v>
      </c>
      <c r="KXC105" s="65">
        <v>0</v>
      </c>
      <c r="KXD105" s="20"/>
      <c r="KXE105" s="20"/>
      <c r="KXF105" s="20"/>
      <c r="KXG105" s="19" t="s">
        <v>11</v>
      </c>
      <c r="KXH105" s="111" t="s">
        <v>25</v>
      </c>
      <c r="KXI105" s="111"/>
      <c r="KXJ105" s="111"/>
      <c r="KXK105" s="16"/>
      <c r="KXL105" s="120" t="s">
        <v>14</v>
      </c>
      <c r="KXM105" s="99" t="s">
        <v>3</v>
      </c>
      <c r="KXN105" s="99" t="s">
        <v>15</v>
      </c>
      <c r="KXO105" s="32">
        <v>42370</v>
      </c>
      <c r="KXP105" s="32">
        <v>42735</v>
      </c>
      <c r="KXQ105" s="120" t="s">
        <v>16</v>
      </c>
      <c r="KXR105" s="120" t="s">
        <v>4</v>
      </c>
      <c r="KXS105" s="65">
        <v>0</v>
      </c>
      <c r="KXT105" s="20"/>
      <c r="KXU105" s="20"/>
      <c r="KXV105" s="20"/>
      <c r="KXW105" s="19" t="s">
        <v>11</v>
      </c>
      <c r="KXX105" s="111" t="s">
        <v>25</v>
      </c>
      <c r="KXY105" s="111"/>
      <c r="KXZ105" s="111"/>
      <c r="KYA105" s="16"/>
      <c r="KYB105" s="120" t="s">
        <v>14</v>
      </c>
      <c r="KYC105" s="99" t="s">
        <v>3</v>
      </c>
      <c r="KYD105" s="99" t="s">
        <v>15</v>
      </c>
      <c r="KYE105" s="32">
        <v>42370</v>
      </c>
      <c r="KYF105" s="32">
        <v>42735</v>
      </c>
      <c r="KYG105" s="120" t="s">
        <v>16</v>
      </c>
      <c r="KYH105" s="120" t="s">
        <v>4</v>
      </c>
      <c r="KYI105" s="65">
        <v>0</v>
      </c>
      <c r="KYJ105" s="20"/>
      <c r="KYK105" s="20"/>
      <c r="KYL105" s="20"/>
      <c r="KYM105" s="19" t="s">
        <v>11</v>
      </c>
      <c r="KYN105" s="111" t="s">
        <v>25</v>
      </c>
      <c r="KYO105" s="111"/>
      <c r="KYP105" s="111"/>
      <c r="KYQ105" s="16"/>
      <c r="KYR105" s="120" t="s">
        <v>14</v>
      </c>
      <c r="KYS105" s="99" t="s">
        <v>3</v>
      </c>
      <c r="KYT105" s="99" t="s">
        <v>15</v>
      </c>
      <c r="KYU105" s="32">
        <v>42370</v>
      </c>
      <c r="KYV105" s="32">
        <v>42735</v>
      </c>
      <c r="KYW105" s="120" t="s">
        <v>16</v>
      </c>
      <c r="KYX105" s="120" t="s">
        <v>4</v>
      </c>
      <c r="KYY105" s="65">
        <v>0</v>
      </c>
      <c r="KYZ105" s="20"/>
      <c r="KZA105" s="20"/>
      <c r="KZB105" s="20"/>
      <c r="KZC105" s="19" t="s">
        <v>11</v>
      </c>
      <c r="KZD105" s="111" t="s">
        <v>25</v>
      </c>
      <c r="KZE105" s="111"/>
      <c r="KZF105" s="111"/>
      <c r="KZG105" s="16"/>
      <c r="KZH105" s="120" t="s">
        <v>14</v>
      </c>
      <c r="KZI105" s="99" t="s">
        <v>3</v>
      </c>
      <c r="KZJ105" s="99" t="s">
        <v>15</v>
      </c>
      <c r="KZK105" s="32">
        <v>42370</v>
      </c>
      <c r="KZL105" s="32">
        <v>42735</v>
      </c>
      <c r="KZM105" s="120" t="s">
        <v>16</v>
      </c>
      <c r="KZN105" s="120" t="s">
        <v>4</v>
      </c>
      <c r="KZO105" s="65">
        <v>0</v>
      </c>
      <c r="KZP105" s="20"/>
      <c r="KZQ105" s="20"/>
      <c r="KZR105" s="20"/>
      <c r="KZS105" s="19" t="s">
        <v>11</v>
      </c>
      <c r="KZT105" s="111" t="s">
        <v>25</v>
      </c>
      <c r="KZU105" s="111"/>
      <c r="KZV105" s="111"/>
      <c r="KZW105" s="16"/>
      <c r="KZX105" s="120" t="s">
        <v>14</v>
      </c>
      <c r="KZY105" s="99" t="s">
        <v>3</v>
      </c>
      <c r="KZZ105" s="99" t="s">
        <v>15</v>
      </c>
      <c r="LAA105" s="32">
        <v>42370</v>
      </c>
      <c r="LAB105" s="32">
        <v>42735</v>
      </c>
      <c r="LAC105" s="120" t="s">
        <v>16</v>
      </c>
      <c r="LAD105" s="120" t="s">
        <v>4</v>
      </c>
      <c r="LAE105" s="65">
        <v>0</v>
      </c>
      <c r="LAF105" s="20"/>
      <c r="LAG105" s="20"/>
      <c r="LAH105" s="20"/>
      <c r="LAI105" s="19" t="s">
        <v>11</v>
      </c>
      <c r="LAJ105" s="111" t="s">
        <v>25</v>
      </c>
      <c r="LAK105" s="111"/>
      <c r="LAL105" s="111"/>
      <c r="LAM105" s="16"/>
      <c r="LAN105" s="120" t="s">
        <v>14</v>
      </c>
      <c r="LAO105" s="99" t="s">
        <v>3</v>
      </c>
      <c r="LAP105" s="99" t="s">
        <v>15</v>
      </c>
      <c r="LAQ105" s="32">
        <v>42370</v>
      </c>
      <c r="LAR105" s="32">
        <v>42735</v>
      </c>
      <c r="LAS105" s="120" t="s">
        <v>16</v>
      </c>
      <c r="LAT105" s="120" t="s">
        <v>4</v>
      </c>
      <c r="LAU105" s="65">
        <v>0</v>
      </c>
      <c r="LAV105" s="20"/>
      <c r="LAW105" s="20"/>
      <c r="LAX105" s="20"/>
      <c r="LAY105" s="19" t="s">
        <v>11</v>
      </c>
      <c r="LAZ105" s="111" t="s">
        <v>25</v>
      </c>
      <c r="LBA105" s="111"/>
      <c r="LBB105" s="111"/>
      <c r="LBC105" s="16"/>
      <c r="LBD105" s="120" t="s">
        <v>14</v>
      </c>
      <c r="LBE105" s="99" t="s">
        <v>3</v>
      </c>
      <c r="LBF105" s="99" t="s">
        <v>15</v>
      </c>
      <c r="LBG105" s="32">
        <v>42370</v>
      </c>
      <c r="LBH105" s="32">
        <v>42735</v>
      </c>
      <c r="LBI105" s="120" t="s">
        <v>16</v>
      </c>
      <c r="LBJ105" s="120" t="s">
        <v>4</v>
      </c>
      <c r="LBK105" s="65">
        <v>0</v>
      </c>
      <c r="LBL105" s="20"/>
      <c r="LBM105" s="20"/>
      <c r="LBN105" s="20"/>
      <c r="LBO105" s="19" t="s">
        <v>11</v>
      </c>
      <c r="LBP105" s="111" t="s">
        <v>25</v>
      </c>
      <c r="LBQ105" s="111"/>
      <c r="LBR105" s="111"/>
      <c r="LBS105" s="16"/>
      <c r="LBT105" s="120" t="s">
        <v>14</v>
      </c>
      <c r="LBU105" s="99" t="s">
        <v>3</v>
      </c>
      <c r="LBV105" s="99" t="s">
        <v>15</v>
      </c>
      <c r="LBW105" s="32">
        <v>42370</v>
      </c>
      <c r="LBX105" s="32">
        <v>42735</v>
      </c>
      <c r="LBY105" s="120" t="s">
        <v>16</v>
      </c>
      <c r="LBZ105" s="120" t="s">
        <v>4</v>
      </c>
      <c r="LCA105" s="65">
        <v>0</v>
      </c>
      <c r="LCB105" s="20"/>
      <c r="LCC105" s="20"/>
      <c r="LCD105" s="20"/>
      <c r="LCE105" s="19" t="s">
        <v>11</v>
      </c>
      <c r="LCF105" s="111" t="s">
        <v>25</v>
      </c>
      <c r="LCG105" s="111"/>
      <c r="LCH105" s="111"/>
      <c r="LCI105" s="16"/>
      <c r="LCJ105" s="120" t="s">
        <v>14</v>
      </c>
      <c r="LCK105" s="99" t="s">
        <v>3</v>
      </c>
      <c r="LCL105" s="99" t="s">
        <v>15</v>
      </c>
      <c r="LCM105" s="32">
        <v>42370</v>
      </c>
      <c r="LCN105" s="32">
        <v>42735</v>
      </c>
      <c r="LCO105" s="120" t="s">
        <v>16</v>
      </c>
      <c r="LCP105" s="120" t="s">
        <v>4</v>
      </c>
      <c r="LCQ105" s="65">
        <v>0</v>
      </c>
      <c r="LCR105" s="20"/>
      <c r="LCS105" s="20"/>
      <c r="LCT105" s="20"/>
      <c r="LCU105" s="19" t="s">
        <v>11</v>
      </c>
      <c r="LCV105" s="111" t="s">
        <v>25</v>
      </c>
      <c r="LCW105" s="111"/>
      <c r="LCX105" s="111"/>
      <c r="LCY105" s="16"/>
      <c r="LCZ105" s="120" t="s">
        <v>14</v>
      </c>
      <c r="LDA105" s="99" t="s">
        <v>3</v>
      </c>
      <c r="LDB105" s="99" t="s">
        <v>15</v>
      </c>
      <c r="LDC105" s="32">
        <v>42370</v>
      </c>
      <c r="LDD105" s="32">
        <v>42735</v>
      </c>
      <c r="LDE105" s="120" t="s">
        <v>16</v>
      </c>
      <c r="LDF105" s="120" t="s">
        <v>4</v>
      </c>
      <c r="LDG105" s="65">
        <v>0</v>
      </c>
      <c r="LDH105" s="20"/>
      <c r="LDI105" s="20"/>
      <c r="LDJ105" s="20"/>
      <c r="LDK105" s="19" t="s">
        <v>11</v>
      </c>
      <c r="LDL105" s="111" t="s">
        <v>25</v>
      </c>
      <c r="LDM105" s="111"/>
      <c r="LDN105" s="111"/>
      <c r="LDO105" s="16"/>
      <c r="LDP105" s="120" t="s">
        <v>14</v>
      </c>
      <c r="LDQ105" s="99" t="s">
        <v>3</v>
      </c>
      <c r="LDR105" s="99" t="s">
        <v>15</v>
      </c>
      <c r="LDS105" s="32">
        <v>42370</v>
      </c>
      <c r="LDT105" s="32">
        <v>42735</v>
      </c>
      <c r="LDU105" s="120" t="s">
        <v>16</v>
      </c>
      <c r="LDV105" s="120" t="s">
        <v>4</v>
      </c>
      <c r="LDW105" s="65">
        <v>0</v>
      </c>
      <c r="LDX105" s="20"/>
      <c r="LDY105" s="20"/>
      <c r="LDZ105" s="20"/>
      <c r="LEA105" s="19" t="s">
        <v>11</v>
      </c>
      <c r="LEB105" s="111" t="s">
        <v>25</v>
      </c>
      <c r="LEC105" s="111"/>
      <c r="LED105" s="111"/>
      <c r="LEE105" s="16"/>
      <c r="LEF105" s="120" t="s">
        <v>14</v>
      </c>
      <c r="LEG105" s="99" t="s">
        <v>3</v>
      </c>
      <c r="LEH105" s="99" t="s">
        <v>15</v>
      </c>
      <c r="LEI105" s="32">
        <v>42370</v>
      </c>
      <c r="LEJ105" s="32">
        <v>42735</v>
      </c>
      <c r="LEK105" s="120" t="s">
        <v>16</v>
      </c>
      <c r="LEL105" s="120" t="s">
        <v>4</v>
      </c>
      <c r="LEM105" s="65">
        <v>0</v>
      </c>
      <c r="LEN105" s="20"/>
      <c r="LEO105" s="20"/>
      <c r="LEP105" s="20"/>
      <c r="LEQ105" s="19" t="s">
        <v>11</v>
      </c>
      <c r="LER105" s="111" t="s">
        <v>25</v>
      </c>
      <c r="LES105" s="111"/>
      <c r="LET105" s="111"/>
      <c r="LEU105" s="16"/>
      <c r="LEV105" s="120" t="s">
        <v>14</v>
      </c>
      <c r="LEW105" s="99" t="s">
        <v>3</v>
      </c>
      <c r="LEX105" s="99" t="s">
        <v>15</v>
      </c>
      <c r="LEY105" s="32">
        <v>42370</v>
      </c>
      <c r="LEZ105" s="32">
        <v>42735</v>
      </c>
      <c r="LFA105" s="120" t="s">
        <v>16</v>
      </c>
      <c r="LFB105" s="120" t="s">
        <v>4</v>
      </c>
      <c r="LFC105" s="65">
        <v>0</v>
      </c>
      <c r="LFD105" s="20"/>
      <c r="LFE105" s="20"/>
      <c r="LFF105" s="20"/>
      <c r="LFG105" s="19" t="s">
        <v>11</v>
      </c>
      <c r="LFH105" s="111" t="s">
        <v>25</v>
      </c>
      <c r="LFI105" s="111"/>
      <c r="LFJ105" s="111"/>
      <c r="LFK105" s="16"/>
      <c r="LFL105" s="120" t="s">
        <v>14</v>
      </c>
      <c r="LFM105" s="99" t="s">
        <v>3</v>
      </c>
      <c r="LFN105" s="99" t="s">
        <v>15</v>
      </c>
      <c r="LFO105" s="32">
        <v>42370</v>
      </c>
      <c r="LFP105" s="32">
        <v>42735</v>
      </c>
      <c r="LFQ105" s="120" t="s">
        <v>16</v>
      </c>
      <c r="LFR105" s="120" t="s">
        <v>4</v>
      </c>
      <c r="LFS105" s="65">
        <v>0</v>
      </c>
      <c r="LFT105" s="20"/>
      <c r="LFU105" s="20"/>
      <c r="LFV105" s="20"/>
      <c r="LFW105" s="19" t="s">
        <v>11</v>
      </c>
      <c r="LFX105" s="111" t="s">
        <v>25</v>
      </c>
      <c r="LFY105" s="111"/>
      <c r="LFZ105" s="111"/>
      <c r="LGA105" s="16"/>
      <c r="LGB105" s="120" t="s">
        <v>14</v>
      </c>
      <c r="LGC105" s="99" t="s">
        <v>3</v>
      </c>
      <c r="LGD105" s="99" t="s">
        <v>15</v>
      </c>
      <c r="LGE105" s="32">
        <v>42370</v>
      </c>
      <c r="LGF105" s="32">
        <v>42735</v>
      </c>
      <c r="LGG105" s="120" t="s">
        <v>16</v>
      </c>
      <c r="LGH105" s="120" t="s">
        <v>4</v>
      </c>
      <c r="LGI105" s="65">
        <v>0</v>
      </c>
      <c r="LGJ105" s="20"/>
      <c r="LGK105" s="20"/>
      <c r="LGL105" s="20"/>
      <c r="LGM105" s="19" t="s">
        <v>11</v>
      </c>
      <c r="LGN105" s="111" t="s">
        <v>25</v>
      </c>
      <c r="LGO105" s="111"/>
      <c r="LGP105" s="111"/>
      <c r="LGQ105" s="16"/>
      <c r="LGR105" s="120" t="s">
        <v>14</v>
      </c>
      <c r="LGS105" s="99" t="s">
        <v>3</v>
      </c>
      <c r="LGT105" s="99" t="s">
        <v>15</v>
      </c>
      <c r="LGU105" s="32">
        <v>42370</v>
      </c>
      <c r="LGV105" s="32">
        <v>42735</v>
      </c>
      <c r="LGW105" s="120" t="s">
        <v>16</v>
      </c>
      <c r="LGX105" s="120" t="s">
        <v>4</v>
      </c>
      <c r="LGY105" s="65">
        <v>0</v>
      </c>
      <c r="LGZ105" s="20"/>
      <c r="LHA105" s="20"/>
      <c r="LHB105" s="20"/>
      <c r="LHC105" s="19" t="s">
        <v>11</v>
      </c>
      <c r="LHD105" s="111" t="s">
        <v>25</v>
      </c>
      <c r="LHE105" s="111"/>
      <c r="LHF105" s="111"/>
      <c r="LHG105" s="16"/>
      <c r="LHH105" s="120" t="s">
        <v>14</v>
      </c>
      <c r="LHI105" s="99" t="s">
        <v>3</v>
      </c>
      <c r="LHJ105" s="99" t="s">
        <v>15</v>
      </c>
      <c r="LHK105" s="32">
        <v>42370</v>
      </c>
      <c r="LHL105" s="32">
        <v>42735</v>
      </c>
      <c r="LHM105" s="120" t="s">
        <v>16</v>
      </c>
      <c r="LHN105" s="120" t="s">
        <v>4</v>
      </c>
      <c r="LHO105" s="65">
        <v>0</v>
      </c>
      <c r="LHP105" s="20"/>
      <c r="LHQ105" s="20"/>
      <c r="LHR105" s="20"/>
      <c r="LHS105" s="19" t="s">
        <v>11</v>
      </c>
      <c r="LHT105" s="111" t="s">
        <v>25</v>
      </c>
      <c r="LHU105" s="111"/>
      <c r="LHV105" s="111"/>
      <c r="LHW105" s="16"/>
      <c r="LHX105" s="120" t="s">
        <v>14</v>
      </c>
      <c r="LHY105" s="99" t="s">
        <v>3</v>
      </c>
      <c r="LHZ105" s="99" t="s">
        <v>15</v>
      </c>
      <c r="LIA105" s="32">
        <v>42370</v>
      </c>
      <c r="LIB105" s="32">
        <v>42735</v>
      </c>
      <c r="LIC105" s="120" t="s">
        <v>16</v>
      </c>
      <c r="LID105" s="120" t="s">
        <v>4</v>
      </c>
      <c r="LIE105" s="65">
        <v>0</v>
      </c>
      <c r="LIF105" s="20"/>
      <c r="LIG105" s="20"/>
      <c r="LIH105" s="20"/>
      <c r="LII105" s="19" t="s">
        <v>11</v>
      </c>
      <c r="LIJ105" s="111" t="s">
        <v>25</v>
      </c>
      <c r="LIK105" s="111"/>
      <c r="LIL105" s="111"/>
      <c r="LIM105" s="16"/>
      <c r="LIN105" s="120" t="s">
        <v>14</v>
      </c>
      <c r="LIO105" s="99" t="s">
        <v>3</v>
      </c>
      <c r="LIP105" s="99" t="s">
        <v>15</v>
      </c>
      <c r="LIQ105" s="32">
        <v>42370</v>
      </c>
      <c r="LIR105" s="32">
        <v>42735</v>
      </c>
      <c r="LIS105" s="120" t="s">
        <v>16</v>
      </c>
      <c r="LIT105" s="120" t="s">
        <v>4</v>
      </c>
      <c r="LIU105" s="65">
        <v>0</v>
      </c>
      <c r="LIV105" s="20"/>
      <c r="LIW105" s="20"/>
      <c r="LIX105" s="20"/>
      <c r="LIY105" s="19" t="s">
        <v>11</v>
      </c>
      <c r="LIZ105" s="111" t="s">
        <v>25</v>
      </c>
      <c r="LJA105" s="111"/>
      <c r="LJB105" s="111"/>
      <c r="LJC105" s="16"/>
      <c r="LJD105" s="120" t="s">
        <v>14</v>
      </c>
      <c r="LJE105" s="99" t="s">
        <v>3</v>
      </c>
      <c r="LJF105" s="99" t="s">
        <v>15</v>
      </c>
      <c r="LJG105" s="32">
        <v>42370</v>
      </c>
      <c r="LJH105" s="32">
        <v>42735</v>
      </c>
      <c r="LJI105" s="120" t="s">
        <v>16</v>
      </c>
      <c r="LJJ105" s="120" t="s">
        <v>4</v>
      </c>
      <c r="LJK105" s="65">
        <v>0</v>
      </c>
      <c r="LJL105" s="20"/>
      <c r="LJM105" s="20"/>
      <c r="LJN105" s="20"/>
      <c r="LJO105" s="19" t="s">
        <v>11</v>
      </c>
      <c r="LJP105" s="111" t="s">
        <v>25</v>
      </c>
      <c r="LJQ105" s="111"/>
      <c r="LJR105" s="111"/>
      <c r="LJS105" s="16"/>
      <c r="LJT105" s="120" t="s">
        <v>14</v>
      </c>
      <c r="LJU105" s="99" t="s">
        <v>3</v>
      </c>
      <c r="LJV105" s="99" t="s">
        <v>15</v>
      </c>
      <c r="LJW105" s="32">
        <v>42370</v>
      </c>
      <c r="LJX105" s="32">
        <v>42735</v>
      </c>
      <c r="LJY105" s="120" t="s">
        <v>16</v>
      </c>
      <c r="LJZ105" s="120" t="s">
        <v>4</v>
      </c>
      <c r="LKA105" s="65">
        <v>0</v>
      </c>
      <c r="LKB105" s="20"/>
      <c r="LKC105" s="20"/>
      <c r="LKD105" s="20"/>
      <c r="LKE105" s="19" t="s">
        <v>11</v>
      </c>
      <c r="LKF105" s="111" t="s">
        <v>25</v>
      </c>
      <c r="LKG105" s="111"/>
      <c r="LKH105" s="111"/>
      <c r="LKI105" s="16"/>
      <c r="LKJ105" s="120" t="s">
        <v>14</v>
      </c>
      <c r="LKK105" s="99" t="s">
        <v>3</v>
      </c>
      <c r="LKL105" s="99" t="s">
        <v>15</v>
      </c>
      <c r="LKM105" s="32">
        <v>42370</v>
      </c>
      <c r="LKN105" s="32">
        <v>42735</v>
      </c>
      <c r="LKO105" s="120" t="s">
        <v>16</v>
      </c>
      <c r="LKP105" s="120" t="s">
        <v>4</v>
      </c>
      <c r="LKQ105" s="65">
        <v>0</v>
      </c>
      <c r="LKR105" s="20"/>
      <c r="LKS105" s="20"/>
      <c r="LKT105" s="20"/>
      <c r="LKU105" s="19" t="s">
        <v>11</v>
      </c>
      <c r="LKV105" s="111" t="s">
        <v>25</v>
      </c>
      <c r="LKW105" s="111"/>
      <c r="LKX105" s="111"/>
      <c r="LKY105" s="16"/>
      <c r="LKZ105" s="120" t="s">
        <v>14</v>
      </c>
      <c r="LLA105" s="99" t="s">
        <v>3</v>
      </c>
      <c r="LLB105" s="99" t="s">
        <v>15</v>
      </c>
      <c r="LLC105" s="32">
        <v>42370</v>
      </c>
      <c r="LLD105" s="32">
        <v>42735</v>
      </c>
      <c r="LLE105" s="120" t="s">
        <v>16</v>
      </c>
      <c r="LLF105" s="120" t="s">
        <v>4</v>
      </c>
      <c r="LLG105" s="65">
        <v>0</v>
      </c>
      <c r="LLH105" s="20"/>
      <c r="LLI105" s="20"/>
      <c r="LLJ105" s="20"/>
      <c r="LLK105" s="19" t="s">
        <v>11</v>
      </c>
      <c r="LLL105" s="111" t="s">
        <v>25</v>
      </c>
      <c r="LLM105" s="111"/>
      <c r="LLN105" s="111"/>
      <c r="LLO105" s="16"/>
      <c r="LLP105" s="120" t="s">
        <v>14</v>
      </c>
      <c r="LLQ105" s="99" t="s">
        <v>3</v>
      </c>
      <c r="LLR105" s="99" t="s">
        <v>15</v>
      </c>
      <c r="LLS105" s="32">
        <v>42370</v>
      </c>
      <c r="LLT105" s="32">
        <v>42735</v>
      </c>
      <c r="LLU105" s="120" t="s">
        <v>16</v>
      </c>
      <c r="LLV105" s="120" t="s">
        <v>4</v>
      </c>
      <c r="LLW105" s="65">
        <v>0</v>
      </c>
      <c r="LLX105" s="20"/>
      <c r="LLY105" s="20"/>
      <c r="LLZ105" s="20"/>
      <c r="LMA105" s="19" t="s">
        <v>11</v>
      </c>
      <c r="LMB105" s="111" t="s">
        <v>25</v>
      </c>
      <c r="LMC105" s="111"/>
      <c r="LMD105" s="111"/>
      <c r="LME105" s="16"/>
      <c r="LMF105" s="120" t="s">
        <v>14</v>
      </c>
      <c r="LMG105" s="99" t="s">
        <v>3</v>
      </c>
      <c r="LMH105" s="99" t="s">
        <v>15</v>
      </c>
      <c r="LMI105" s="32">
        <v>42370</v>
      </c>
      <c r="LMJ105" s="32">
        <v>42735</v>
      </c>
      <c r="LMK105" s="120" t="s">
        <v>16</v>
      </c>
      <c r="LML105" s="120" t="s">
        <v>4</v>
      </c>
      <c r="LMM105" s="65">
        <v>0</v>
      </c>
      <c r="LMN105" s="20"/>
      <c r="LMO105" s="20"/>
      <c r="LMP105" s="20"/>
      <c r="LMQ105" s="19" t="s">
        <v>11</v>
      </c>
      <c r="LMR105" s="111" t="s">
        <v>25</v>
      </c>
      <c r="LMS105" s="111"/>
      <c r="LMT105" s="111"/>
      <c r="LMU105" s="16"/>
      <c r="LMV105" s="120" t="s">
        <v>14</v>
      </c>
      <c r="LMW105" s="99" t="s">
        <v>3</v>
      </c>
      <c r="LMX105" s="99" t="s">
        <v>15</v>
      </c>
      <c r="LMY105" s="32">
        <v>42370</v>
      </c>
      <c r="LMZ105" s="32">
        <v>42735</v>
      </c>
      <c r="LNA105" s="120" t="s">
        <v>16</v>
      </c>
      <c r="LNB105" s="120" t="s">
        <v>4</v>
      </c>
      <c r="LNC105" s="65">
        <v>0</v>
      </c>
      <c r="LND105" s="20"/>
      <c r="LNE105" s="20"/>
      <c r="LNF105" s="20"/>
      <c r="LNG105" s="19" t="s">
        <v>11</v>
      </c>
      <c r="LNH105" s="111" t="s">
        <v>25</v>
      </c>
      <c r="LNI105" s="111"/>
      <c r="LNJ105" s="111"/>
      <c r="LNK105" s="16"/>
      <c r="LNL105" s="120" t="s">
        <v>14</v>
      </c>
      <c r="LNM105" s="99" t="s">
        <v>3</v>
      </c>
      <c r="LNN105" s="99" t="s">
        <v>15</v>
      </c>
      <c r="LNO105" s="32">
        <v>42370</v>
      </c>
      <c r="LNP105" s="32">
        <v>42735</v>
      </c>
      <c r="LNQ105" s="120" t="s">
        <v>16</v>
      </c>
      <c r="LNR105" s="120" t="s">
        <v>4</v>
      </c>
      <c r="LNS105" s="65">
        <v>0</v>
      </c>
      <c r="LNT105" s="20"/>
      <c r="LNU105" s="20"/>
      <c r="LNV105" s="20"/>
      <c r="LNW105" s="19" t="s">
        <v>11</v>
      </c>
      <c r="LNX105" s="111" t="s">
        <v>25</v>
      </c>
      <c r="LNY105" s="111"/>
      <c r="LNZ105" s="111"/>
      <c r="LOA105" s="16"/>
      <c r="LOB105" s="120" t="s">
        <v>14</v>
      </c>
      <c r="LOC105" s="99" t="s">
        <v>3</v>
      </c>
      <c r="LOD105" s="99" t="s">
        <v>15</v>
      </c>
      <c r="LOE105" s="32">
        <v>42370</v>
      </c>
      <c r="LOF105" s="32">
        <v>42735</v>
      </c>
      <c r="LOG105" s="120" t="s">
        <v>16</v>
      </c>
      <c r="LOH105" s="120" t="s">
        <v>4</v>
      </c>
      <c r="LOI105" s="65">
        <v>0</v>
      </c>
      <c r="LOJ105" s="20"/>
      <c r="LOK105" s="20"/>
      <c r="LOL105" s="20"/>
      <c r="LOM105" s="19" t="s">
        <v>11</v>
      </c>
      <c r="LON105" s="111" t="s">
        <v>25</v>
      </c>
      <c r="LOO105" s="111"/>
      <c r="LOP105" s="111"/>
      <c r="LOQ105" s="16"/>
      <c r="LOR105" s="120" t="s">
        <v>14</v>
      </c>
      <c r="LOS105" s="99" t="s">
        <v>3</v>
      </c>
      <c r="LOT105" s="99" t="s">
        <v>15</v>
      </c>
      <c r="LOU105" s="32">
        <v>42370</v>
      </c>
      <c r="LOV105" s="32">
        <v>42735</v>
      </c>
      <c r="LOW105" s="120" t="s">
        <v>16</v>
      </c>
      <c r="LOX105" s="120" t="s">
        <v>4</v>
      </c>
      <c r="LOY105" s="65">
        <v>0</v>
      </c>
      <c r="LOZ105" s="20"/>
      <c r="LPA105" s="20"/>
      <c r="LPB105" s="20"/>
      <c r="LPC105" s="19" t="s">
        <v>11</v>
      </c>
      <c r="LPD105" s="111" t="s">
        <v>25</v>
      </c>
      <c r="LPE105" s="111"/>
      <c r="LPF105" s="111"/>
      <c r="LPG105" s="16"/>
      <c r="LPH105" s="120" t="s">
        <v>14</v>
      </c>
      <c r="LPI105" s="99" t="s">
        <v>3</v>
      </c>
      <c r="LPJ105" s="99" t="s">
        <v>15</v>
      </c>
      <c r="LPK105" s="32">
        <v>42370</v>
      </c>
      <c r="LPL105" s="32">
        <v>42735</v>
      </c>
      <c r="LPM105" s="120" t="s">
        <v>16</v>
      </c>
      <c r="LPN105" s="120" t="s">
        <v>4</v>
      </c>
      <c r="LPO105" s="65">
        <v>0</v>
      </c>
      <c r="LPP105" s="20"/>
      <c r="LPQ105" s="20"/>
      <c r="LPR105" s="20"/>
      <c r="LPS105" s="19" t="s">
        <v>11</v>
      </c>
      <c r="LPT105" s="111" t="s">
        <v>25</v>
      </c>
      <c r="LPU105" s="111"/>
      <c r="LPV105" s="111"/>
      <c r="LPW105" s="16"/>
      <c r="LPX105" s="120" t="s">
        <v>14</v>
      </c>
      <c r="LPY105" s="99" t="s">
        <v>3</v>
      </c>
      <c r="LPZ105" s="99" t="s">
        <v>15</v>
      </c>
      <c r="LQA105" s="32">
        <v>42370</v>
      </c>
      <c r="LQB105" s="32">
        <v>42735</v>
      </c>
      <c r="LQC105" s="120" t="s">
        <v>16</v>
      </c>
      <c r="LQD105" s="120" t="s">
        <v>4</v>
      </c>
      <c r="LQE105" s="65">
        <v>0</v>
      </c>
      <c r="LQF105" s="20"/>
      <c r="LQG105" s="20"/>
      <c r="LQH105" s="20"/>
      <c r="LQI105" s="19" t="s">
        <v>11</v>
      </c>
      <c r="LQJ105" s="111" t="s">
        <v>25</v>
      </c>
      <c r="LQK105" s="111"/>
      <c r="LQL105" s="111"/>
      <c r="LQM105" s="16"/>
      <c r="LQN105" s="120" t="s">
        <v>14</v>
      </c>
      <c r="LQO105" s="99" t="s">
        <v>3</v>
      </c>
      <c r="LQP105" s="99" t="s">
        <v>15</v>
      </c>
      <c r="LQQ105" s="32">
        <v>42370</v>
      </c>
      <c r="LQR105" s="32">
        <v>42735</v>
      </c>
      <c r="LQS105" s="120" t="s">
        <v>16</v>
      </c>
      <c r="LQT105" s="120" t="s">
        <v>4</v>
      </c>
      <c r="LQU105" s="65">
        <v>0</v>
      </c>
      <c r="LQV105" s="20"/>
      <c r="LQW105" s="20"/>
      <c r="LQX105" s="20"/>
      <c r="LQY105" s="19" t="s">
        <v>11</v>
      </c>
      <c r="LQZ105" s="111" t="s">
        <v>25</v>
      </c>
      <c r="LRA105" s="111"/>
      <c r="LRB105" s="111"/>
      <c r="LRC105" s="16"/>
      <c r="LRD105" s="120" t="s">
        <v>14</v>
      </c>
      <c r="LRE105" s="99" t="s">
        <v>3</v>
      </c>
      <c r="LRF105" s="99" t="s">
        <v>15</v>
      </c>
      <c r="LRG105" s="32">
        <v>42370</v>
      </c>
      <c r="LRH105" s="32">
        <v>42735</v>
      </c>
      <c r="LRI105" s="120" t="s">
        <v>16</v>
      </c>
      <c r="LRJ105" s="120" t="s">
        <v>4</v>
      </c>
      <c r="LRK105" s="65">
        <v>0</v>
      </c>
      <c r="LRL105" s="20"/>
      <c r="LRM105" s="20"/>
      <c r="LRN105" s="20"/>
      <c r="LRO105" s="19" t="s">
        <v>11</v>
      </c>
      <c r="LRP105" s="111" t="s">
        <v>25</v>
      </c>
      <c r="LRQ105" s="111"/>
      <c r="LRR105" s="111"/>
      <c r="LRS105" s="16"/>
      <c r="LRT105" s="120" t="s">
        <v>14</v>
      </c>
      <c r="LRU105" s="99" t="s">
        <v>3</v>
      </c>
      <c r="LRV105" s="99" t="s">
        <v>15</v>
      </c>
      <c r="LRW105" s="32">
        <v>42370</v>
      </c>
      <c r="LRX105" s="32">
        <v>42735</v>
      </c>
      <c r="LRY105" s="120" t="s">
        <v>16</v>
      </c>
      <c r="LRZ105" s="120" t="s">
        <v>4</v>
      </c>
      <c r="LSA105" s="65">
        <v>0</v>
      </c>
      <c r="LSB105" s="20"/>
      <c r="LSC105" s="20"/>
      <c r="LSD105" s="20"/>
      <c r="LSE105" s="19" t="s">
        <v>11</v>
      </c>
      <c r="LSF105" s="111" t="s">
        <v>25</v>
      </c>
      <c r="LSG105" s="111"/>
      <c r="LSH105" s="111"/>
      <c r="LSI105" s="16"/>
      <c r="LSJ105" s="120" t="s">
        <v>14</v>
      </c>
      <c r="LSK105" s="99" t="s">
        <v>3</v>
      </c>
      <c r="LSL105" s="99" t="s">
        <v>15</v>
      </c>
      <c r="LSM105" s="32">
        <v>42370</v>
      </c>
      <c r="LSN105" s="32">
        <v>42735</v>
      </c>
      <c r="LSO105" s="120" t="s">
        <v>16</v>
      </c>
      <c r="LSP105" s="120" t="s">
        <v>4</v>
      </c>
      <c r="LSQ105" s="65">
        <v>0</v>
      </c>
      <c r="LSR105" s="20"/>
      <c r="LSS105" s="20"/>
      <c r="LST105" s="20"/>
      <c r="LSU105" s="19" t="s">
        <v>11</v>
      </c>
      <c r="LSV105" s="111" t="s">
        <v>25</v>
      </c>
      <c r="LSW105" s="111"/>
      <c r="LSX105" s="111"/>
      <c r="LSY105" s="16"/>
      <c r="LSZ105" s="120" t="s">
        <v>14</v>
      </c>
      <c r="LTA105" s="99" t="s">
        <v>3</v>
      </c>
      <c r="LTB105" s="99" t="s">
        <v>15</v>
      </c>
      <c r="LTC105" s="32">
        <v>42370</v>
      </c>
      <c r="LTD105" s="32">
        <v>42735</v>
      </c>
      <c r="LTE105" s="120" t="s">
        <v>16</v>
      </c>
      <c r="LTF105" s="120" t="s">
        <v>4</v>
      </c>
      <c r="LTG105" s="65">
        <v>0</v>
      </c>
      <c r="LTH105" s="20"/>
      <c r="LTI105" s="20"/>
      <c r="LTJ105" s="20"/>
      <c r="LTK105" s="19" t="s">
        <v>11</v>
      </c>
      <c r="LTL105" s="111" t="s">
        <v>25</v>
      </c>
      <c r="LTM105" s="111"/>
      <c r="LTN105" s="111"/>
      <c r="LTO105" s="16"/>
      <c r="LTP105" s="120" t="s">
        <v>14</v>
      </c>
      <c r="LTQ105" s="99" t="s">
        <v>3</v>
      </c>
      <c r="LTR105" s="99" t="s">
        <v>15</v>
      </c>
      <c r="LTS105" s="32">
        <v>42370</v>
      </c>
      <c r="LTT105" s="32">
        <v>42735</v>
      </c>
      <c r="LTU105" s="120" t="s">
        <v>16</v>
      </c>
      <c r="LTV105" s="120" t="s">
        <v>4</v>
      </c>
      <c r="LTW105" s="65">
        <v>0</v>
      </c>
      <c r="LTX105" s="20"/>
      <c r="LTY105" s="20"/>
      <c r="LTZ105" s="20"/>
      <c r="LUA105" s="19" t="s">
        <v>11</v>
      </c>
      <c r="LUB105" s="111" t="s">
        <v>25</v>
      </c>
      <c r="LUC105" s="111"/>
      <c r="LUD105" s="111"/>
      <c r="LUE105" s="16"/>
      <c r="LUF105" s="120" t="s">
        <v>14</v>
      </c>
      <c r="LUG105" s="99" t="s">
        <v>3</v>
      </c>
      <c r="LUH105" s="99" t="s">
        <v>15</v>
      </c>
      <c r="LUI105" s="32">
        <v>42370</v>
      </c>
      <c r="LUJ105" s="32">
        <v>42735</v>
      </c>
      <c r="LUK105" s="120" t="s">
        <v>16</v>
      </c>
      <c r="LUL105" s="120" t="s">
        <v>4</v>
      </c>
      <c r="LUM105" s="65">
        <v>0</v>
      </c>
      <c r="LUN105" s="20"/>
      <c r="LUO105" s="20"/>
      <c r="LUP105" s="20"/>
      <c r="LUQ105" s="19" t="s">
        <v>11</v>
      </c>
      <c r="LUR105" s="111" t="s">
        <v>25</v>
      </c>
      <c r="LUS105" s="111"/>
      <c r="LUT105" s="111"/>
      <c r="LUU105" s="16"/>
      <c r="LUV105" s="120" t="s">
        <v>14</v>
      </c>
      <c r="LUW105" s="99" t="s">
        <v>3</v>
      </c>
      <c r="LUX105" s="99" t="s">
        <v>15</v>
      </c>
      <c r="LUY105" s="32">
        <v>42370</v>
      </c>
      <c r="LUZ105" s="32">
        <v>42735</v>
      </c>
      <c r="LVA105" s="120" t="s">
        <v>16</v>
      </c>
      <c r="LVB105" s="120" t="s">
        <v>4</v>
      </c>
      <c r="LVC105" s="65">
        <v>0</v>
      </c>
      <c r="LVD105" s="20"/>
      <c r="LVE105" s="20"/>
      <c r="LVF105" s="20"/>
      <c r="LVG105" s="19" t="s">
        <v>11</v>
      </c>
      <c r="LVH105" s="111" t="s">
        <v>25</v>
      </c>
      <c r="LVI105" s="111"/>
      <c r="LVJ105" s="111"/>
      <c r="LVK105" s="16"/>
      <c r="LVL105" s="120" t="s">
        <v>14</v>
      </c>
      <c r="LVM105" s="99" t="s">
        <v>3</v>
      </c>
      <c r="LVN105" s="99" t="s">
        <v>15</v>
      </c>
      <c r="LVO105" s="32">
        <v>42370</v>
      </c>
      <c r="LVP105" s="32">
        <v>42735</v>
      </c>
      <c r="LVQ105" s="120" t="s">
        <v>16</v>
      </c>
      <c r="LVR105" s="120" t="s">
        <v>4</v>
      </c>
      <c r="LVS105" s="65">
        <v>0</v>
      </c>
      <c r="LVT105" s="20"/>
      <c r="LVU105" s="20"/>
      <c r="LVV105" s="20"/>
      <c r="LVW105" s="19" t="s">
        <v>11</v>
      </c>
      <c r="LVX105" s="111" t="s">
        <v>25</v>
      </c>
      <c r="LVY105" s="111"/>
      <c r="LVZ105" s="111"/>
      <c r="LWA105" s="16"/>
      <c r="LWB105" s="120" t="s">
        <v>14</v>
      </c>
      <c r="LWC105" s="99" t="s">
        <v>3</v>
      </c>
      <c r="LWD105" s="99" t="s">
        <v>15</v>
      </c>
      <c r="LWE105" s="32">
        <v>42370</v>
      </c>
      <c r="LWF105" s="32">
        <v>42735</v>
      </c>
      <c r="LWG105" s="120" t="s">
        <v>16</v>
      </c>
      <c r="LWH105" s="120" t="s">
        <v>4</v>
      </c>
      <c r="LWI105" s="65">
        <v>0</v>
      </c>
      <c r="LWJ105" s="20"/>
      <c r="LWK105" s="20"/>
      <c r="LWL105" s="20"/>
      <c r="LWM105" s="19" t="s">
        <v>11</v>
      </c>
      <c r="LWN105" s="111" t="s">
        <v>25</v>
      </c>
      <c r="LWO105" s="111"/>
      <c r="LWP105" s="111"/>
      <c r="LWQ105" s="16"/>
      <c r="LWR105" s="120" t="s">
        <v>14</v>
      </c>
      <c r="LWS105" s="99" t="s">
        <v>3</v>
      </c>
      <c r="LWT105" s="99" t="s">
        <v>15</v>
      </c>
      <c r="LWU105" s="32">
        <v>42370</v>
      </c>
      <c r="LWV105" s="32">
        <v>42735</v>
      </c>
      <c r="LWW105" s="120" t="s">
        <v>16</v>
      </c>
      <c r="LWX105" s="120" t="s">
        <v>4</v>
      </c>
      <c r="LWY105" s="65">
        <v>0</v>
      </c>
      <c r="LWZ105" s="20"/>
      <c r="LXA105" s="20"/>
      <c r="LXB105" s="20"/>
      <c r="LXC105" s="19" t="s">
        <v>11</v>
      </c>
      <c r="LXD105" s="111" t="s">
        <v>25</v>
      </c>
      <c r="LXE105" s="111"/>
      <c r="LXF105" s="111"/>
      <c r="LXG105" s="16"/>
      <c r="LXH105" s="120" t="s">
        <v>14</v>
      </c>
      <c r="LXI105" s="99" t="s">
        <v>3</v>
      </c>
      <c r="LXJ105" s="99" t="s">
        <v>15</v>
      </c>
      <c r="LXK105" s="32">
        <v>42370</v>
      </c>
      <c r="LXL105" s="32">
        <v>42735</v>
      </c>
      <c r="LXM105" s="120" t="s">
        <v>16</v>
      </c>
      <c r="LXN105" s="120" t="s">
        <v>4</v>
      </c>
      <c r="LXO105" s="65">
        <v>0</v>
      </c>
      <c r="LXP105" s="20"/>
      <c r="LXQ105" s="20"/>
      <c r="LXR105" s="20"/>
      <c r="LXS105" s="19" t="s">
        <v>11</v>
      </c>
      <c r="LXT105" s="111" t="s">
        <v>25</v>
      </c>
      <c r="LXU105" s="111"/>
      <c r="LXV105" s="111"/>
      <c r="LXW105" s="16"/>
      <c r="LXX105" s="120" t="s">
        <v>14</v>
      </c>
      <c r="LXY105" s="99" t="s">
        <v>3</v>
      </c>
      <c r="LXZ105" s="99" t="s">
        <v>15</v>
      </c>
      <c r="LYA105" s="32">
        <v>42370</v>
      </c>
      <c r="LYB105" s="32">
        <v>42735</v>
      </c>
      <c r="LYC105" s="120" t="s">
        <v>16</v>
      </c>
      <c r="LYD105" s="120" t="s">
        <v>4</v>
      </c>
      <c r="LYE105" s="65">
        <v>0</v>
      </c>
      <c r="LYF105" s="20"/>
      <c r="LYG105" s="20"/>
      <c r="LYH105" s="20"/>
      <c r="LYI105" s="19" t="s">
        <v>11</v>
      </c>
      <c r="LYJ105" s="111" t="s">
        <v>25</v>
      </c>
      <c r="LYK105" s="111"/>
      <c r="LYL105" s="111"/>
      <c r="LYM105" s="16"/>
      <c r="LYN105" s="120" t="s">
        <v>14</v>
      </c>
      <c r="LYO105" s="99" t="s">
        <v>3</v>
      </c>
      <c r="LYP105" s="99" t="s">
        <v>15</v>
      </c>
      <c r="LYQ105" s="32">
        <v>42370</v>
      </c>
      <c r="LYR105" s="32">
        <v>42735</v>
      </c>
      <c r="LYS105" s="120" t="s">
        <v>16</v>
      </c>
      <c r="LYT105" s="120" t="s">
        <v>4</v>
      </c>
      <c r="LYU105" s="65">
        <v>0</v>
      </c>
      <c r="LYV105" s="20"/>
      <c r="LYW105" s="20"/>
      <c r="LYX105" s="20"/>
      <c r="LYY105" s="19" t="s">
        <v>11</v>
      </c>
      <c r="LYZ105" s="111" t="s">
        <v>25</v>
      </c>
      <c r="LZA105" s="111"/>
      <c r="LZB105" s="111"/>
      <c r="LZC105" s="16"/>
      <c r="LZD105" s="120" t="s">
        <v>14</v>
      </c>
      <c r="LZE105" s="99" t="s">
        <v>3</v>
      </c>
      <c r="LZF105" s="99" t="s">
        <v>15</v>
      </c>
      <c r="LZG105" s="32">
        <v>42370</v>
      </c>
      <c r="LZH105" s="32">
        <v>42735</v>
      </c>
      <c r="LZI105" s="120" t="s">
        <v>16</v>
      </c>
      <c r="LZJ105" s="120" t="s">
        <v>4</v>
      </c>
      <c r="LZK105" s="65">
        <v>0</v>
      </c>
      <c r="LZL105" s="20"/>
      <c r="LZM105" s="20"/>
      <c r="LZN105" s="20"/>
      <c r="LZO105" s="19" t="s">
        <v>11</v>
      </c>
      <c r="LZP105" s="111" t="s">
        <v>25</v>
      </c>
      <c r="LZQ105" s="111"/>
      <c r="LZR105" s="111"/>
      <c r="LZS105" s="16"/>
      <c r="LZT105" s="120" t="s">
        <v>14</v>
      </c>
      <c r="LZU105" s="99" t="s">
        <v>3</v>
      </c>
      <c r="LZV105" s="99" t="s">
        <v>15</v>
      </c>
      <c r="LZW105" s="32">
        <v>42370</v>
      </c>
      <c r="LZX105" s="32">
        <v>42735</v>
      </c>
      <c r="LZY105" s="120" t="s">
        <v>16</v>
      </c>
      <c r="LZZ105" s="120" t="s">
        <v>4</v>
      </c>
      <c r="MAA105" s="65">
        <v>0</v>
      </c>
      <c r="MAB105" s="20"/>
      <c r="MAC105" s="20"/>
      <c r="MAD105" s="20"/>
      <c r="MAE105" s="19" t="s">
        <v>11</v>
      </c>
      <c r="MAF105" s="111" t="s">
        <v>25</v>
      </c>
      <c r="MAG105" s="111"/>
      <c r="MAH105" s="111"/>
      <c r="MAI105" s="16"/>
      <c r="MAJ105" s="120" t="s">
        <v>14</v>
      </c>
      <c r="MAK105" s="99" t="s">
        <v>3</v>
      </c>
      <c r="MAL105" s="99" t="s">
        <v>15</v>
      </c>
      <c r="MAM105" s="32">
        <v>42370</v>
      </c>
      <c r="MAN105" s="32">
        <v>42735</v>
      </c>
      <c r="MAO105" s="120" t="s">
        <v>16</v>
      </c>
      <c r="MAP105" s="120" t="s">
        <v>4</v>
      </c>
      <c r="MAQ105" s="65">
        <v>0</v>
      </c>
      <c r="MAR105" s="20"/>
      <c r="MAS105" s="20"/>
      <c r="MAT105" s="20"/>
      <c r="MAU105" s="19" t="s">
        <v>11</v>
      </c>
      <c r="MAV105" s="111" t="s">
        <v>25</v>
      </c>
      <c r="MAW105" s="111"/>
      <c r="MAX105" s="111"/>
      <c r="MAY105" s="16"/>
      <c r="MAZ105" s="120" t="s">
        <v>14</v>
      </c>
      <c r="MBA105" s="99" t="s">
        <v>3</v>
      </c>
      <c r="MBB105" s="99" t="s">
        <v>15</v>
      </c>
      <c r="MBC105" s="32">
        <v>42370</v>
      </c>
      <c r="MBD105" s="32">
        <v>42735</v>
      </c>
      <c r="MBE105" s="120" t="s">
        <v>16</v>
      </c>
      <c r="MBF105" s="120" t="s">
        <v>4</v>
      </c>
      <c r="MBG105" s="65">
        <v>0</v>
      </c>
      <c r="MBH105" s="20"/>
      <c r="MBI105" s="20"/>
      <c r="MBJ105" s="20"/>
      <c r="MBK105" s="19" t="s">
        <v>11</v>
      </c>
      <c r="MBL105" s="111" t="s">
        <v>25</v>
      </c>
      <c r="MBM105" s="111"/>
      <c r="MBN105" s="111"/>
      <c r="MBO105" s="16"/>
      <c r="MBP105" s="120" t="s">
        <v>14</v>
      </c>
      <c r="MBQ105" s="99" t="s">
        <v>3</v>
      </c>
      <c r="MBR105" s="99" t="s">
        <v>15</v>
      </c>
      <c r="MBS105" s="32">
        <v>42370</v>
      </c>
      <c r="MBT105" s="32">
        <v>42735</v>
      </c>
      <c r="MBU105" s="120" t="s">
        <v>16</v>
      </c>
      <c r="MBV105" s="120" t="s">
        <v>4</v>
      </c>
      <c r="MBW105" s="65">
        <v>0</v>
      </c>
      <c r="MBX105" s="20"/>
      <c r="MBY105" s="20"/>
      <c r="MBZ105" s="20"/>
      <c r="MCA105" s="19" t="s">
        <v>11</v>
      </c>
      <c r="MCB105" s="111" t="s">
        <v>25</v>
      </c>
      <c r="MCC105" s="111"/>
      <c r="MCD105" s="111"/>
      <c r="MCE105" s="16"/>
      <c r="MCF105" s="120" t="s">
        <v>14</v>
      </c>
      <c r="MCG105" s="99" t="s">
        <v>3</v>
      </c>
      <c r="MCH105" s="99" t="s">
        <v>15</v>
      </c>
      <c r="MCI105" s="32">
        <v>42370</v>
      </c>
      <c r="MCJ105" s="32">
        <v>42735</v>
      </c>
      <c r="MCK105" s="120" t="s">
        <v>16</v>
      </c>
      <c r="MCL105" s="120" t="s">
        <v>4</v>
      </c>
      <c r="MCM105" s="65">
        <v>0</v>
      </c>
      <c r="MCN105" s="20"/>
      <c r="MCO105" s="20"/>
      <c r="MCP105" s="20"/>
      <c r="MCQ105" s="19" t="s">
        <v>11</v>
      </c>
      <c r="MCR105" s="111" t="s">
        <v>25</v>
      </c>
      <c r="MCS105" s="111"/>
      <c r="MCT105" s="111"/>
      <c r="MCU105" s="16"/>
      <c r="MCV105" s="120" t="s">
        <v>14</v>
      </c>
      <c r="MCW105" s="99" t="s">
        <v>3</v>
      </c>
      <c r="MCX105" s="99" t="s">
        <v>15</v>
      </c>
      <c r="MCY105" s="32">
        <v>42370</v>
      </c>
      <c r="MCZ105" s="32">
        <v>42735</v>
      </c>
      <c r="MDA105" s="120" t="s">
        <v>16</v>
      </c>
      <c r="MDB105" s="120" t="s">
        <v>4</v>
      </c>
      <c r="MDC105" s="65">
        <v>0</v>
      </c>
      <c r="MDD105" s="20"/>
      <c r="MDE105" s="20"/>
      <c r="MDF105" s="20"/>
      <c r="MDG105" s="19" t="s">
        <v>11</v>
      </c>
      <c r="MDH105" s="111" t="s">
        <v>25</v>
      </c>
      <c r="MDI105" s="111"/>
      <c r="MDJ105" s="111"/>
      <c r="MDK105" s="16"/>
      <c r="MDL105" s="120" t="s">
        <v>14</v>
      </c>
      <c r="MDM105" s="99" t="s">
        <v>3</v>
      </c>
      <c r="MDN105" s="99" t="s">
        <v>15</v>
      </c>
      <c r="MDO105" s="32">
        <v>42370</v>
      </c>
      <c r="MDP105" s="32">
        <v>42735</v>
      </c>
      <c r="MDQ105" s="120" t="s">
        <v>16</v>
      </c>
      <c r="MDR105" s="120" t="s">
        <v>4</v>
      </c>
      <c r="MDS105" s="65">
        <v>0</v>
      </c>
      <c r="MDT105" s="20"/>
      <c r="MDU105" s="20"/>
      <c r="MDV105" s="20"/>
      <c r="MDW105" s="19" t="s">
        <v>11</v>
      </c>
      <c r="MDX105" s="111" t="s">
        <v>25</v>
      </c>
      <c r="MDY105" s="111"/>
      <c r="MDZ105" s="111"/>
      <c r="MEA105" s="16"/>
      <c r="MEB105" s="120" t="s">
        <v>14</v>
      </c>
      <c r="MEC105" s="99" t="s">
        <v>3</v>
      </c>
      <c r="MED105" s="99" t="s">
        <v>15</v>
      </c>
      <c r="MEE105" s="32">
        <v>42370</v>
      </c>
      <c r="MEF105" s="32">
        <v>42735</v>
      </c>
      <c r="MEG105" s="120" t="s">
        <v>16</v>
      </c>
      <c r="MEH105" s="120" t="s">
        <v>4</v>
      </c>
      <c r="MEI105" s="65">
        <v>0</v>
      </c>
      <c r="MEJ105" s="20"/>
      <c r="MEK105" s="20"/>
      <c r="MEL105" s="20"/>
      <c r="MEM105" s="19" t="s">
        <v>11</v>
      </c>
      <c r="MEN105" s="111" t="s">
        <v>25</v>
      </c>
      <c r="MEO105" s="111"/>
      <c r="MEP105" s="111"/>
      <c r="MEQ105" s="16"/>
      <c r="MER105" s="120" t="s">
        <v>14</v>
      </c>
      <c r="MES105" s="99" t="s">
        <v>3</v>
      </c>
      <c r="MET105" s="99" t="s">
        <v>15</v>
      </c>
      <c r="MEU105" s="32">
        <v>42370</v>
      </c>
      <c r="MEV105" s="32">
        <v>42735</v>
      </c>
      <c r="MEW105" s="120" t="s">
        <v>16</v>
      </c>
      <c r="MEX105" s="120" t="s">
        <v>4</v>
      </c>
      <c r="MEY105" s="65">
        <v>0</v>
      </c>
      <c r="MEZ105" s="20"/>
      <c r="MFA105" s="20"/>
      <c r="MFB105" s="20"/>
      <c r="MFC105" s="19" t="s">
        <v>11</v>
      </c>
      <c r="MFD105" s="111" t="s">
        <v>25</v>
      </c>
      <c r="MFE105" s="111"/>
      <c r="MFF105" s="111"/>
      <c r="MFG105" s="16"/>
      <c r="MFH105" s="120" t="s">
        <v>14</v>
      </c>
      <c r="MFI105" s="99" t="s">
        <v>3</v>
      </c>
      <c r="MFJ105" s="99" t="s">
        <v>15</v>
      </c>
      <c r="MFK105" s="32">
        <v>42370</v>
      </c>
      <c r="MFL105" s="32">
        <v>42735</v>
      </c>
      <c r="MFM105" s="120" t="s">
        <v>16</v>
      </c>
      <c r="MFN105" s="120" t="s">
        <v>4</v>
      </c>
      <c r="MFO105" s="65">
        <v>0</v>
      </c>
      <c r="MFP105" s="20"/>
      <c r="MFQ105" s="20"/>
      <c r="MFR105" s="20"/>
      <c r="MFS105" s="19" t="s">
        <v>11</v>
      </c>
      <c r="MFT105" s="111" t="s">
        <v>25</v>
      </c>
      <c r="MFU105" s="111"/>
      <c r="MFV105" s="111"/>
      <c r="MFW105" s="16"/>
      <c r="MFX105" s="120" t="s">
        <v>14</v>
      </c>
      <c r="MFY105" s="99" t="s">
        <v>3</v>
      </c>
      <c r="MFZ105" s="99" t="s">
        <v>15</v>
      </c>
      <c r="MGA105" s="32">
        <v>42370</v>
      </c>
      <c r="MGB105" s="32">
        <v>42735</v>
      </c>
      <c r="MGC105" s="120" t="s">
        <v>16</v>
      </c>
      <c r="MGD105" s="120" t="s">
        <v>4</v>
      </c>
      <c r="MGE105" s="65">
        <v>0</v>
      </c>
      <c r="MGF105" s="20"/>
      <c r="MGG105" s="20"/>
      <c r="MGH105" s="20"/>
      <c r="MGI105" s="19" t="s">
        <v>11</v>
      </c>
      <c r="MGJ105" s="111" t="s">
        <v>25</v>
      </c>
      <c r="MGK105" s="111"/>
      <c r="MGL105" s="111"/>
      <c r="MGM105" s="16"/>
      <c r="MGN105" s="120" t="s">
        <v>14</v>
      </c>
      <c r="MGO105" s="99" t="s">
        <v>3</v>
      </c>
      <c r="MGP105" s="99" t="s">
        <v>15</v>
      </c>
      <c r="MGQ105" s="32">
        <v>42370</v>
      </c>
      <c r="MGR105" s="32">
        <v>42735</v>
      </c>
      <c r="MGS105" s="120" t="s">
        <v>16</v>
      </c>
      <c r="MGT105" s="120" t="s">
        <v>4</v>
      </c>
      <c r="MGU105" s="65">
        <v>0</v>
      </c>
      <c r="MGV105" s="20"/>
      <c r="MGW105" s="20"/>
      <c r="MGX105" s="20"/>
      <c r="MGY105" s="19" t="s">
        <v>11</v>
      </c>
      <c r="MGZ105" s="111" t="s">
        <v>25</v>
      </c>
      <c r="MHA105" s="111"/>
      <c r="MHB105" s="111"/>
      <c r="MHC105" s="16"/>
      <c r="MHD105" s="120" t="s">
        <v>14</v>
      </c>
      <c r="MHE105" s="99" t="s">
        <v>3</v>
      </c>
      <c r="MHF105" s="99" t="s">
        <v>15</v>
      </c>
      <c r="MHG105" s="32">
        <v>42370</v>
      </c>
      <c r="MHH105" s="32">
        <v>42735</v>
      </c>
      <c r="MHI105" s="120" t="s">
        <v>16</v>
      </c>
      <c r="MHJ105" s="120" t="s">
        <v>4</v>
      </c>
      <c r="MHK105" s="65">
        <v>0</v>
      </c>
      <c r="MHL105" s="20"/>
      <c r="MHM105" s="20"/>
      <c r="MHN105" s="20"/>
      <c r="MHO105" s="19" t="s">
        <v>11</v>
      </c>
      <c r="MHP105" s="111" t="s">
        <v>25</v>
      </c>
      <c r="MHQ105" s="111"/>
      <c r="MHR105" s="111"/>
      <c r="MHS105" s="16"/>
      <c r="MHT105" s="120" t="s">
        <v>14</v>
      </c>
      <c r="MHU105" s="99" t="s">
        <v>3</v>
      </c>
      <c r="MHV105" s="99" t="s">
        <v>15</v>
      </c>
      <c r="MHW105" s="32">
        <v>42370</v>
      </c>
      <c r="MHX105" s="32">
        <v>42735</v>
      </c>
      <c r="MHY105" s="120" t="s">
        <v>16</v>
      </c>
      <c r="MHZ105" s="120" t="s">
        <v>4</v>
      </c>
      <c r="MIA105" s="65">
        <v>0</v>
      </c>
      <c r="MIB105" s="20"/>
      <c r="MIC105" s="20"/>
      <c r="MID105" s="20"/>
      <c r="MIE105" s="19" t="s">
        <v>11</v>
      </c>
      <c r="MIF105" s="111" t="s">
        <v>25</v>
      </c>
      <c r="MIG105" s="111"/>
      <c r="MIH105" s="111"/>
      <c r="MII105" s="16"/>
      <c r="MIJ105" s="120" t="s">
        <v>14</v>
      </c>
      <c r="MIK105" s="99" t="s">
        <v>3</v>
      </c>
      <c r="MIL105" s="99" t="s">
        <v>15</v>
      </c>
      <c r="MIM105" s="32">
        <v>42370</v>
      </c>
      <c r="MIN105" s="32">
        <v>42735</v>
      </c>
      <c r="MIO105" s="120" t="s">
        <v>16</v>
      </c>
      <c r="MIP105" s="120" t="s">
        <v>4</v>
      </c>
      <c r="MIQ105" s="65">
        <v>0</v>
      </c>
      <c r="MIR105" s="20"/>
      <c r="MIS105" s="20"/>
      <c r="MIT105" s="20"/>
      <c r="MIU105" s="19" t="s">
        <v>11</v>
      </c>
      <c r="MIV105" s="111" t="s">
        <v>25</v>
      </c>
      <c r="MIW105" s="111"/>
      <c r="MIX105" s="111"/>
      <c r="MIY105" s="16"/>
      <c r="MIZ105" s="120" t="s">
        <v>14</v>
      </c>
      <c r="MJA105" s="99" t="s">
        <v>3</v>
      </c>
      <c r="MJB105" s="99" t="s">
        <v>15</v>
      </c>
      <c r="MJC105" s="32">
        <v>42370</v>
      </c>
      <c r="MJD105" s="32">
        <v>42735</v>
      </c>
      <c r="MJE105" s="120" t="s">
        <v>16</v>
      </c>
      <c r="MJF105" s="120" t="s">
        <v>4</v>
      </c>
      <c r="MJG105" s="65">
        <v>0</v>
      </c>
      <c r="MJH105" s="20"/>
      <c r="MJI105" s="20"/>
      <c r="MJJ105" s="20"/>
      <c r="MJK105" s="19" t="s">
        <v>11</v>
      </c>
      <c r="MJL105" s="111" t="s">
        <v>25</v>
      </c>
      <c r="MJM105" s="111"/>
      <c r="MJN105" s="111"/>
      <c r="MJO105" s="16"/>
      <c r="MJP105" s="120" t="s">
        <v>14</v>
      </c>
      <c r="MJQ105" s="99" t="s">
        <v>3</v>
      </c>
      <c r="MJR105" s="99" t="s">
        <v>15</v>
      </c>
      <c r="MJS105" s="32">
        <v>42370</v>
      </c>
      <c r="MJT105" s="32">
        <v>42735</v>
      </c>
      <c r="MJU105" s="120" t="s">
        <v>16</v>
      </c>
      <c r="MJV105" s="120" t="s">
        <v>4</v>
      </c>
      <c r="MJW105" s="65">
        <v>0</v>
      </c>
      <c r="MJX105" s="20"/>
      <c r="MJY105" s="20"/>
      <c r="MJZ105" s="20"/>
      <c r="MKA105" s="19" t="s">
        <v>11</v>
      </c>
      <c r="MKB105" s="111" t="s">
        <v>25</v>
      </c>
      <c r="MKC105" s="111"/>
      <c r="MKD105" s="111"/>
      <c r="MKE105" s="16"/>
      <c r="MKF105" s="120" t="s">
        <v>14</v>
      </c>
      <c r="MKG105" s="99" t="s">
        <v>3</v>
      </c>
      <c r="MKH105" s="99" t="s">
        <v>15</v>
      </c>
      <c r="MKI105" s="32">
        <v>42370</v>
      </c>
      <c r="MKJ105" s="32">
        <v>42735</v>
      </c>
      <c r="MKK105" s="120" t="s">
        <v>16</v>
      </c>
      <c r="MKL105" s="120" t="s">
        <v>4</v>
      </c>
      <c r="MKM105" s="65">
        <v>0</v>
      </c>
      <c r="MKN105" s="20"/>
      <c r="MKO105" s="20"/>
      <c r="MKP105" s="20"/>
      <c r="MKQ105" s="19" t="s">
        <v>11</v>
      </c>
      <c r="MKR105" s="111" t="s">
        <v>25</v>
      </c>
      <c r="MKS105" s="111"/>
      <c r="MKT105" s="111"/>
      <c r="MKU105" s="16"/>
      <c r="MKV105" s="120" t="s">
        <v>14</v>
      </c>
      <c r="MKW105" s="99" t="s">
        <v>3</v>
      </c>
      <c r="MKX105" s="99" t="s">
        <v>15</v>
      </c>
      <c r="MKY105" s="32">
        <v>42370</v>
      </c>
      <c r="MKZ105" s="32">
        <v>42735</v>
      </c>
      <c r="MLA105" s="120" t="s">
        <v>16</v>
      </c>
      <c r="MLB105" s="120" t="s">
        <v>4</v>
      </c>
      <c r="MLC105" s="65">
        <v>0</v>
      </c>
      <c r="MLD105" s="20"/>
      <c r="MLE105" s="20"/>
      <c r="MLF105" s="20"/>
      <c r="MLG105" s="19" t="s">
        <v>11</v>
      </c>
      <c r="MLH105" s="111" t="s">
        <v>25</v>
      </c>
      <c r="MLI105" s="111"/>
      <c r="MLJ105" s="111"/>
      <c r="MLK105" s="16"/>
      <c r="MLL105" s="120" t="s">
        <v>14</v>
      </c>
      <c r="MLM105" s="99" t="s">
        <v>3</v>
      </c>
      <c r="MLN105" s="99" t="s">
        <v>15</v>
      </c>
      <c r="MLO105" s="32">
        <v>42370</v>
      </c>
      <c r="MLP105" s="32">
        <v>42735</v>
      </c>
      <c r="MLQ105" s="120" t="s">
        <v>16</v>
      </c>
      <c r="MLR105" s="120" t="s">
        <v>4</v>
      </c>
      <c r="MLS105" s="65">
        <v>0</v>
      </c>
      <c r="MLT105" s="20"/>
      <c r="MLU105" s="20"/>
      <c r="MLV105" s="20"/>
      <c r="MLW105" s="19" t="s">
        <v>11</v>
      </c>
      <c r="MLX105" s="111" t="s">
        <v>25</v>
      </c>
      <c r="MLY105" s="111"/>
      <c r="MLZ105" s="111"/>
      <c r="MMA105" s="16"/>
      <c r="MMB105" s="120" t="s">
        <v>14</v>
      </c>
      <c r="MMC105" s="99" t="s">
        <v>3</v>
      </c>
      <c r="MMD105" s="99" t="s">
        <v>15</v>
      </c>
      <c r="MME105" s="32">
        <v>42370</v>
      </c>
      <c r="MMF105" s="32">
        <v>42735</v>
      </c>
      <c r="MMG105" s="120" t="s">
        <v>16</v>
      </c>
      <c r="MMH105" s="120" t="s">
        <v>4</v>
      </c>
      <c r="MMI105" s="65">
        <v>0</v>
      </c>
      <c r="MMJ105" s="20"/>
      <c r="MMK105" s="20"/>
      <c r="MML105" s="20"/>
      <c r="MMM105" s="19" t="s">
        <v>11</v>
      </c>
      <c r="MMN105" s="111" t="s">
        <v>25</v>
      </c>
      <c r="MMO105" s="111"/>
      <c r="MMP105" s="111"/>
      <c r="MMQ105" s="16"/>
      <c r="MMR105" s="120" t="s">
        <v>14</v>
      </c>
      <c r="MMS105" s="99" t="s">
        <v>3</v>
      </c>
      <c r="MMT105" s="99" t="s">
        <v>15</v>
      </c>
      <c r="MMU105" s="32">
        <v>42370</v>
      </c>
      <c r="MMV105" s="32">
        <v>42735</v>
      </c>
      <c r="MMW105" s="120" t="s">
        <v>16</v>
      </c>
      <c r="MMX105" s="120" t="s">
        <v>4</v>
      </c>
      <c r="MMY105" s="65">
        <v>0</v>
      </c>
      <c r="MMZ105" s="20"/>
      <c r="MNA105" s="20"/>
      <c r="MNB105" s="20"/>
      <c r="MNC105" s="19" t="s">
        <v>11</v>
      </c>
      <c r="MND105" s="111" t="s">
        <v>25</v>
      </c>
      <c r="MNE105" s="111"/>
      <c r="MNF105" s="111"/>
      <c r="MNG105" s="16"/>
      <c r="MNH105" s="120" t="s">
        <v>14</v>
      </c>
      <c r="MNI105" s="99" t="s">
        <v>3</v>
      </c>
      <c r="MNJ105" s="99" t="s">
        <v>15</v>
      </c>
      <c r="MNK105" s="32">
        <v>42370</v>
      </c>
      <c r="MNL105" s="32">
        <v>42735</v>
      </c>
      <c r="MNM105" s="120" t="s">
        <v>16</v>
      </c>
      <c r="MNN105" s="120" t="s">
        <v>4</v>
      </c>
      <c r="MNO105" s="65">
        <v>0</v>
      </c>
      <c r="MNP105" s="20"/>
      <c r="MNQ105" s="20"/>
      <c r="MNR105" s="20"/>
      <c r="MNS105" s="19" t="s">
        <v>11</v>
      </c>
      <c r="MNT105" s="111" t="s">
        <v>25</v>
      </c>
      <c r="MNU105" s="111"/>
      <c r="MNV105" s="111"/>
      <c r="MNW105" s="16"/>
      <c r="MNX105" s="120" t="s">
        <v>14</v>
      </c>
      <c r="MNY105" s="99" t="s">
        <v>3</v>
      </c>
      <c r="MNZ105" s="99" t="s">
        <v>15</v>
      </c>
      <c r="MOA105" s="32">
        <v>42370</v>
      </c>
      <c r="MOB105" s="32">
        <v>42735</v>
      </c>
      <c r="MOC105" s="120" t="s">
        <v>16</v>
      </c>
      <c r="MOD105" s="120" t="s">
        <v>4</v>
      </c>
      <c r="MOE105" s="65">
        <v>0</v>
      </c>
      <c r="MOF105" s="20"/>
      <c r="MOG105" s="20"/>
      <c r="MOH105" s="20"/>
      <c r="MOI105" s="19" t="s">
        <v>11</v>
      </c>
      <c r="MOJ105" s="111" t="s">
        <v>25</v>
      </c>
      <c r="MOK105" s="111"/>
      <c r="MOL105" s="111"/>
      <c r="MOM105" s="16"/>
      <c r="MON105" s="120" t="s">
        <v>14</v>
      </c>
      <c r="MOO105" s="99" t="s">
        <v>3</v>
      </c>
      <c r="MOP105" s="99" t="s">
        <v>15</v>
      </c>
      <c r="MOQ105" s="32">
        <v>42370</v>
      </c>
      <c r="MOR105" s="32">
        <v>42735</v>
      </c>
      <c r="MOS105" s="120" t="s">
        <v>16</v>
      </c>
      <c r="MOT105" s="120" t="s">
        <v>4</v>
      </c>
      <c r="MOU105" s="65">
        <v>0</v>
      </c>
      <c r="MOV105" s="20"/>
      <c r="MOW105" s="20"/>
      <c r="MOX105" s="20"/>
      <c r="MOY105" s="19" t="s">
        <v>11</v>
      </c>
      <c r="MOZ105" s="111" t="s">
        <v>25</v>
      </c>
      <c r="MPA105" s="111"/>
      <c r="MPB105" s="111"/>
      <c r="MPC105" s="16"/>
      <c r="MPD105" s="120" t="s">
        <v>14</v>
      </c>
      <c r="MPE105" s="99" t="s">
        <v>3</v>
      </c>
      <c r="MPF105" s="99" t="s">
        <v>15</v>
      </c>
      <c r="MPG105" s="32">
        <v>42370</v>
      </c>
      <c r="MPH105" s="32">
        <v>42735</v>
      </c>
      <c r="MPI105" s="120" t="s">
        <v>16</v>
      </c>
      <c r="MPJ105" s="120" t="s">
        <v>4</v>
      </c>
      <c r="MPK105" s="65">
        <v>0</v>
      </c>
      <c r="MPL105" s="20"/>
      <c r="MPM105" s="20"/>
      <c r="MPN105" s="20"/>
      <c r="MPO105" s="19" t="s">
        <v>11</v>
      </c>
      <c r="MPP105" s="111" t="s">
        <v>25</v>
      </c>
      <c r="MPQ105" s="111"/>
      <c r="MPR105" s="111"/>
      <c r="MPS105" s="16"/>
      <c r="MPT105" s="120" t="s">
        <v>14</v>
      </c>
      <c r="MPU105" s="99" t="s">
        <v>3</v>
      </c>
      <c r="MPV105" s="99" t="s">
        <v>15</v>
      </c>
      <c r="MPW105" s="32">
        <v>42370</v>
      </c>
      <c r="MPX105" s="32">
        <v>42735</v>
      </c>
      <c r="MPY105" s="120" t="s">
        <v>16</v>
      </c>
      <c r="MPZ105" s="120" t="s">
        <v>4</v>
      </c>
      <c r="MQA105" s="65">
        <v>0</v>
      </c>
      <c r="MQB105" s="20"/>
      <c r="MQC105" s="20"/>
      <c r="MQD105" s="20"/>
      <c r="MQE105" s="19" t="s">
        <v>11</v>
      </c>
      <c r="MQF105" s="111" t="s">
        <v>25</v>
      </c>
      <c r="MQG105" s="111"/>
      <c r="MQH105" s="111"/>
      <c r="MQI105" s="16"/>
      <c r="MQJ105" s="120" t="s">
        <v>14</v>
      </c>
      <c r="MQK105" s="99" t="s">
        <v>3</v>
      </c>
      <c r="MQL105" s="99" t="s">
        <v>15</v>
      </c>
      <c r="MQM105" s="32">
        <v>42370</v>
      </c>
      <c r="MQN105" s="32">
        <v>42735</v>
      </c>
      <c r="MQO105" s="120" t="s">
        <v>16</v>
      </c>
      <c r="MQP105" s="120" t="s">
        <v>4</v>
      </c>
      <c r="MQQ105" s="65">
        <v>0</v>
      </c>
      <c r="MQR105" s="20"/>
      <c r="MQS105" s="20"/>
      <c r="MQT105" s="20"/>
      <c r="MQU105" s="19" t="s">
        <v>11</v>
      </c>
      <c r="MQV105" s="111" t="s">
        <v>25</v>
      </c>
      <c r="MQW105" s="111"/>
      <c r="MQX105" s="111"/>
      <c r="MQY105" s="16"/>
      <c r="MQZ105" s="120" t="s">
        <v>14</v>
      </c>
      <c r="MRA105" s="99" t="s">
        <v>3</v>
      </c>
      <c r="MRB105" s="99" t="s">
        <v>15</v>
      </c>
      <c r="MRC105" s="32">
        <v>42370</v>
      </c>
      <c r="MRD105" s="32">
        <v>42735</v>
      </c>
      <c r="MRE105" s="120" t="s">
        <v>16</v>
      </c>
      <c r="MRF105" s="120" t="s">
        <v>4</v>
      </c>
      <c r="MRG105" s="65">
        <v>0</v>
      </c>
      <c r="MRH105" s="20"/>
      <c r="MRI105" s="20"/>
      <c r="MRJ105" s="20"/>
      <c r="MRK105" s="19" t="s">
        <v>11</v>
      </c>
      <c r="MRL105" s="111" t="s">
        <v>25</v>
      </c>
      <c r="MRM105" s="111"/>
      <c r="MRN105" s="111"/>
      <c r="MRO105" s="16"/>
      <c r="MRP105" s="120" t="s">
        <v>14</v>
      </c>
      <c r="MRQ105" s="99" t="s">
        <v>3</v>
      </c>
      <c r="MRR105" s="99" t="s">
        <v>15</v>
      </c>
      <c r="MRS105" s="32">
        <v>42370</v>
      </c>
      <c r="MRT105" s="32">
        <v>42735</v>
      </c>
      <c r="MRU105" s="120" t="s">
        <v>16</v>
      </c>
      <c r="MRV105" s="120" t="s">
        <v>4</v>
      </c>
      <c r="MRW105" s="65">
        <v>0</v>
      </c>
      <c r="MRX105" s="20"/>
      <c r="MRY105" s="20"/>
      <c r="MRZ105" s="20"/>
      <c r="MSA105" s="19" t="s">
        <v>11</v>
      </c>
      <c r="MSB105" s="111" t="s">
        <v>25</v>
      </c>
      <c r="MSC105" s="111"/>
      <c r="MSD105" s="111"/>
      <c r="MSE105" s="16"/>
      <c r="MSF105" s="120" t="s">
        <v>14</v>
      </c>
      <c r="MSG105" s="99" t="s">
        <v>3</v>
      </c>
      <c r="MSH105" s="99" t="s">
        <v>15</v>
      </c>
      <c r="MSI105" s="32">
        <v>42370</v>
      </c>
      <c r="MSJ105" s="32">
        <v>42735</v>
      </c>
      <c r="MSK105" s="120" t="s">
        <v>16</v>
      </c>
      <c r="MSL105" s="120" t="s">
        <v>4</v>
      </c>
      <c r="MSM105" s="65">
        <v>0</v>
      </c>
      <c r="MSN105" s="20"/>
      <c r="MSO105" s="20"/>
      <c r="MSP105" s="20"/>
      <c r="MSQ105" s="19" t="s">
        <v>11</v>
      </c>
      <c r="MSR105" s="111" t="s">
        <v>25</v>
      </c>
      <c r="MSS105" s="111"/>
      <c r="MST105" s="111"/>
      <c r="MSU105" s="16"/>
      <c r="MSV105" s="120" t="s">
        <v>14</v>
      </c>
      <c r="MSW105" s="99" t="s">
        <v>3</v>
      </c>
      <c r="MSX105" s="99" t="s">
        <v>15</v>
      </c>
      <c r="MSY105" s="32">
        <v>42370</v>
      </c>
      <c r="MSZ105" s="32">
        <v>42735</v>
      </c>
      <c r="MTA105" s="120" t="s">
        <v>16</v>
      </c>
      <c r="MTB105" s="120" t="s">
        <v>4</v>
      </c>
      <c r="MTC105" s="65">
        <v>0</v>
      </c>
      <c r="MTD105" s="20"/>
      <c r="MTE105" s="20"/>
      <c r="MTF105" s="20"/>
      <c r="MTG105" s="19" t="s">
        <v>11</v>
      </c>
      <c r="MTH105" s="111" t="s">
        <v>25</v>
      </c>
      <c r="MTI105" s="111"/>
      <c r="MTJ105" s="111"/>
      <c r="MTK105" s="16"/>
      <c r="MTL105" s="120" t="s">
        <v>14</v>
      </c>
      <c r="MTM105" s="99" t="s">
        <v>3</v>
      </c>
      <c r="MTN105" s="99" t="s">
        <v>15</v>
      </c>
      <c r="MTO105" s="32">
        <v>42370</v>
      </c>
      <c r="MTP105" s="32">
        <v>42735</v>
      </c>
      <c r="MTQ105" s="120" t="s">
        <v>16</v>
      </c>
      <c r="MTR105" s="120" t="s">
        <v>4</v>
      </c>
      <c r="MTS105" s="65">
        <v>0</v>
      </c>
      <c r="MTT105" s="20"/>
      <c r="MTU105" s="20"/>
      <c r="MTV105" s="20"/>
      <c r="MTW105" s="19" t="s">
        <v>11</v>
      </c>
      <c r="MTX105" s="111" t="s">
        <v>25</v>
      </c>
      <c r="MTY105" s="111"/>
      <c r="MTZ105" s="111"/>
      <c r="MUA105" s="16"/>
      <c r="MUB105" s="120" t="s">
        <v>14</v>
      </c>
      <c r="MUC105" s="99" t="s">
        <v>3</v>
      </c>
      <c r="MUD105" s="99" t="s">
        <v>15</v>
      </c>
      <c r="MUE105" s="32">
        <v>42370</v>
      </c>
      <c r="MUF105" s="32">
        <v>42735</v>
      </c>
      <c r="MUG105" s="120" t="s">
        <v>16</v>
      </c>
      <c r="MUH105" s="120" t="s">
        <v>4</v>
      </c>
      <c r="MUI105" s="65">
        <v>0</v>
      </c>
      <c r="MUJ105" s="20"/>
      <c r="MUK105" s="20"/>
      <c r="MUL105" s="20"/>
      <c r="MUM105" s="19" t="s">
        <v>11</v>
      </c>
      <c r="MUN105" s="111" t="s">
        <v>25</v>
      </c>
      <c r="MUO105" s="111"/>
      <c r="MUP105" s="111"/>
      <c r="MUQ105" s="16"/>
      <c r="MUR105" s="120" t="s">
        <v>14</v>
      </c>
      <c r="MUS105" s="99" t="s">
        <v>3</v>
      </c>
      <c r="MUT105" s="99" t="s">
        <v>15</v>
      </c>
      <c r="MUU105" s="32">
        <v>42370</v>
      </c>
      <c r="MUV105" s="32">
        <v>42735</v>
      </c>
      <c r="MUW105" s="120" t="s">
        <v>16</v>
      </c>
      <c r="MUX105" s="120" t="s">
        <v>4</v>
      </c>
      <c r="MUY105" s="65">
        <v>0</v>
      </c>
      <c r="MUZ105" s="20"/>
      <c r="MVA105" s="20"/>
      <c r="MVB105" s="20"/>
      <c r="MVC105" s="19" t="s">
        <v>11</v>
      </c>
      <c r="MVD105" s="111" t="s">
        <v>25</v>
      </c>
      <c r="MVE105" s="111"/>
      <c r="MVF105" s="111"/>
      <c r="MVG105" s="16"/>
      <c r="MVH105" s="120" t="s">
        <v>14</v>
      </c>
      <c r="MVI105" s="99" t="s">
        <v>3</v>
      </c>
      <c r="MVJ105" s="99" t="s">
        <v>15</v>
      </c>
      <c r="MVK105" s="32">
        <v>42370</v>
      </c>
      <c r="MVL105" s="32">
        <v>42735</v>
      </c>
      <c r="MVM105" s="120" t="s">
        <v>16</v>
      </c>
      <c r="MVN105" s="120" t="s">
        <v>4</v>
      </c>
      <c r="MVO105" s="65">
        <v>0</v>
      </c>
      <c r="MVP105" s="20"/>
      <c r="MVQ105" s="20"/>
      <c r="MVR105" s="20"/>
      <c r="MVS105" s="19" t="s">
        <v>11</v>
      </c>
      <c r="MVT105" s="111" t="s">
        <v>25</v>
      </c>
      <c r="MVU105" s="111"/>
      <c r="MVV105" s="111"/>
      <c r="MVW105" s="16"/>
      <c r="MVX105" s="120" t="s">
        <v>14</v>
      </c>
      <c r="MVY105" s="99" t="s">
        <v>3</v>
      </c>
      <c r="MVZ105" s="99" t="s">
        <v>15</v>
      </c>
      <c r="MWA105" s="32">
        <v>42370</v>
      </c>
      <c r="MWB105" s="32">
        <v>42735</v>
      </c>
      <c r="MWC105" s="120" t="s">
        <v>16</v>
      </c>
      <c r="MWD105" s="120" t="s">
        <v>4</v>
      </c>
      <c r="MWE105" s="65">
        <v>0</v>
      </c>
      <c r="MWF105" s="20"/>
      <c r="MWG105" s="20"/>
      <c r="MWH105" s="20"/>
      <c r="MWI105" s="19" t="s">
        <v>11</v>
      </c>
      <c r="MWJ105" s="111" t="s">
        <v>25</v>
      </c>
      <c r="MWK105" s="111"/>
      <c r="MWL105" s="111"/>
      <c r="MWM105" s="16"/>
      <c r="MWN105" s="120" t="s">
        <v>14</v>
      </c>
      <c r="MWO105" s="99" t="s">
        <v>3</v>
      </c>
      <c r="MWP105" s="99" t="s">
        <v>15</v>
      </c>
      <c r="MWQ105" s="32">
        <v>42370</v>
      </c>
      <c r="MWR105" s="32">
        <v>42735</v>
      </c>
      <c r="MWS105" s="120" t="s">
        <v>16</v>
      </c>
      <c r="MWT105" s="120" t="s">
        <v>4</v>
      </c>
      <c r="MWU105" s="65">
        <v>0</v>
      </c>
      <c r="MWV105" s="20"/>
      <c r="MWW105" s="20"/>
      <c r="MWX105" s="20"/>
      <c r="MWY105" s="19" t="s">
        <v>11</v>
      </c>
      <c r="MWZ105" s="111" t="s">
        <v>25</v>
      </c>
      <c r="MXA105" s="111"/>
      <c r="MXB105" s="111"/>
      <c r="MXC105" s="16"/>
      <c r="MXD105" s="120" t="s">
        <v>14</v>
      </c>
      <c r="MXE105" s="99" t="s">
        <v>3</v>
      </c>
      <c r="MXF105" s="99" t="s">
        <v>15</v>
      </c>
      <c r="MXG105" s="32">
        <v>42370</v>
      </c>
      <c r="MXH105" s="32">
        <v>42735</v>
      </c>
      <c r="MXI105" s="120" t="s">
        <v>16</v>
      </c>
      <c r="MXJ105" s="120" t="s">
        <v>4</v>
      </c>
      <c r="MXK105" s="65">
        <v>0</v>
      </c>
      <c r="MXL105" s="20"/>
      <c r="MXM105" s="20"/>
      <c r="MXN105" s="20"/>
      <c r="MXO105" s="19" t="s">
        <v>11</v>
      </c>
      <c r="MXP105" s="111" t="s">
        <v>25</v>
      </c>
      <c r="MXQ105" s="111"/>
      <c r="MXR105" s="111"/>
      <c r="MXS105" s="16"/>
      <c r="MXT105" s="120" t="s">
        <v>14</v>
      </c>
      <c r="MXU105" s="99" t="s">
        <v>3</v>
      </c>
      <c r="MXV105" s="99" t="s">
        <v>15</v>
      </c>
      <c r="MXW105" s="32">
        <v>42370</v>
      </c>
      <c r="MXX105" s="32">
        <v>42735</v>
      </c>
      <c r="MXY105" s="120" t="s">
        <v>16</v>
      </c>
      <c r="MXZ105" s="120" t="s">
        <v>4</v>
      </c>
      <c r="MYA105" s="65">
        <v>0</v>
      </c>
      <c r="MYB105" s="20"/>
      <c r="MYC105" s="20"/>
      <c r="MYD105" s="20"/>
      <c r="MYE105" s="19" t="s">
        <v>11</v>
      </c>
      <c r="MYF105" s="111" t="s">
        <v>25</v>
      </c>
      <c r="MYG105" s="111"/>
      <c r="MYH105" s="111"/>
      <c r="MYI105" s="16"/>
      <c r="MYJ105" s="120" t="s">
        <v>14</v>
      </c>
      <c r="MYK105" s="99" t="s">
        <v>3</v>
      </c>
      <c r="MYL105" s="99" t="s">
        <v>15</v>
      </c>
      <c r="MYM105" s="32">
        <v>42370</v>
      </c>
      <c r="MYN105" s="32">
        <v>42735</v>
      </c>
      <c r="MYO105" s="120" t="s">
        <v>16</v>
      </c>
      <c r="MYP105" s="120" t="s">
        <v>4</v>
      </c>
      <c r="MYQ105" s="65">
        <v>0</v>
      </c>
      <c r="MYR105" s="20"/>
      <c r="MYS105" s="20"/>
      <c r="MYT105" s="20"/>
      <c r="MYU105" s="19" t="s">
        <v>11</v>
      </c>
      <c r="MYV105" s="111" t="s">
        <v>25</v>
      </c>
      <c r="MYW105" s="111"/>
      <c r="MYX105" s="111"/>
      <c r="MYY105" s="16"/>
      <c r="MYZ105" s="120" t="s">
        <v>14</v>
      </c>
      <c r="MZA105" s="99" t="s">
        <v>3</v>
      </c>
      <c r="MZB105" s="99" t="s">
        <v>15</v>
      </c>
      <c r="MZC105" s="32">
        <v>42370</v>
      </c>
      <c r="MZD105" s="32">
        <v>42735</v>
      </c>
      <c r="MZE105" s="120" t="s">
        <v>16</v>
      </c>
      <c r="MZF105" s="120" t="s">
        <v>4</v>
      </c>
      <c r="MZG105" s="65">
        <v>0</v>
      </c>
      <c r="MZH105" s="20"/>
      <c r="MZI105" s="20"/>
      <c r="MZJ105" s="20"/>
      <c r="MZK105" s="19" t="s">
        <v>11</v>
      </c>
      <c r="MZL105" s="111" t="s">
        <v>25</v>
      </c>
      <c r="MZM105" s="111"/>
      <c r="MZN105" s="111"/>
      <c r="MZO105" s="16"/>
      <c r="MZP105" s="120" t="s">
        <v>14</v>
      </c>
      <c r="MZQ105" s="99" t="s">
        <v>3</v>
      </c>
      <c r="MZR105" s="99" t="s">
        <v>15</v>
      </c>
      <c r="MZS105" s="32">
        <v>42370</v>
      </c>
      <c r="MZT105" s="32">
        <v>42735</v>
      </c>
      <c r="MZU105" s="120" t="s">
        <v>16</v>
      </c>
      <c r="MZV105" s="120" t="s">
        <v>4</v>
      </c>
      <c r="MZW105" s="65">
        <v>0</v>
      </c>
      <c r="MZX105" s="20"/>
      <c r="MZY105" s="20"/>
      <c r="MZZ105" s="20"/>
      <c r="NAA105" s="19" t="s">
        <v>11</v>
      </c>
      <c r="NAB105" s="111" t="s">
        <v>25</v>
      </c>
      <c r="NAC105" s="111"/>
      <c r="NAD105" s="111"/>
      <c r="NAE105" s="16"/>
      <c r="NAF105" s="120" t="s">
        <v>14</v>
      </c>
      <c r="NAG105" s="99" t="s">
        <v>3</v>
      </c>
      <c r="NAH105" s="99" t="s">
        <v>15</v>
      </c>
      <c r="NAI105" s="32">
        <v>42370</v>
      </c>
      <c r="NAJ105" s="32">
        <v>42735</v>
      </c>
      <c r="NAK105" s="120" t="s">
        <v>16</v>
      </c>
      <c r="NAL105" s="120" t="s">
        <v>4</v>
      </c>
      <c r="NAM105" s="65">
        <v>0</v>
      </c>
      <c r="NAN105" s="20"/>
      <c r="NAO105" s="20"/>
      <c r="NAP105" s="20"/>
      <c r="NAQ105" s="19" t="s">
        <v>11</v>
      </c>
      <c r="NAR105" s="111" t="s">
        <v>25</v>
      </c>
      <c r="NAS105" s="111"/>
      <c r="NAT105" s="111"/>
      <c r="NAU105" s="16"/>
      <c r="NAV105" s="120" t="s">
        <v>14</v>
      </c>
      <c r="NAW105" s="99" t="s">
        <v>3</v>
      </c>
      <c r="NAX105" s="99" t="s">
        <v>15</v>
      </c>
      <c r="NAY105" s="32">
        <v>42370</v>
      </c>
      <c r="NAZ105" s="32">
        <v>42735</v>
      </c>
      <c r="NBA105" s="120" t="s">
        <v>16</v>
      </c>
      <c r="NBB105" s="120" t="s">
        <v>4</v>
      </c>
      <c r="NBC105" s="65">
        <v>0</v>
      </c>
      <c r="NBD105" s="20"/>
      <c r="NBE105" s="20"/>
      <c r="NBF105" s="20"/>
      <c r="NBG105" s="19" t="s">
        <v>11</v>
      </c>
      <c r="NBH105" s="111" t="s">
        <v>25</v>
      </c>
      <c r="NBI105" s="111"/>
      <c r="NBJ105" s="111"/>
      <c r="NBK105" s="16"/>
      <c r="NBL105" s="120" t="s">
        <v>14</v>
      </c>
      <c r="NBM105" s="99" t="s">
        <v>3</v>
      </c>
      <c r="NBN105" s="99" t="s">
        <v>15</v>
      </c>
      <c r="NBO105" s="32">
        <v>42370</v>
      </c>
      <c r="NBP105" s="32">
        <v>42735</v>
      </c>
      <c r="NBQ105" s="120" t="s">
        <v>16</v>
      </c>
      <c r="NBR105" s="120" t="s">
        <v>4</v>
      </c>
      <c r="NBS105" s="65">
        <v>0</v>
      </c>
      <c r="NBT105" s="20"/>
      <c r="NBU105" s="20"/>
      <c r="NBV105" s="20"/>
      <c r="NBW105" s="19" t="s">
        <v>11</v>
      </c>
      <c r="NBX105" s="111" t="s">
        <v>25</v>
      </c>
      <c r="NBY105" s="111"/>
      <c r="NBZ105" s="111"/>
      <c r="NCA105" s="16"/>
      <c r="NCB105" s="120" t="s">
        <v>14</v>
      </c>
      <c r="NCC105" s="99" t="s">
        <v>3</v>
      </c>
      <c r="NCD105" s="99" t="s">
        <v>15</v>
      </c>
      <c r="NCE105" s="32">
        <v>42370</v>
      </c>
      <c r="NCF105" s="32">
        <v>42735</v>
      </c>
      <c r="NCG105" s="120" t="s">
        <v>16</v>
      </c>
      <c r="NCH105" s="120" t="s">
        <v>4</v>
      </c>
      <c r="NCI105" s="65">
        <v>0</v>
      </c>
      <c r="NCJ105" s="20"/>
      <c r="NCK105" s="20"/>
      <c r="NCL105" s="20"/>
      <c r="NCM105" s="19" t="s">
        <v>11</v>
      </c>
      <c r="NCN105" s="111" t="s">
        <v>25</v>
      </c>
      <c r="NCO105" s="111"/>
      <c r="NCP105" s="111"/>
      <c r="NCQ105" s="16"/>
      <c r="NCR105" s="120" t="s">
        <v>14</v>
      </c>
      <c r="NCS105" s="99" t="s">
        <v>3</v>
      </c>
      <c r="NCT105" s="99" t="s">
        <v>15</v>
      </c>
      <c r="NCU105" s="32">
        <v>42370</v>
      </c>
      <c r="NCV105" s="32">
        <v>42735</v>
      </c>
      <c r="NCW105" s="120" t="s">
        <v>16</v>
      </c>
      <c r="NCX105" s="120" t="s">
        <v>4</v>
      </c>
      <c r="NCY105" s="65">
        <v>0</v>
      </c>
      <c r="NCZ105" s="20"/>
      <c r="NDA105" s="20"/>
      <c r="NDB105" s="20"/>
      <c r="NDC105" s="19" t="s">
        <v>11</v>
      </c>
      <c r="NDD105" s="111" t="s">
        <v>25</v>
      </c>
      <c r="NDE105" s="111"/>
      <c r="NDF105" s="111"/>
      <c r="NDG105" s="16"/>
      <c r="NDH105" s="120" t="s">
        <v>14</v>
      </c>
      <c r="NDI105" s="99" t="s">
        <v>3</v>
      </c>
      <c r="NDJ105" s="99" t="s">
        <v>15</v>
      </c>
      <c r="NDK105" s="32">
        <v>42370</v>
      </c>
      <c r="NDL105" s="32">
        <v>42735</v>
      </c>
      <c r="NDM105" s="120" t="s">
        <v>16</v>
      </c>
      <c r="NDN105" s="120" t="s">
        <v>4</v>
      </c>
      <c r="NDO105" s="65">
        <v>0</v>
      </c>
      <c r="NDP105" s="20"/>
      <c r="NDQ105" s="20"/>
      <c r="NDR105" s="20"/>
      <c r="NDS105" s="19" t="s">
        <v>11</v>
      </c>
      <c r="NDT105" s="111" t="s">
        <v>25</v>
      </c>
      <c r="NDU105" s="111"/>
      <c r="NDV105" s="111"/>
      <c r="NDW105" s="16"/>
      <c r="NDX105" s="120" t="s">
        <v>14</v>
      </c>
      <c r="NDY105" s="99" t="s">
        <v>3</v>
      </c>
      <c r="NDZ105" s="99" t="s">
        <v>15</v>
      </c>
      <c r="NEA105" s="32">
        <v>42370</v>
      </c>
      <c r="NEB105" s="32">
        <v>42735</v>
      </c>
      <c r="NEC105" s="120" t="s">
        <v>16</v>
      </c>
      <c r="NED105" s="120" t="s">
        <v>4</v>
      </c>
      <c r="NEE105" s="65">
        <v>0</v>
      </c>
      <c r="NEF105" s="20"/>
      <c r="NEG105" s="20"/>
      <c r="NEH105" s="20"/>
      <c r="NEI105" s="19" t="s">
        <v>11</v>
      </c>
      <c r="NEJ105" s="111" t="s">
        <v>25</v>
      </c>
      <c r="NEK105" s="111"/>
      <c r="NEL105" s="111"/>
      <c r="NEM105" s="16"/>
      <c r="NEN105" s="120" t="s">
        <v>14</v>
      </c>
      <c r="NEO105" s="99" t="s">
        <v>3</v>
      </c>
      <c r="NEP105" s="99" t="s">
        <v>15</v>
      </c>
      <c r="NEQ105" s="32">
        <v>42370</v>
      </c>
      <c r="NER105" s="32">
        <v>42735</v>
      </c>
      <c r="NES105" s="120" t="s">
        <v>16</v>
      </c>
      <c r="NET105" s="120" t="s">
        <v>4</v>
      </c>
      <c r="NEU105" s="65">
        <v>0</v>
      </c>
      <c r="NEV105" s="20"/>
      <c r="NEW105" s="20"/>
      <c r="NEX105" s="20"/>
      <c r="NEY105" s="19" t="s">
        <v>11</v>
      </c>
      <c r="NEZ105" s="111" t="s">
        <v>25</v>
      </c>
      <c r="NFA105" s="111"/>
      <c r="NFB105" s="111"/>
      <c r="NFC105" s="16"/>
      <c r="NFD105" s="120" t="s">
        <v>14</v>
      </c>
      <c r="NFE105" s="99" t="s">
        <v>3</v>
      </c>
      <c r="NFF105" s="99" t="s">
        <v>15</v>
      </c>
      <c r="NFG105" s="32">
        <v>42370</v>
      </c>
      <c r="NFH105" s="32">
        <v>42735</v>
      </c>
      <c r="NFI105" s="120" t="s">
        <v>16</v>
      </c>
      <c r="NFJ105" s="120" t="s">
        <v>4</v>
      </c>
      <c r="NFK105" s="65">
        <v>0</v>
      </c>
      <c r="NFL105" s="20"/>
      <c r="NFM105" s="20"/>
      <c r="NFN105" s="20"/>
      <c r="NFO105" s="19" t="s">
        <v>11</v>
      </c>
      <c r="NFP105" s="111" t="s">
        <v>25</v>
      </c>
      <c r="NFQ105" s="111"/>
      <c r="NFR105" s="111"/>
      <c r="NFS105" s="16"/>
      <c r="NFT105" s="120" t="s">
        <v>14</v>
      </c>
      <c r="NFU105" s="99" t="s">
        <v>3</v>
      </c>
      <c r="NFV105" s="99" t="s">
        <v>15</v>
      </c>
      <c r="NFW105" s="32">
        <v>42370</v>
      </c>
      <c r="NFX105" s="32">
        <v>42735</v>
      </c>
      <c r="NFY105" s="120" t="s">
        <v>16</v>
      </c>
      <c r="NFZ105" s="120" t="s">
        <v>4</v>
      </c>
      <c r="NGA105" s="65">
        <v>0</v>
      </c>
      <c r="NGB105" s="20"/>
      <c r="NGC105" s="20"/>
      <c r="NGD105" s="20"/>
      <c r="NGE105" s="19" t="s">
        <v>11</v>
      </c>
      <c r="NGF105" s="111" t="s">
        <v>25</v>
      </c>
      <c r="NGG105" s="111"/>
      <c r="NGH105" s="111"/>
      <c r="NGI105" s="16"/>
      <c r="NGJ105" s="120" t="s">
        <v>14</v>
      </c>
      <c r="NGK105" s="99" t="s">
        <v>3</v>
      </c>
      <c r="NGL105" s="99" t="s">
        <v>15</v>
      </c>
      <c r="NGM105" s="32">
        <v>42370</v>
      </c>
      <c r="NGN105" s="32">
        <v>42735</v>
      </c>
      <c r="NGO105" s="120" t="s">
        <v>16</v>
      </c>
      <c r="NGP105" s="120" t="s">
        <v>4</v>
      </c>
      <c r="NGQ105" s="65">
        <v>0</v>
      </c>
      <c r="NGR105" s="20"/>
      <c r="NGS105" s="20"/>
      <c r="NGT105" s="20"/>
      <c r="NGU105" s="19" t="s">
        <v>11</v>
      </c>
      <c r="NGV105" s="111" t="s">
        <v>25</v>
      </c>
      <c r="NGW105" s="111"/>
      <c r="NGX105" s="111"/>
      <c r="NGY105" s="16"/>
      <c r="NGZ105" s="120" t="s">
        <v>14</v>
      </c>
      <c r="NHA105" s="99" t="s">
        <v>3</v>
      </c>
      <c r="NHB105" s="99" t="s">
        <v>15</v>
      </c>
      <c r="NHC105" s="32">
        <v>42370</v>
      </c>
      <c r="NHD105" s="32">
        <v>42735</v>
      </c>
      <c r="NHE105" s="120" t="s">
        <v>16</v>
      </c>
      <c r="NHF105" s="120" t="s">
        <v>4</v>
      </c>
      <c r="NHG105" s="65">
        <v>0</v>
      </c>
      <c r="NHH105" s="20"/>
      <c r="NHI105" s="20"/>
      <c r="NHJ105" s="20"/>
      <c r="NHK105" s="19" t="s">
        <v>11</v>
      </c>
      <c r="NHL105" s="111" t="s">
        <v>25</v>
      </c>
      <c r="NHM105" s="111"/>
      <c r="NHN105" s="111"/>
      <c r="NHO105" s="16"/>
      <c r="NHP105" s="120" t="s">
        <v>14</v>
      </c>
      <c r="NHQ105" s="99" t="s">
        <v>3</v>
      </c>
      <c r="NHR105" s="99" t="s">
        <v>15</v>
      </c>
      <c r="NHS105" s="32">
        <v>42370</v>
      </c>
      <c r="NHT105" s="32">
        <v>42735</v>
      </c>
      <c r="NHU105" s="120" t="s">
        <v>16</v>
      </c>
      <c r="NHV105" s="120" t="s">
        <v>4</v>
      </c>
      <c r="NHW105" s="65">
        <v>0</v>
      </c>
      <c r="NHX105" s="20"/>
      <c r="NHY105" s="20"/>
      <c r="NHZ105" s="20"/>
      <c r="NIA105" s="19" t="s">
        <v>11</v>
      </c>
      <c r="NIB105" s="111" t="s">
        <v>25</v>
      </c>
      <c r="NIC105" s="111"/>
      <c r="NID105" s="111"/>
      <c r="NIE105" s="16"/>
      <c r="NIF105" s="120" t="s">
        <v>14</v>
      </c>
      <c r="NIG105" s="99" t="s">
        <v>3</v>
      </c>
      <c r="NIH105" s="99" t="s">
        <v>15</v>
      </c>
      <c r="NII105" s="32">
        <v>42370</v>
      </c>
      <c r="NIJ105" s="32">
        <v>42735</v>
      </c>
      <c r="NIK105" s="120" t="s">
        <v>16</v>
      </c>
      <c r="NIL105" s="120" t="s">
        <v>4</v>
      </c>
      <c r="NIM105" s="65">
        <v>0</v>
      </c>
      <c r="NIN105" s="20"/>
      <c r="NIO105" s="20"/>
      <c r="NIP105" s="20"/>
      <c r="NIQ105" s="19" t="s">
        <v>11</v>
      </c>
      <c r="NIR105" s="111" t="s">
        <v>25</v>
      </c>
      <c r="NIS105" s="111"/>
      <c r="NIT105" s="111"/>
      <c r="NIU105" s="16"/>
      <c r="NIV105" s="120" t="s">
        <v>14</v>
      </c>
      <c r="NIW105" s="99" t="s">
        <v>3</v>
      </c>
      <c r="NIX105" s="99" t="s">
        <v>15</v>
      </c>
      <c r="NIY105" s="32">
        <v>42370</v>
      </c>
      <c r="NIZ105" s="32">
        <v>42735</v>
      </c>
      <c r="NJA105" s="120" t="s">
        <v>16</v>
      </c>
      <c r="NJB105" s="120" t="s">
        <v>4</v>
      </c>
      <c r="NJC105" s="65">
        <v>0</v>
      </c>
      <c r="NJD105" s="20"/>
      <c r="NJE105" s="20"/>
      <c r="NJF105" s="20"/>
      <c r="NJG105" s="19" t="s">
        <v>11</v>
      </c>
      <c r="NJH105" s="111" t="s">
        <v>25</v>
      </c>
      <c r="NJI105" s="111"/>
      <c r="NJJ105" s="111"/>
      <c r="NJK105" s="16"/>
      <c r="NJL105" s="120" t="s">
        <v>14</v>
      </c>
      <c r="NJM105" s="99" t="s">
        <v>3</v>
      </c>
      <c r="NJN105" s="99" t="s">
        <v>15</v>
      </c>
      <c r="NJO105" s="32">
        <v>42370</v>
      </c>
      <c r="NJP105" s="32">
        <v>42735</v>
      </c>
      <c r="NJQ105" s="120" t="s">
        <v>16</v>
      </c>
      <c r="NJR105" s="120" t="s">
        <v>4</v>
      </c>
      <c r="NJS105" s="65">
        <v>0</v>
      </c>
      <c r="NJT105" s="20"/>
      <c r="NJU105" s="20"/>
      <c r="NJV105" s="20"/>
      <c r="NJW105" s="19" t="s">
        <v>11</v>
      </c>
      <c r="NJX105" s="111" t="s">
        <v>25</v>
      </c>
      <c r="NJY105" s="111"/>
      <c r="NJZ105" s="111"/>
      <c r="NKA105" s="16"/>
      <c r="NKB105" s="120" t="s">
        <v>14</v>
      </c>
      <c r="NKC105" s="99" t="s">
        <v>3</v>
      </c>
      <c r="NKD105" s="99" t="s">
        <v>15</v>
      </c>
      <c r="NKE105" s="32">
        <v>42370</v>
      </c>
      <c r="NKF105" s="32">
        <v>42735</v>
      </c>
      <c r="NKG105" s="120" t="s">
        <v>16</v>
      </c>
      <c r="NKH105" s="120" t="s">
        <v>4</v>
      </c>
      <c r="NKI105" s="65">
        <v>0</v>
      </c>
      <c r="NKJ105" s="20"/>
      <c r="NKK105" s="20"/>
      <c r="NKL105" s="20"/>
      <c r="NKM105" s="19" t="s">
        <v>11</v>
      </c>
      <c r="NKN105" s="111" t="s">
        <v>25</v>
      </c>
      <c r="NKO105" s="111"/>
      <c r="NKP105" s="111"/>
      <c r="NKQ105" s="16"/>
      <c r="NKR105" s="120" t="s">
        <v>14</v>
      </c>
      <c r="NKS105" s="99" t="s">
        <v>3</v>
      </c>
      <c r="NKT105" s="99" t="s">
        <v>15</v>
      </c>
      <c r="NKU105" s="32">
        <v>42370</v>
      </c>
      <c r="NKV105" s="32">
        <v>42735</v>
      </c>
      <c r="NKW105" s="120" t="s">
        <v>16</v>
      </c>
      <c r="NKX105" s="120" t="s">
        <v>4</v>
      </c>
      <c r="NKY105" s="65">
        <v>0</v>
      </c>
      <c r="NKZ105" s="20"/>
      <c r="NLA105" s="20"/>
      <c r="NLB105" s="20"/>
      <c r="NLC105" s="19" t="s">
        <v>11</v>
      </c>
      <c r="NLD105" s="111" t="s">
        <v>25</v>
      </c>
      <c r="NLE105" s="111"/>
      <c r="NLF105" s="111"/>
      <c r="NLG105" s="16"/>
      <c r="NLH105" s="120" t="s">
        <v>14</v>
      </c>
      <c r="NLI105" s="99" t="s">
        <v>3</v>
      </c>
      <c r="NLJ105" s="99" t="s">
        <v>15</v>
      </c>
      <c r="NLK105" s="32">
        <v>42370</v>
      </c>
      <c r="NLL105" s="32">
        <v>42735</v>
      </c>
      <c r="NLM105" s="120" t="s">
        <v>16</v>
      </c>
      <c r="NLN105" s="120" t="s">
        <v>4</v>
      </c>
      <c r="NLO105" s="65">
        <v>0</v>
      </c>
      <c r="NLP105" s="20"/>
      <c r="NLQ105" s="20"/>
      <c r="NLR105" s="20"/>
      <c r="NLS105" s="19" t="s">
        <v>11</v>
      </c>
      <c r="NLT105" s="111" t="s">
        <v>25</v>
      </c>
      <c r="NLU105" s="111"/>
      <c r="NLV105" s="111"/>
      <c r="NLW105" s="16"/>
      <c r="NLX105" s="120" t="s">
        <v>14</v>
      </c>
      <c r="NLY105" s="99" t="s">
        <v>3</v>
      </c>
      <c r="NLZ105" s="99" t="s">
        <v>15</v>
      </c>
      <c r="NMA105" s="32">
        <v>42370</v>
      </c>
      <c r="NMB105" s="32">
        <v>42735</v>
      </c>
      <c r="NMC105" s="120" t="s">
        <v>16</v>
      </c>
      <c r="NMD105" s="120" t="s">
        <v>4</v>
      </c>
      <c r="NME105" s="65">
        <v>0</v>
      </c>
      <c r="NMF105" s="20"/>
      <c r="NMG105" s="20"/>
      <c r="NMH105" s="20"/>
      <c r="NMI105" s="19" t="s">
        <v>11</v>
      </c>
      <c r="NMJ105" s="111" t="s">
        <v>25</v>
      </c>
      <c r="NMK105" s="111"/>
      <c r="NML105" s="111"/>
      <c r="NMM105" s="16"/>
      <c r="NMN105" s="120" t="s">
        <v>14</v>
      </c>
      <c r="NMO105" s="99" t="s">
        <v>3</v>
      </c>
      <c r="NMP105" s="99" t="s">
        <v>15</v>
      </c>
      <c r="NMQ105" s="32">
        <v>42370</v>
      </c>
      <c r="NMR105" s="32">
        <v>42735</v>
      </c>
      <c r="NMS105" s="120" t="s">
        <v>16</v>
      </c>
      <c r="NMT105" s="120" t="s">
        <v>4</v>
      </c>
      <c r="NMU105" s="65">
        <v>0</v>
      </c>
      <c r="NMV105" s="20"/>
      <c r="NMW105" s="20"/>
      <c r="NMX105" s="20"/>
      <c r="NMY105" s="19" t="s">
        <v>11</v>
      </c>
      <c r="NMZ105" s="111" t="s">
        <v>25</v>
      </c>
      <c r="NNA105" s="111"/>
      <c r="NNB105" s="111"/>
      <c r="NNC105" s="16"/>
      <c r="NND105" s="120" t="s">
        <v>14</v>
      </c>
      <c r="NNE105" s="99" t="s">
        <v>3</v>
      </c>
      <c r="NNF105" s="99" t="s">
        <v>15</v>
      </c>
      <c r="NNG105" s="32">
        <v>42370</v>
      </c>
      <c r="NNH105" s="32">
        <v>42735</v>
      </c>
      <c r="NNI105" s="120" t="s">
        <v>16</v>
      </c>
      <c r="NNJ105" s="120" t="s">
        <v>4</v>
      </c>
      <c r="NNK105" s="65">
        <v>0</v>
      </c>
      <c r="NNL105" s="20"/>
      <c r="NNM105" s="20"/>
      <c r="NNN105" s="20"/>
      <c r="NNO105" s="19" t="s">
        <v>11</v>
      </c>
      <c r="NNP105" s="111" t="s">
        <v>25</v>
      </c>
      <c r="NNQ105" s="111"/>
      <c r="NNR105" s="111"/>
      <c r="NNS105" s="16"/>
      <c r="NNT105" s="120" t="s">
        <v>14</v>
      </c>
      <c r="NNU105" s="99" t="s">
        <v>3</v>
      </c>
      <c r="NNV105" s="99" t="s">
        <v>15</v>
      </c>
      <c r="NNW105" s="32">
        <v>42370</v>
      </c>
      <c r="NNX105" s="32">
        <v>42735</v>
      </c>
      <c r="NNY105" s="120" t="s">
        <v>16</v>
      </c>
      <c r="NNZ105" s="120" t="s">
        <v>4</v>
      </c>
      <c r="NOA105" s="65">
        <v>0</v>
      </c>
      <c r="NOB105" s="20"/>
      <c r="NOC105" s="20"/>
      <c r="NOD105" s="20"/>
      <c r="NOE105" s="19" t="s">
        <v>11</v>
      </c>
      <c r="NOF105" s="111" t="s">
        <v>25</v>
      </c>
      <c r="NOG105" s="111"/>
      <c r="NOH105" s="111"/>
      <c r="NOI105" s="16"/>
      <c r="NOJ105" s="120" t="s">
        <v>14</v>
      </c>
      <c r="NOK105" s="99" t="s">
        <v>3</v>
      </c>
      <c r="NOL105" s="99" t="s">
        <v>15</v>
      </c>
      <c r="NOM105" s="32">
        <v>42370</v>
      </c>
      <c r="NON105" s="32">
        <v>42735</v>
      </c>
      <c r="NOO105" s="120" t="s">
        <v>16</v>
      </c>
      <c r="NOP105" s="120" t="s">
        <v>4</v>
      </c>
      <c r="NOQ105" s="65">
        <v>0</v>
      </c>
      <c r="NOR105" s="20"/>
      <c r="NOS105" s="20"/>
      <c r="NOT105" s="20"/>
      <c r="NOU105" s="19" t="s">
        <v>11</v>
      </c>
      <c r="NOV105" s="111" t="s">
        <v>25</v>
      </c>
      <c r="NOW105" s="111"/>
      <c r="NOX105" s="111"/>
      <c r="NOY105" s="16"/>
      <c r="NOZ105" s="120" t="s">
        <v>14</v>
      </c>
      <c r="NPA105" s="99" t="s">
        <v>3</v>
      </c>
      <c r="NPB105" s="99" t="s">
        <v>15</v>
      </c>
      <c r="NPC105" s="32">
        <v>42370</v>
      </c>
      <c r="NPD105" s="32">
        <v>42735</v>
      </c>
      <c r="NPE105" s="120" t="s">
        <v>16</v>
      </c>
      <c r="NPF105" s="120" t="s">
        <v>4</v>
      </c>
      <c r="NPG105" s="65">
        <v>0</v>
      </c>
      <c r="NPH105" s="20"/>
      <c r="NPI105" s="20"/>
      <c r="NPJ105" s="20"/>
      <c r="NPK105" s="19" t="s">
        <v>11</v>
      </c>
      <c r="NPL105" s="111" t="s">
        <v>25</v>
      </c>
      <c r="NPM105" s="111"/>
      <c r="NPN105" s="111"/>
      <c r="NPO105" s="16"/>
      <c r="NPP105" s="120" t="s">
        <v>14</v>
      </c>
      <c r="NPQ105" s="99" t="s">
        <v>3</v>
      </c>
      <c r="NPR105" s="99" t="s">
        <v>15</v>
      </c>
      <c r="NPS105" s="32">
        <v>42370</v>
      </c>
      <c r="NPT105" s="32">
        <v>42735</v>
      </c>
      <c r="NPU105" s="120" t="s">
        <v>16</v>
      </c>
      <c r="NPV105" s="120" t="s">
        <v>4</v>
      </c>
      <c r="NPW105" s="65">
        <v>0</v>
      </c>
      <c r="NPX105" s="20"/>
      <c r="NPY105" s="20"/>
      <c r="NPZ105" s="20"/>
      <c r="NQA105" s="19" t="s">
        <v>11</v>
      </c>
      <c r="NQB105" s="111" t="s">
        <v>25</v>
      </c>
      <c r="NQC105" s="111"/>
      <c r="NQD105" s="111"/>
      <c r="NQE105" s="16"/>
      <c r="NQF105" s="120" t="s">
        <v>14</v>
      </c>
      <c r="NQG105" s="99" t="s">
        <v>3</v>
      </c>
      <c r="NQH105" s="99" t="s">
        <v>15</v>
      </c>
      <c r="NQI105" s="32">
        <v>42370</v>
      </c>
      <c r="NQJ105" s="32">
        <v>42735</v>
      </c>
      <c r="NQK105" s="120" t="s">
        <v>16</v>
      </c>
      <c r="NQL105" s="120" t="s">
        <v>4</v>
      </c>
      <c r="NQM105" s="65">
        <v>0</v>
      </c>
      <c r="NQN105" s="20"/>
      <c r="NQO105" s="20"/>
      <c r="NQP105" s="20"/>
      <c r="NQQ105" s="19" t="s">
        <v>11</v>
      </c>
      <c r="NQR105" s="111" t="s">
        <v>25</v>
      </c>
      <c r="NQS105" s="111"/>
      <c r="NQT105" s="111"/>
      <c r="NQU105" s="16"/>
      <c r="NQV105" s="120" t="s">
        <v>14</v>
      </c>
      <c r="NQW105" s="99" t="s">
        <v>3</v>
      </c>
      <c r="NQX105" s="99" t="s">
        <v>15</v>
      </c>
      <c r="NQY105" s="32">
        <v>42370</v>
      </c>
      <c r="NQZ105" s="32">
        <v>42735</v>
      </c>
      <c r="NRA105" s="120" t="s">
        <v>16</v>
      </c>
      <c r="NRB105" s="120" t="s">
        <v>4</v>
      </c>
      <c r="NRC105" s="65">
        <v>0</v>
      </c>
      <c r="NRD105" s="20"/>
      <c r="NRE105" s="20"/>
      <c r="NRF105" s="20"/>
      <c r="NRG105" s="19" t="s">
        <v>11</v>
      </c>
      <c r="NRH105" s="111" t="s">
        <v>25</v>
      </c>
      <c r="NRI105" s="111"/>
      <c r="NRJ105" s="111"/>
      <c r="NRK105" s="16"/>
      <c r="NRL105" s="120" t="s">
        <v>14</v>
      </c>
      <c r="NRM105" s="99" t="s">
        <v>3</v>
      </c>
      <c r="NRN105" s="99" t="s">
        <v>15</v>
      </c>
      <c r="NRO105" s="32">
        <v>42370</v>
      </c>
      <c r="NRP105" s="32">
        <v>42735</v>
      </c>
      <c r="NRQ105" s="120" t="s">
        <v>16</v>
      </c>
      <c r="NRR105" s="120" t="s">
        <v>4</v>
      </c>
      <c r="NRS105" s="65">
        <v>0</v>
      </c>
      <c r="NRT105" s="20"/>
      <c r="NRU105" s="20"/>
      <c r="NRV105" s="20"/>
      <c r="NRW105" s="19" t="s">
        <v>11</v>
      </c>
      <c r="NRX105" s="111" t="s">
        <v>25</v>
      </c>
      <c r="NRY105" s="111"/>
      <c r="NRZ105" s="111"/>
      <c r="NSA105" s="16"/>
      <c r="NSB105" s="120" t="s">
        <v>14</v>
      </c>
      <c r="NSC105" s="99" t="s">
        <v>3</v>
      </c>
      <c r="NSD105" s="99" t="s">
        <v>15</v>
      </c>
      <c r="NSE105" s="32">
        <v>42370</v>
      </c>
      <c r="NSF105" s="32">
        <v>42735</v>
      </c>
      <c r="NSG105" s="120" t="s">
        <v>16</v>
      </c>
      <c r="NSH105" s="120" t="s">
        <v>4</v>
      </c>
      <c r="NSI105" s="65">
        <v>0</v>
      </c>
      <c r="NSJ105" s="20"/>
      <c r="NSK105" s="20"/>
      <c r="NSL105" s="20"/>
      <c r="NSM105" s="19" t="s">
        <v>11</v>
      </c>
      <c r="NSN105" s="111" t="s">
        <v>25</v>
      </c>
      <c r="NSO105" s="111"/>
      <c r="NSP105" s="111"/>
      <c r="NSQ105" s="16"/>
      <c r="NSR105" s="120" t="s">
        <v>14</v>
      </c>
      <c r="NSS105" s="99" t="s">
        <v>3</v>
      </c>
      <c r="NST105" s="99" t="s">
        <v>15</v>
      </c>
      <c r="NSU105" s="32">
        <v>42370</v>
      </c>
      <c r="NSV105" s="32">
        <v>42735</v>
      </c>
      <c r="NSW105" s="120" t="s">
        <v>16</v>
      </c>
      <c r="NSX105" s="120" t="s">
        <v>4</v>
      </c>
      <c r="NSY105" s="65">
        <v>0</v>
      </c>
      <c r="NSZ105" s="20"/>
      <c r="NTA105" s="20"/>
      <c r="NTB105" s="20"/>
      <c r="NTC105" s="19" t="s">
        <v>11</v>
      </c>
      <c r="NTD105" s="111" t="s">
        <v>25</v>
      </c>
      <c r="NTE105" s="111"/>
      <c r="NTF105" s="111"/>
      <c r="NTG105" s="16"/>
      <c r="NTH105" s="120" t="s">
        <v>14</v>
      </c>
      <c r="NTI105" s="99" t="s">
        <v>3</v>
      </c>
      <c r="NTJ105" s="99" t="s">
        <v>15</v>
      </c>
      <c r="NTK105" s="32">
        <v>42370</v>
      </c>
      <c r="NTL105" s="32">
        <v>42735</v>
      </c>
      <c r="NTM105" s="120" t="s">
        <v>16</v>
      </c>
      <c r="NTN105" s="120" t="s">
        <v>4</v>
      </c>
      <c r="NTO105" s="65">
        <v>0</v>
      </c>
      <c r="NTP105" s="20"/>
      <c r="NTQ105" s="20"/>
      <c r="NTR105" s="20"/>
      <c r="NTS105" s="19" t="s">
        <v>11</v>
      </c>
      <c r="NTT105" s="111" t="s">
        <v>25</v>
      </c>
      <c r="NTU105" s="111"/>
      <c r="NTV105" s="111"/>
      <c r="NTW105" s="16"/>
      <c r="NTX105" s="120" t="s">
        <v>14</v>
      </c>
      <c r="NTY105" s="99" t="s">
        <v>3</v>
      </c>
      <c r="NTZ105" s="99" t="s">
        <v>15</v>
      </c>
      <c r="NUA105" s="32">
        <v>42370</v>
      </c>
      <c r="NUB105" s="32">
        <v>42735</v>
      </c>
      <c r="NUC105" s="120" t="s">
        <v>16</v>
      </c>
      <c r="NUD105" s="120" t="s">
        <v>4</v>
      </c>
      <c r="NUE105" s="65">
        <v>0</v>
      </c>
      <c r="NUF105" s="20"/>
      <c r="NUG105" s="20"/>
      <c r="NUH105" s="20"/>
      <c r="NUI105" s="19" t="s">
        <v>11</v>
      </c>
      <c r="NUJ105" s="111" t="s">
        <v>25</v>
      </c>
      <c r="NUK105" s="111"/>
      <c r="NUL105" s="111"/>
      <c r="NUM105" s="16"/>
      <c r="NUN105" s="120" t="s">
        <v>14</v>
      </c>
      <c r="NUO105" s="99" t="s">
        <v>3</v>
      </c>
      <c r="NUP105" s="99" t="s">
        <v>15</v>
      </c>
      <c r="NUQ105" s="32">
        <v>42370</v>
      </c>
      <c r="NUR105" s="32">
        <v>42735</v>
      </c>
      <c r="NUS105" s="120" t="s">
        <v>16</v>
      </c>
      <c r="NUT105" s="120" t="s">
        <v>4</v>
      </c>
      <c r="NUU105" s="65">
        <v>0</v>
      </c>
      <c r="NUV105" s="20"/>
      <c r="NUW105" s="20"/>
      <c r="NUX105" s="20"/>
      <c r="NUY105" s="19" t="s">
        <v>11</v>
      </c>
      <c r="NUZ105" s="111" t="s">
        <v>25</v>
      </c>
      <c r="NVA105" s="111"/>
      <c r="NVB105" s="111"/>
      <c r="NVC105" s="16"/>
      <c r="NVD105" s="120" t="s">
        <v>14</v>
      </c>
      <c r="NVE105" s="99" t="s">
        <v>3</v>
      </c>
      <c r="NVF105" s="99" t="s">
        <v>15</v>
      </c>
      <c r="NVG105" s="32">
        <v>42370</v>
      </c>
      <c r="NVH105" s="32">
        <v>42735</v>
      </c>
      <c r="NVI105" s="120" t="s">
        <v>16</v>
      </c>
      <c r="NVJ105" s="120" t="s">
        <v>4</v>
      </c>
      <c r="NVK105" s="65">
        <v>0</v>
      </c>
      <c r="NVL105" s="20"/>
      <c r="NVM105" s="20"/>
      <c r="NVN105" s="20"/>
      <c r="NVO105" s="19" t="s">
        <v>11</v>
      </c>
      <c r="NVP105" s="111" t="s">
        <v>25</v>
      </c>
      <c r="NVQ105" s="111"/>
      <c r="NVR105" s="111"/>
      <c r="NVS105" s="16"/>
      <c r="NVT105" s="120" t="s">
        <v>14</v>
      </c>
      <c r="NVU105" s="99" t="s">
        <v>3</v>
      </c>
      <c r="NVV105" s="99" t="s">
        <v>15</v>
      </c>
      <c r="NVW105" s="32">
        <v>42370</v>
      </c>
      <c r="NVX105" s="32">
        <v>42735</v>
      </c>
      <c r="NVY105" s="120" t="s">
        <v>16</v>
      </c>
      <c r="NVZ105" s="120" t="s">
        <v>4</v>
      </c>
      <c r="NWA105" s="65">
        <v>0</v>
      </c>
      <c r="NWB105" s="20"/>
      <c r="NWC105" s="20"/>
      <c r="NWD105" s="20"/>
      <c r="NWE105" s="19" t="s">
        <v>11</v>
      </c>
      <c r="NWF105" s="111" t="s">
        <v>25</v>
      </c>
      <c r="NWG105" s="111"/>
      <c r="NWH105" s="111"/>
      <c r="NWI105" s="16"/>
      <c r="NWJ105" s="120" t="s">
        <v>14</v>
      </c>
      <c r="NWK105" s="99" t="s">
        <v>3</v>
      </c>
      <c r="NWL105" s="99" t="s">
        <v>15</v>
      </c>
      <c r="NWM105" s="32">
        <v>42370</v>
      </c>
      <c r="NWN105" s="32">
        <v>42735</v>
      </c>
      <c r="NWO105" s="120" t="s">
        <v>16</v>
      </c>
      <c r="NWP105" s="120" t="s">
        <v>4</v>
      </c>
      <c r="NWQ105" s="65">
        <v>0</v>
      </c>
      <c r="NWR105" s="20"/>
      <c r="NWS105" s="20"/>
      <c r="NWT105" s="20"/>
      <c r="NWU105" s="19" t="s">
        <v>11</v>
      </c>
      <c r="NWV105" s="111" t="s">
        <v>25</v>
      </c>
      <c r="NWW105" s="111"/>
      <c r="NWX105" s="111"/>
      <c r="NWY105" s="16"/>
      <c r="NWZ105" s="120" t="s">
        <v>14</v>
      </c>
      <c r="NXA105" s="99" t="s">
        <v>3</v>
      </c>
      <c r="NXB105" s="99" t="s">
        <v>15</v>
      </c>
      <c r="NXC105" s="32">
        <v>42370</v>
      </c>
      <c r="NXD105" s="32">
        <v>42735</v>
      </c>
      <c r="NXE105" s="120" t="s">
        <v>16</v>
      </c>
      <c r="NXF105" s="120" t="s">
        <v>4</v>
      </c>
      <c r="NXG105" s="65">
        <v>0</v>
      </c>
      <c r="NXH105" s="20"/>
      <c r="NXI105" s="20"/>
      <c r="NXJ105" s="20"/>
      <c r="NXK105" s="19" t="s">
        <v>11</v>
      </c>
      <c r="NXL105" s="111" t="s">
        <v>25</v>
      </c>
      <c r="NXM105" s="111"/>
      <c r="NXN105" s="111"/>
      <c r="NXO105" s="16"/>
      <c r="NXP105" s="120" t="s">
        <v>14</v>
      </c>
      <c r="NXQ105" s="99" t="s">
        <v>3</v>
      </c>
      <c r="NXR105" s="99" t="s">
        <v>15</v>
      </c>
      <c r="NXS105" s="32">
        <v>42370</v>
      </c>
      <c r="NXT105" s="32">
        <v>42735</v>
      </c>
      <c r="NXU105" s="120" t="s">
        <v>16</v>
      </c>
      <c r="NXV105" s="120" t="s">
        <v>4</v>
      </c>
      <c r="NXW105" s="65">
        <v>0</v>
      </c>
      <c r="NXX105" s="20"/>
      <c r="NXY105" s="20"/>
      <c r="NXZ105" s="20"/>
      <c r="NYA105" s="19" t="s">
        <v>11</v>
      </c>
      <c r="NYB105" s="111" t="s">
        <v>25</v>
      </c>
      <c r="NYC105" s="111"/>
      <c r="NYD105" s="111"/>
      <c r="NYE105" s="16"/>
      <c r="NYF105" s="120" t="s">
        <v>14</v>
      </c>
      <c r="NYG105" s="99" t="s">
        <v>3</v>
      </c>
      <c r="NYH105" s="99" t="s">
        <v>15</v>
      </c>
      <c r="NYI105" s="32">
        <v>42370</v>
      </c>
      <c r="NYJ105" s="32">
        <v>42735</v>
      </c>
      <c r="NYK105" s="120" t="s">
        <v>16</v>
      </c>
      <c r="NYL105" s="120" t="s">
        <v>4</v>
      </c>
      <c r="NYM105" s="65">
        <v>0</v>
      </c>
      <c r="NYN105" s="20"/>
      <c r="NYO105" s="20"/>
      <c r="NYP105" s="20"/>
      <c r="NYQ105" s="19" t="s">
        <v>11</v>
      </c>
      <c r="NYR105" s="111" t="s">
        <v>25</v>
      </c>
      <c r="NYS105" s="111"/>
      <c r="NYT105" s="111"/>
      <c r="NYU105" s="16"/>
      <c r="NYV105" s="120" t="s">
        <v>14</v>
      </c>
      <c r="NYW105" s="99" t="s">
        <v>3</v>
      </c>
      <c r="NYX105" s="99" t="s">
        <v>15</v>
      </c>
      <c r="NYY105" s="32">
        <v>42370</v>
      </c>
      <c r="NYZ105" s="32">
        <v>42735</v>
      </c>
      <c r="NZA105" s="120" t="s">
        <v>16</v>
      </c>
      <c r="NZB105" s="120" t="s">
        <v>4</v>
      </c>
      <c r="NZC105" s="65">
        <v>0</v>
      </c>
      <c r="NZD105" s="20"/>
      <c r="NZE105" s="20"/>
      <c r="NZF105" s="20"/>
      <c r="NZG105" s="19" t="s">
        <v>11</v>
      </c>
      <c r="NZH105" s="111" t="s">
        <v>25</v>
      </c>
      <c r="NZI105" s="111"/>
      <c r="NZJ105" s="111"/>
      <c r="NZK105" s="16"/>
      <c r="NZL105" s="120" t="s">
        <v>14</v>
      </c>
      <c r="NZM105" s="99" t="s">
        <v>3</v>
      </c>
      <c r="NZN105" s="99" t="s">
        <v>15</v>
      </c>
      <c r="NZO105" s="32">
        <v>42370</v>
      </c>
      <c r="NZP105" s="32">
        <v>42735</v>
      </c>
      <c r="NZQ105" s="120" t="s">
        <v>16</v>
      </c>
      <c r="NZR105" s="120" t="s">
        <v>4</v>
      </c>
      <c r="NZS105" s="65">
        <v>0</v>
      </c>
      <c r="NZT105" s="20"/>
      <c r="NZU105" s="20"/>
      <c r="NZV105" s="20"/>
      <c r="NZW105" s="19" t="s">
        <v>11</v>
      </c>
      <c r="NZX105" s="111" t="s">
        <v>25</v>
      </c>
      <c r="NZY105" s="111"/>
      <c r="NZZ105" s="111"/>
      <c r="OAA105" s="16"/>
      <c r="OAB105" s="120" t="s">
        <v>14</v>
      </c>
      <c r="OAC105" s="99" t="s">
        <v>3</v>
      </c>
      <c r="OAD105" s="99" t="s">
        <v>15</v>
      </c>
      <c r="OAE105" s="32">
        <v>42370</v>
      </c>
      <c r="OAF105" s="32">
        <v>42735</v>
      </c>
      <c r="OAG105" s="120" t="s">
        <v>16</v>
      </c>
      <c r="OAH105" s="120" t="s">
        <v>4</v>
      </c>
      <c r="OAI105" s="65">
        <v>0</v>
      </c>
      <c r="OAJ105" s="20"/>
      <c r="OAK105" s="20"/>
      <c r="OAL105" s="20"/>
      <c r="OAM105" s="19" t="s">
        <v>11</v>
      </c>
      <c r="OAN105" s="111" t="s">
        <v>25</v>
      </c>
      <c r="OAO105" s="111"/>
      <c r="OAP105" s="111"/>
      <c r="OAQ105" s="16"/>
      <c r="OAR105" s="120" t="s">
        <v>14</v>
      </c>
      <c r="OAS105" s="99" t="s">
        <v>3</v>
      </c>
      <c r="OAT105" s="99" t="s">
        <v>15</v>
      </c>
      <c r="OAU105" s="32">
        <v>42370</v>
      </c>
      <c r="OAV105" s="32">
        <v>42735</v>
      </c>
      <c r="OAW105" s="120" t="s">
        <v>16</v>
      </c>
      <c r="OAX105" s="120" t="s">
        <v>4</v>
      </c>
      <c r="OAY105" s="65">
        <v>0</v>
      </c>
      <c r="OAZ105" s="20"/>
      <c r="OBA105" s="20"/>
      <c r="OBB105" s="20"/>
      <c r="OBC105" s="19" t="s">
        <v>11</v>
      </c>
      <c r="OBD105" s="111" t="s">
        <v>25</v>
      </c>
      <c r="OBE105" s="111"/>
      <c r="OBF105" s="111"/>
      <c r="OBG105" s="16"/>
      <c r="OBH105" s="120" t="s">
        <v>14</v>
      </c>
      <c r="OBI105" s="99" t="s">
        <v>3</v>
      </c>
      <c r="OBJ105" s="99" t="s">
        <v>15</v>
      </c>
      <c r="OBK105" s="32">
        <v>42370</v>
      </c>
      <c r="OBL105" s="32">
        <v>42735</v>
      </c>
      <c r="OBM105" s="120" t="s">
        <v>16</v>
      </c>
      <c r="OBN105" s="120" t="s">
        <v>4</v>
      </c>
      <c r="OBO105" s="65">
        <v>0</v>
      </c>
      <c r="OBP105" s="20"/>
      <c r="OBQ105" s="20"/>
      <c r="OBR105" s="20"/>
      <c r="OBS105" s="19" t="s">
        <v>11</v>
      </c>
      <c r="OBT105" s="111" t="s">
        <v>25</v>
      </c>
      <c r="OBU105" s="111"/>
      <c r="OBV105" s="111"/>
      <c r="OBW105" s="16"/>
      <c r="OBX105" s="120" t="s">
        <v>14</v>
      </c>
      <c r="OBY105" s="99" t="s">
        <v>3</v>
      </c>
      <c r="OBZ105" s="99" t="s">
        <v>15</v>
      </c>
      <c r="OCA105" s="32">
        <v>42370</v>
      </c>
      <c r="OCB105" s="32">
        <v>42735</v>
      </c>
      <c r="OCC105" s="120" t="s">
        <v>16</v>
      </c>
      <c r="OCD105" s="120" t="s">
        <v>4</v>
      </c>
      <c r="OCE105" s="65">
        <v>0</v>
      </c>
      <c r="OCF105" s="20"/>
      <c r="OCG105" s="20"/>
      <c r="OCH105" s="20"/>
      <c r="OCI105" s="19" t="s">
        <v>11</v>
      </c>
      <c r="OCJ105" s="111" t="s">
        <v>25</v>
      </c>
      <c r="OCK105" s="111"/>
      <c r="OCL105" s="111"/>
      <c r="OCM105" s="16"/>
      <c r="OCN105" s="120" t="s">
        <v>14</v>
      </c>
      <c r="OCO105" s="99" t="s">
        <v>3</v>
      </c>
      <c r="OCP105" s="99" t="s">
        <v>15</v>
      </c>
      <c r="OCQ105" s="32">
        <v>42370</v>
      </c>
      <c r="OCR105" s="32">
        <v>42735</v>
      </c>
      <c r="OCS105" s="120" t="s">
        <v>16</v>
      </c>
      <c r="OCT105" s="120" t="s">
        <v>4</v>
      </c>
      <c r="OCU105" s="65">
        <v>0</v>
      </c>
      <c r="OCV105" s="20"/>
      <c r="OCW105" s="20"/>
      <c r="OCX105" s="20"/>
      <c r="OCY105" s="19" t="s">
        <v>11</v>
      </c>
      <c r="OCZ105" s="111" t="s">
        <v>25</v>
      </c>
      <c r="ODA105" s="111"/>
      <c r="ODB105" s="111"/>
      <c r="ODC105" s="16"/>
      <c r="ODD105" s="120" t="s">
        <v>14</v>
      </c>
      <c r="ODE105" s="99" t="s">
        <v>3</v>
      </c>
      <c r="ODF105" s="99" t="s">
        <v>15</v>
      </c>
      <c r="ODG105" s="32">
        <v>42370</v>
      </c>
      <c r="ODH105" s="32">
        <v>42735</v>
      </c>
      <c r="ODI105" s="120" t="s">
        <v>16</v>
      </c>
      <c r="ODJ105" s="120" t="s">
        <v>4</v>
      </c>
      <c r="ODK105" s="65">
        <v>0</v>
      </c>
      <c r="ODL105" s="20"/>
      <c r="ODM105" s="20"/>
      <c r="ODN105" s="20"/>
      <c r="ODO105" s="19" t="s">
        <v>11</v>
      </c>
      <c r="ODP105" s="111" t="s">
        <v>25</v>
      </c>
      <c r="ODQ105" s="111"/>
      <c r="ODR105" s="111"/>
      <c r="ODS105" s="16"/>
      <c r="ODT105" s="120" t="s">
        <v>14</v>
      </c>
      <c r="ODU105" s="99" t="s">
        <v>3</v>
      </c>
      <c r="ODV105" s="99" t="s">
        <v>15</v>
      </c>
      <c r="ODW105" s="32">
        <v>42370</v>
      </c>
      <c r="ODX105" s="32">
        <v>42735</v>
      </c>
      <c r="ODY105" s="120" t="s">
        <v>16</v>
      </c>
      <c r="ODZ105" s="120" t="s">
        <v>4</v>
      </c>
      <c r="OEA105" s="65">
        <v>0</v>
      </c>
      <c r="OEB105" s="20"/>
      <c r="OEC105" s="20"/>
      <c r="OED105" s="20"/>
      <c r="OEE105" s="19" t="s">
        <v>11</v>
      </c>
      <c r="OEF105" s="111" t="s">
        <v>25</v>
      </c>
      <c r="OEG105" s="111"/>
      <c r="OEH105" s="111"/>
      <c r="OEI105" s="16"/>
      <c r="OEJ105" s="120" t="s">
        <v>14</v>
      </c>
      <c r="OEK105" s="99" t="s">
        <v>3</v>
      </c>
      <c r="OEL105" s="99" t="s">
        <v>15</v>
      </c>
      <c r="OEM105" s="32">
        <v>42370</v>
      </c>
      <c r="OEN105" s="32">
        <v>42735</v>
      </c>
      <c r="OEO105" s="120" t="s">
        <v>16</v>
      </c>
      <c r="OEP105" s="120" t="s">
        <v>4</v>
      </c>
      <c r="OEQ105" s="65">
        <v>0</v>
      </c>
      <c r="OER105" s="20"/>
      <c r="OES105" s="20"/>
      <c r="OET105" s="20"/>
      <c r="OEU105" s="19" t="s">
        <v>11</v>
      </c>
      <c r="OEV105" s="111" t="s">
        <v>25</v>
      </c>
      <c r="OEW105" s="111"/>
      <c r="OEX105" s="111"/>
      <c r="OEY105" s="16"/>
      <c r="OEZ105" s="120" t="s">
        <v>14</v>
      </c>
      <c r="OFA105" s="99" t="s">
        <v>3</v>
      </c>
      <c r="OFB105" s="99" t="s">
        <v>15</v>
      </c>
      <c r="OFC105" s="32">
        <v>42370</v>
      </c>
      <c r="OFD105" s="32">
        <v>42735</v>
      </c>
      <c r="OFE105" s="120" t="s">
        <v>16</v>
      </c>
      <c r="OFF105" s="120" t="s">
        <v>4</v>
      </c>
      <c r="OFG105" s="65">
        <v>0</v>
      </c>
      <c r="OFH105" s="20"/>
      <c r="OFI105" s="20"/>
      <c r="OFJ105" s="20"/>
      <c r="OFK105" s="19" t="s">
        <v>11</v>
      </c>
      <c r="OFL105" s="111" t="s">
        <v>25</v>
      </c>
      <c r="OFM105" s="111"/>
      <c r="OFN105" s="111"/>
      <c r="OFO105" s="16"/>
      <c r="OFP105" s="120" t="s">
        <v>14</v>
      </c>
      <c r="OFQ105" s="99" t="s">
        <v>3</v>
      </c>
      <c r="OFR105" s="99" t="s">
        <v>15</v>
      </c>
      <c r="OFS105" s="32">
        <v>42370</v>
      </c>
      <c r="OFT105" s="32">
        <v>42735</v>
      </c>
      <c r="OFU105" s="120" t="s">
        <v>16</v>
      </c>
      <c r="OFV105" s="120" t="s">
        <v>4</v>
      </c>
      <c r="OFW105" s="65">
        <v>0</v>
      </c>
      <c r="OFX105" s="20"/>
      <c r="OFY105" s="20"/>
      <c r="OFZ105" s="20"/>
      <c r="OGA105" s="19" t="s">
        <v>11</v>
      </c>
      <c r="OGB105" s="111" t="s">
        <v>25</v>
      </c>
      <c r="OGC105" s="111"/>
      <c r="OGD105" s="111"/>
      <c r="OGE105" s="16"/>
      <c r="OGF105" s="120" t="s">
        <v>14</v>
      </c>
      <c r="OGG105" s="99" t="s">
        <v>3</v>
      </c>
      <c r="OGH105" s="99" t="s">
        <v>15</v>
      </c>
      <c r="OGI105" s="32">
        <v>42370</v>
      </c>
      <c r="OGJ105" s="32">
        <v>42735</v>
      </c>
      <c r="OGK105" s="120" t="s">
        <v>16</v>
      </c>
      <c r="OGL105" s="120" t="s">
        <v>4</v>
      </c>
      <c r="OGM105" s="65">
        <v>0</v>
      </c>
      <c r="OGN105" s="20"/>
      <c r="OGO105" s="20"/>
      <c r="OGP105" s="20"/>
      <c r="OGQ105" s="19" t="s">
        <v>11</v>
      </c>
      <c r="OGR105" s="111" t="s">
        <v>25</v>
      </c>
      <c r="OGS105" s="111"/>
      <c r="OGT105" s="111"/>
      <c r="OGU105" s="16"/>
      <c r="OGV105" s="120" t="s">
        <v>14</v>
      </c>
      <c r="OGW105" s="99" t="s">
        <v>3</v>
      </c>
      <c r="OGX105" s="99" t="s">
        <v>15</v>
      </c>
      <c r="OGY105" s="32">
        <v>42370</v>
      </c>
      <c r="OGZ105" s="32">
        <v>42735</v>
      </c>
      <c r="OHA105" s="120" t="s">
        <v>16</v>
      </c>
      <c r="OHB105" s="120" t="s">
        <v>4</v>
      </c>
      <c r="OHC105" s="65">
        <v>0</v>
      </c>
      <c r="OHD105" s="20"/>
      <c r="OHE105" s="20"/>
      <c r="OHF105" s="20"/>
      <c r="OHG105" s="19" t="s">
        <v>11</v>
      </c>
      <c r="OHH105" s="111" t="s">
        <v>25</v>
      </c>
      <c r="OHI105" s="111"/>
      <c r="OHJ105" s="111"/>
      <c r="OHK105" s="16"/>
      <c r="OHL105" s="120" t="s">
        <v>14</v>
      </c>
      <c r="OHM105" s="99" t="s">
        <v>3</v>
      </c>
      <c r="OHN105" s="99" t="s">
        <v>15</v>
      </c>
      <c r="OHO105" s="32">
        <v>42370</v>
      </c>
      <c r="OHP105" s="32">
        <v>42735</v>
      </c>
      <c r="OHQ105" s="120" t="s">
        <v>16</v>
      </c>
      <c r="OHR105" s="120" t="s">
        <v>4</v>
      </c>
      <c r="OHS105" s="65">
        <v>0</v>
      </c>
      <c r="OHT105" s="20"/>
      <c r="OHU105" s="20"/>
      <c r="OHV105" s="20"/>
      <c r="OHW105" s="19" t="s">
        <v>11</v>
      </c>
      <c r="OHX105" s="111" t="s">
        <v>25</v>
      </c>
      <c r="OHY105" s="111"/>
      <c r="OHZ105" s="111"/>
      <c r="OIA105" s="16"/>
      <c r="OIB105" s="120" t="s">
        <v>14</v>
      </c>
      <c r="OIC105" s="99" t="s">
        <v>3</v>
      </c>
      <c r="OID105" s="99" t="s">
        <v>15</v>
      </c>
      <c r="OIE105" s="32">
        <v>42370</v>
      </c>
      <c r="OIF105" s="32">
        <v>42735</v>
      </c>
      <c r="OIG105" s="120" t="s">
        <v>16</v>
      </c>
      <c r="OIH105" s="120" t="s">
        <v>4</v>
      </c>
      <c r="OII105" s="65">
        <v>0</v>
      </c>
      <c r="OIJ105" s="20"/>
      <c r="OIK105" s="20"/>
      <c r="OIL105" s="20"/>
      <c r="OIM105" s="19" t="s">
        <v>11</v>
      </c>
      <c r="OIN105" s="111" t="s">
        <v>25</v>
      </c>
      <c r="OIO105" s="111"/>
      <c r="OIP105" s="111"/>
      <c r="OIQ105" s="16"/>
      <c r="OIR105" s="120" t="s">
        <v>14</v>
      </c>
      <c r="OIS105" s="99" t="s">
        <v>3</v>
      </c>
      <c r="OIT105" s="99" t="s">
        <v>15</v>
      </c>
      <c r="OIU105" s="32">
        <v>42370</v>
      </c>
      <c r="OIV105" s="32">
        <v>42735</v>
      </c>
      <c r="OIW105" s="120" t="s">
        <v>16</v>
      </c>
      <c r="OIX105" s="120" t="s">
        <v>4</v>
      </c>
      <c r="OIY105" s="65">
        <v>0</v>
      </c>
      <c r="OIZ105" s="20"/>
      <c r="OJA105" s="20"/>
      <c r="OJB105" s="20"/>
      <c r="OJC105" s="19" t="s">
        <v>11</v>
      </c>
      <c r="OJD105" s="111" t="s">
        <v>25</v>
      </c>
      <c r="OJE105" s="111"/>
      <c r="OJF105" s="111"/>
      <c r="OJG105" s="16"/>
      <c r="OJH105" s="120" t="s">
        <v>14</v>
      </c>
      <c r="OJI105" s="99" t="s">
        <v>3</v>
      </c>
      <c r="OJJ105" s="99" t="s">
        <v>15</v>
      </c>
      <c r="OJK105" s="32">
        <v>42370</v>
      </c>
      <c r="OJL105" s="32">
        <v>42735</v>
      </c>
      <c r="OJM105" s="120" t="s">
        <v>16</v>
      </c>
      <c r="OJN105" s="120" t="s">
        <v>4</v>
      </c>
      <c r="OJO105" s="65">
        <v>0</v>
      </c>
      <c r="OJP105" s="20"/>
      <c r="OJQ105" s="20"/>
      <c r="OJR105" s="20"/>
      <c r="OJS105" s="19" t="s">
        <v>11</v>
      </c>
      <c r="OJT105" s="111" t="s">
        <v>25</v>
      </c>
      <c r="OJU105" s="111"/>
      <c r="OJV105" s="111"/>
      <c r="OJW105" s="16"/>
      <c r="OJX105" s="120" t="s">
        <v>14</v>
      </c>
      <c r="OJY105" s="99" t="s">
        <v>3</v>
      </c>
      <c r="OJZ105" s="99" t="s">
        <v>15</v>
      </c>
      <c r="OKA105" s="32">
        <v>42370</v>
      </c>
      <c r="OKB105" s="32">
        <v>42735</v>
      </c>
      <c r="OKC105" s="120" t="s">
        <v>16</v>
      </c>
      <c r="OKD105" s="120" t="s">
        <v>4</v>
      </c>
      <c r="OKE105" s="65">
        <v>0</v>
      </c>
      <c r="OKF105" s="20"/>
      <c r="OKG105" s="20"/>
      <c r="OKH105" s="20"/>
      <c r="OKI105" s="19" t="s">
        <v>11</v>
      </c>
      <c r="OKJ105" s="111" t="s">
        <v>25</v>
      </c>
      <c r="OKK105" s="111"/>
      <c r="OKL105" s="111"/>
      <c r="OKM105" s="16"/>
      <c r="OKN105" s="120" t="s">
        <v>14</v>
      </c>
      <c r="OKO105" s="99" t="s">
        <v>3</v>
      </c>
      <c r="OKP105" s="99" t="s">
        <v>15</v>
      </c>
      <c r="OKQ105" s="32">
        <v>42370</v>
      </c>
      <c r="OKR105" s="32">
        <v>42735</v>
      </c>
      <c r="OKS105" s="120" t="s">
        <v>16</v>
      </c>
      <c r="OKT105" s="120" t="s">
        <v>4</v>
      </c>
      <c r="OKU105" s="65">
        <v>0</v>
      </c>
      <c r="OKV105" s="20"/>
      <c r="OKW105" s="20"/>
      <c r="OKX105" s="20"/>
      <c r="OKY105" s="19" t="s">
        <v>11</v>
      </c>
      <c r="OKZ105" s="111" t="s">
        <v>25</v>
      </c>
      <c r="OLA105" s="111"/>
      <c r="OLB105" s="111"/>
      <c r="OLC105" s="16"/>
      <c r="OLD105" s="120" t="s">
        <v>14</v>
      </c>
      <c r="OLE105" s="99" t="s">
        <v>3</v>
      </c>
      <c r="OLF105" s="99" t="s">
        <v>15</v>
      </c>
      <c r="OLG105" s="32">
        <v>42370</v>
      </c>
      <c r="OLH105" s="32">
        <v>42735</v>
      </c>
      <c r="OLI105" s="120" t="s">
        <v>16</v>
      </c>
      <c r="OLJ105" s="120" t="s">
        <v>4</v>
      </c>
      <c r="OLK105" s="65">
        <v>0</v>
      </c>
      <c r="OLL105" s="20"/>
      <c r="OLM105" s="20"/>
      <c r="OLN105" s="20"/>
      <c r="OLO105" s="19" t="s">
        <v>11</v>
      </c>
      <c r="OLP105" s="111" t="s">
        <v>25</v>
      </c>
      <c r="OLQ105" s="111"/>
      <c r="OLR105" s="111"/>
      <c r="OLS105" s="16"/>
      <c r="OLT105" s="120" t="s">
        <v>14</v>
      </c>
      <c r="OLU105" s="99" t="s">
        <v>3</v>
      </c>
      <c r="OLV105" s="99" t="s">
        <v>15</v>
      </c>
      <c r="OLW105" s="32">
        <v>42370</v>
      </c>
      <c r="OLX105" s="32">
        <v>42735</v>
      </c>
      <c r="OLY105" s="120" t="s">
        <v>16</v>
      </c>
      <c r="OLZ105" s="120" t="s">
        <v>4</v>
      </c>
      <c r="OMA105" s="65">
        <v>0</v>
      </c>
      <c r="OMB105" s="20"/>
      <c r="OMC105" s="20"/>
      <c r="OMD105" s="20"/>
      <c r="OME105" s="19" t="s">
        <v>11</v>
      </c>
      <c r="OMF105" s="111" t="s">
        <v>25</v>
      </c>
      <c r="OMG105" s="111"/>
      <c r="OMH105" s="111"/>
      <c r="OMI105" s="16"/>
      <c r="OMJ105" s="120" t="s">
        <v>14</v>
      </c>
      <c r="OMK105" s="99" t="s">
        <v>3</v>
      </c>
      <c r="OML105" s="99" t="s">
        <v>15</v>
      </c>
      <c r="OMM105" s="32">
        <v>42370</v>
      </c>
      <c r="OMN105" s="32">
        <v>42735</v>
      </c>
      <c r="OMO105" s="120" t="s">
        <v>16</v>
      </c>
      <c r="OMP105" s="120" t="s">
        <v>4</v>
      </c>
      <c r="OMQ105" s="65">
        <v>0</v>
      </c>
      <c r="OMR105" s="20"/>
      <c r="OMS105" s="20"/>
      <c r="OMT105" s="20"/>
      <c r="OMU105" s="19" t="s">
        <v>11</v>
      </c>
      <c r="OMV105" s="111" t="s">
        <v>25</v>
      </c>
      <c r="OMW105" s="111"/>
      <c r="OMX105" s="111"/>
      <c r="OMY105" s="16"/>
      <c r="OMZ105" s="120" t="s">
        <v>14</v>
      </c>
      <c r="ONA105" s="99" t="s">
        <v>3</v>
      </c>
      <c r="ONB105" s="99" t="s">
        <v>15</v>
      </c>
      <c r="ONC105" s="32">
        <v>42370</v>
      </c>
      <c r="OND105" s="32">
        <v>42735</v>
      </c>
      <c r="ONE105" s="120" t="s">
        <v>16</v>
      </c>
      <c r="ONF105" s="120" t="s">
        <v>4</v>
      </c>
      <c r="ONG105" s="65">
        <v>0</v>
      </c>
      <c r="ONH105" s="20"/>
      <c r="ONI105" s="20"/>
      <c r="ONJ105" s="20"/>
      <c r="ONK105" s="19" t="s">
        <v>11</v>
      </c>
      <c r="ONL105" s="111" t="s">
        <v>25</v>
      </c>
      <c r="ONM105" s="111"/>
      <c r="ONN105" s="111"/>
      <c r="ONO105" s="16"/>
      <c r="ONP105" s="120" t="s">
        <v>14</v>
      </c>
      <c r="ONQ105" s="99" t="s">
        <v>3</v>
      </c>
      <c r="ONR105" s="99" t="s">
        <v>15</v>
      </c>
      <c r="ONS105" s="32">
        <v>42370</v>
      </c>
      <c r="ONT105" s="32">
        <v>42735</v>
      </c>
      <c r="ONU105" s="120" t="s">
        <v>16</v>
      </c>
      <c r="ONV105" s="120" t="s">
        <v>4</v>
      </c>
      <c r="ONW105" s="65">
        <v>0</v>
      </c>
      <c r="ONX105" s="20"/>
      <c r="ONY105" s="20"/>
      <c r="ONZ105" s="20"/>
      <c r="OOA105" s="19" t="s">
        <v>11</v>
      </c>
      <c r="OOB105" s="111" t="s">
        <v>25</v>
      </c>
      <c r="OOC105" s="111"/>
      <c r="OOD105" s="111"/>
      <c r="OOE105" s="16"/>
      <c r="OOF105" s="120" t="s">
        <v>14</v>
      </c>
      <c r="OOG105" s="99" t="s">
        <v>3</v>
      </c>
      <c r="OOH105" s="99" t="s">
        <v>15</v>
      </c>
      <c r="OOI105" s="32">
        <v>42370</v>
      </c>
      <c r="OOJ105" s="32">
        <v>42735</v>
      </c>
      <c r="OOK105" s="120" t="s">
        <v>16</v>
      </c>
      <c r="OOL105" s="120" t="s">
        <v>4</v>
      </c>
      <c r="OOM105" s="65">
        <v>0</v>
      </c>
      <c r="OON105" s="20"/>
      <c r="OOO105" s="20"/>
      <c r="OOP105" s="20"/>
      <c r="OOQ105" s="19" t="s">
        <v>11</v>
      </c>
      <c r="OOR105" s="111" t="s">
        <v>25</v>
      </c>
      <c r="OOS105" s="111"/>
      <c r="OOT105" s="111"/>
      <c r="OOU105" s="16"/>
      <c r="OOV105" s="120" t="s">
        <v>14</v>
      </c>
      <c r="OOW105" s="99" t="s">
        <v>3</v>
      </c>
      <c r="OOX105" s="99" t="s">
        <v>15</v>
      </c>
      <c r="OOY105" s="32">
        <v>42370</v>
      </c>
      <c r="OOZ105" s="32">
        <v>42735</v>
      </c>
      <c r="OPA105" s="120" t="s">
        <v>16</v>
      </c>
      <c r="OPB105" s="120" t="s">
        <v>4</v>
      </c>
      <c r="OPC105" s="65">
        <v>0</v>
      </c>
      <c r="OPD105" s="20"/>
      <c r="OPE105" s="20"/>
      <c r="OPF105" s="20"/>
      <c r="OPG105" s="19" t="s">
        <v>11</v>
      </c>
      <c r="OPH105" s="111" t="s">
        <v>25</v>
      </c>
      <c r="OPI105" s="111"/>
      <c r="OPJ105" s="111"/>
      <c r="OPK105" s="16"/>
      <c r="OPL105" s="120" t="s">
        <v>14</v>
      </c>
      <c r="OPM105" s="99" t="s">
        <v>3</v>
      </c>
      <c r="OPN105" s="99" t="s">
        <v>15</v>
      </c>
      <c r="OPO105" s="32">
        <v>42370</v>
      </c>
      <c r="OPP105" s="32">
        <v>42735</v>
      </c>
      <c r="OPQ105" s="120" t="s">
        <v>16</v>
      </c>
      <c r="OPR105" s="120" t="s">
        <v>4</v>
      </c>
      <c r="OPS105" s="65">
        <v>0</v>
      </c>
      <c r="OPT105" s="20"/>
      <c r="OPU105" s="20"/>
      <c r="OPV105" s="20"/>
      <c r="OPW105" s="19" t="s">
        <v>11</v>
      </c>
      <c r="OPX105" s="111" t="s">
        <v>25</v>
      </c>
      <c r="OPY105" s="111"/>
      <c r="OPZ105" s="111"/>
      <c r="OQA105" s="16"/>
      <c r="OQB105" s="120" t="s">
        <v>14</v>
      </c>
      <c r="OQC105" s="99" t="s">
        <v>3</v>
      </c>
      <c r="OQD105" s="99" t="s">
        <v>15</v>
      </c>
      <c r="OQE105" s="32">
        <v>42370</v>
      </c>
      <c r="OQF105" s="32">
        <v>42735</v>
      </c>
      <c r="OQG105" s="120" t="s">
        <v>16</v>
      </c>
      <c r="OQH105" s="120" t="s">
        <v>4</v>
      </c>
      <c r="OQI105" s="65">
        <v>0</v>
      </c>
      <c r="OQJ105" s="20"/>
      <c r="OQK105" s="20"/>
      <c r="OQL105" s="20"/>
      <c r="OQM105" s="19" t="s">
        <v>11</v>
      </c>
      <c r="OQN105" s="111" t="s">
        <v>25</v>
      </c>
      <c r="OQO105" s="111"/>
      <c r="OQP105" s="111"/>
      <c r="OQQ105" s="16"/>
      <c r="OQR105" s="120" t="s">
        <v>14</v>
      </c>
      <c r="OQS105" s="99" t="s">
        <v>3</v>
      </c>
      <c r="OQT105" s="99" t="s">
        <v>15</v>
      </c>
      <c r="OQU105" s="32">
        <v>42370</v>
      </c>
      <c r="OQV105" s="32">
        <v>42735</v>
      </c>
      <c r="OQW105" s="120" t="s">
        <v>16</v>
      </c>
      <c r="OQX105" s="120" t="s">
        <v>4</v>
      </c>
      <c r="OQY105" s="65">
        <v>0</v>
      </c>
      <c r="OQZ105" s="20"/>
      <c r="ORA105" s="20"/>
      <c r="ORB105" s="20"/>
      <c r="ORC105" s="19" t="s">
        <v>11</v>
      </c>
      <c r="ORD105" s="111" t="s">
        <v>25</v>
      </c>
      <c r="ORE105" s="111"/>
      <c r="ORF105" s="111"/>
      <c r="ORG105" s="16"/>
      <c r="ORH105" s="120" t="s">
        <v>14</v>
      </c>
      <c r="ORI105" s="99" t="s">
        <v>3</v>
      </c>
      <c r="ORJ105" s="99" t="s">
        <v>15</v>
      </c>
      <c r="ORK105" s="32">
        <v>42370</v>
      </c>
      <c r="ORL105" s="32">
        <v>42735</v>
      </c>
      <c r="ORM105" s="120" t="s">
        <v>16</v>
      </c>
      <c r="ORN105" s="120" t="s">
        <v>4</v>
      </c>
      <c r="ORO105" s="65">
        <v>0</v>
      </c>
      <c r="ORP105" s="20"/>
      <c r="ORQ105" s="20"/>
      <c r="ORR105" s="20"/>
      <c r="ORS105" s="19" t="s">
        <v>11</v>
      </c>
      <c r="ORT105" s="111" t="s">
        <v>25</v>
      </c>
      <c r="ORU105" s="111"/>
      <c r="ORV105" s="111"/>
      <c r="ORW105" s="16"/>
      <c r="ORX105" s="120" t="s">
        <v>14</v>
      </c>
      <c r="ORY105" s="99" t="s">
        <v>3</v>
      </c>
      <c r="ORZ105" s="99" t="s">
        <v>15</v>
      </c>
      <c r="OSA105" s="32">
        <v>42370</v>
      </c>
      <c r="OSB105" s="32">
        <v>42735</v>
      </c>
      <c r="OSC105" s="120" t="s">
        <v>16</v>
      </c>
      <c r="OSD105" s="120" t="s">
        <v>4</v>
      </c>
      <c r="OSE105" s="65">
        <v>0</v>
      </c>
      <c r="OSF105" s="20"/>
      <c r="OSG105" s="20"/>
      <c r="OSH105" s="20"/>
      <c r="OSI105" s="19" t="s">
        <v>11</v>
      </c>
      <c r="OSJ105" s="111" t="s">
        <v>25</v>
      </c>
      <c r="OSK105" s="111"/>
      <c r="OSL105" s="111"/>
      <c r="OSM105" s="16"/>
      <c r="OSN105" s="120" t="s">
        <v>14</v>
      </c>
      <c r="OSO105" s="99" t="s">
        <v>3</v>
      </c>
      <c r="OSP105" s="99" t="s">
        <v>15</v>
      </c>
      <c r="OSQ105" s="32">
        <v>42370</v>
      </c>
      <c r="OSR105" s="32">
        <v>42735</v>
      </c>
      <c r="OSS105" s="120" t="s">
        <v>16</v>
      </c>
      <c r="OST105" s="120" t="s">
        <v>4</v>
      </c>
      <c r="OSU105" s="65">
        <v>0</v>
      </c>
      <c r="OSV105" s="20"/>
      <c r="OSW105" s="20"/>
      <c r="OSX105" s="20"/>
      <c r="OSY105" s="19" t="s">
        <v>11</v>
      </c>
      <c r="OSZ105" s="111" t="s">
        <v>25</v>
      </c>
      <c r="OTA105" s="111"/>
      <c r="OTB105" s="111"/>
      <c r="OTC105" s="16"/>
      <c r="OTD105" s="120" t="s">
        <v>14</v>
      </c>
      <c r="OTE105" s="99" t="s">
        <v>3</v>
      </c>
      <c r="OTF105" s="99" t="s">
        <v>15</v>
      </c>
      <c r="OTG105" s="32">
        <v>42370</v>
      </c>
      <c r="OTH105" s="32">
        <v>42735</v>
      </c>
      <c r="OTI105" s="120" t="s">
        <v>16</v>
      </c>
      <c r="OTJ105" s="120" t="s">
        <v>4</v>
      </c>
      <c r="OTK105" s="65">
        <v>0</v>
      </c>
      <c r="OTL105" s="20"/>
      <c r="OTM105" s="20"/>
      <c r="OTN105" s="20"/>
      <c r="OTO105" s="19" t="s">
        <v>11</v>
      </c>
      <c r="OTP105" s="111" t="s">
        <v>25</v>
      </c>
      <c r="OTQ105" s="111"/>
      <c r="OTR105" s="111"/>
      <c r="OTS105" s="16"/>
      <c r="OTT105" s="120" t="s">
        <v>14</v>
      </c>
      <c r="OTU105" s="99" t="s">
        <v>3</v>
      </c>
      <c r="OTV105" s="99" t="s">
        <v>15</v>
      </c>
      <c r="OTW105" s="32">
        <v>42370</v>
      </c>
      <c r="OTX105" s="32">
        <v>42735</v>
      </c>
      <c r="OTY105" s="120" t="s">
        <v>16</v>
      </c>
      <c r="OTZ105" s="120" t="s">
        <v>4</v>
      </c>
      <c r="OUA105" s="65">
        <v>0</v>
      </c>
      <c r="OUB105" s="20"/>
      <c r="OUC105" s="20"/>
      <c r="OUD105" s="20"/>
      <c r="OUE105" s="19" t="s">
        <v>11</v>
      </c>
      <c r="OUF105" s="111" t="s">
        <v>25</v>
      </c>
      <c r="OUG105" s="111"/>
      <c r="OUH105" s="111"/>
      <c r="OUI105" s="16"/>
      <c r="OUJ105" s="120" t="s">
        <v>14</v>
      </c>
      <c r="OUK105" s="99" t="s">
        <v>3</v>
      </c>
      <c r="OUL105" s="99" t="s">
        <v>15</v>
      </c>
      <c r="OUM105" s="32">
        <v>42370</v>
      </c>
      <c r="OUN105" s="32">
        <v>42735</v>
      </c>
      <c r="OUO105" s="120" t="s">
        <v>16</v>
      </c>
      <c r="OUP105" s="120" t="s">
        <v>4</v>
      </c>
      <c r="OUQ105" s="65">
        <v>0</v>
      </c>
      <c r="OUR105" s="20"/>
      <c r="OUS105" s="20"/>
      <c r="OUT105" s="20"/>
      <c r="OUU105" s="19" t="s">
        <v>11</v>
      </c>
      <c r="OUV105" s="111" t="s">
        <v>25</v>
      </c>
      <c r="OUW105" s="111"/>
      <c r="OUX105" s="111"/>
      <c r="OUY105" s="16"/>
      <c r="OUZ105" s="120" t="s">
        <v>14</v>
      </c>
      <c r="OVA105" s="99" t="s">
        <v>3</v>
      </c>
      <c r="OVB105" s="99" t="s">
        <v>15</v>
      </c>
      <c r="OVC105" s="32">
        <v>42370</v>
      </c>
      <c r="OVD105" s="32">
        <v>42735</v>
      </c>
      <c r="OVE105" s="120" t="s">
        <v>16</v>
      </c>
      <c r="OVF105" s="120" t="s">
        <v>4</v>
      </c>
      <c r="OVG105" s="65">
        <v>0</v>
      </c>
      <c r="OVH105" s="20"/>
      <c r="OVI105" s="20"/>
      <c r="OVJ105" s="20"/>
      <c r="OVK105" s="19" t="s">
        <v>11</v>
      </c>
      <c r="OVL105" s="111" t="s">
        <v>25</v>
      </c>
      <c r="OVM105" s="111"/>
      <c r="OVN105" s="111"/>
      <c r="OVO105" s="16"/>
      <c r="OVP105" s="120" t="s">
        <v>14</v>
      </c>
      <c r="OVQ105" s="99" t="s">
        <v>3</v>
      </c>
      <c r="OVR105" s="99" t="s">
        <v>15</v>
      </c>
      <c r="OVS105" s="32">
        <v>42370</v>
      </c>
      <c r="OVT105" s="32">
        <v>42735</v>
      </c>
      <c r="OVU105" s="120" t="s">
        <v>16</v>
      </c>
      <c r="OVV105" s="120" t="s">
        <v>4</v>
      </c>
      <c r="OVW105" s="65">
        <v>0</v>
      </c>
      <c r="OVX105" s="20"/>
      <c r="OVY105" s="20"/>
      <c r="OVZ105" s="20"/>
      <c r="OWA105" s="19" t="s">
        <v>11</v>
      </c>
      <c r="OWB105" s="111" t="s">
        <v>25</v>
      </c>
      <c r="OWC105" s="111"/>
      <c r="OWD105" s="111"/>
      <c r="OWE105" s="16"/>
      <c r="OWF105" s="120" t="s">
        <v>14</v>
      </c>
      <c r="OWG105" s="99" t="s">
        <v>3</v>
      </c>
      <c r="OWH105" s="99" t="s">
        <v>15</v>
      </c>
      <c r="OWI105" s="32">
        <v>42370</v>
      </c>
      <c r="OWJ105" s="32">
        <v>42735</v>
      </c>
      <c r="OWK105" s="120" t="s">
        <v>16</v>
      </c>
      <c r="OWL105" s="120" t="s">
        <v>4</v>
      </c>
      <c r="OWM105" s="65">
        <v>0</v>
      </c>
      <c r="OWN105" s="20"/>
      <c r="OWO105" s="20"/>
      <c r="OWP105" s="20"/>
      <c r="OWQ105" s="19" t="s">
        <v>11</v>
      </c>
      <c r="OWR105" s="111" t="s">
        <v>25</v>
      </c>
      <c r="OWS105" s="111"/>
      <c r="OWT105" s="111"/>
      <c r="OWU105" s="16"/>
      <c r="OWV105" s="120" t="s">
        <v>14</v>
      </c>
      <c r="OWW105" s="99" t="s">
        <v>3</v>
      </c>
      <c r="OWX105" s="99" t="s">
        <v>15</v>
      </c>
      <c r="OWY105" s="32">
        <v>42370</v>
      </c>
      <c r="OWZ105" s="32">
        <v>42735</v>
      </c>
      <c r="OXA105" s="120" t="s">
        <v>16</v>
      </c>
      <c r="OXB105" s="120" t="s">
        <v>4</v>
      </c>
      <c r="OXC105" s="65">
        <v>0</v>
      </c>
      <c r="OXD105" s="20"/>
      <c r="OXE105" s="20"/>
      <c r="OXF105" s="20"/>
      <c r="OXG105" s="19" t="s">
        <v>11</v>
      </c>
      <c r="OXH105" s="111" t="s">
        <v>25</v>
      </c>
      <c r="OXI105" s="111"/>
      <c r="OXJ105" s="111"/>
      <c r="OXK105" s="16"/>
      <c r="OXL105" s="120" t="s">
        <v>14</v>
      </c>
      <c r="OXM105" s="99" t="s">
        <v>3</v>
      </c>
      <c r="OXN105" s="99" t="s">
        <v>15</v>
      </c>
      <c r="OXO105" s="32">
        <v>42370</v>
      </c>
      <c r="OXP105" s="32">
        <v>42735</v>
      </c>
      <c r="OXQ105" s="120" t="s">
        <v>16</v>
      </c>
      <c r="OXR105" s="120" t="s">
        <v>4</v>
      </c>
      <c r="OXS105" s="65">
        <v>0</v>
      </c>
      <c r="OXT105" s="20"/>
      <c r="OXU105" s="20"/>
      <c r="OXV105" s="20"/>
      <c r="OXW105" s="19" t="s">
        <v>11</v>
      </c>
      <c r="OXX105" s="111" t="s">
        <v>25</v>
      </c>
      <c r="OXY105" s="111"/>
      <c r="OXZ105" s="111"/>
      <c r="OYA105" s="16"/>
      <c r="OYB105" s="120" t="s">
        <v>14</v>
      </c>
      <c r="OYC105" s="99" t="s">
        <v>3</v>
      </c>
      <c r="OYD105" s="99" t="s">
        <v>15</v>
      </c>
      <c r="OYE105" s="32">
        <v>42370</v>
      </c>
      <c r="OYF105" s="32">
        <v>42735</v>
      </c>
      <c r="OYG105" s="120" t="s">
        <v>16</v>
      </c>
      <c r="OYH105" s="120" t="s">
        <v>4</v>
      </c>
      <c r="OYI105" s="65">
        <v>0</v>
      </c>
      <c r="OYJ105" s="20"/>
      <c r="OYK105" s="20"/>
      <c r="OYL105" s="20"/>
      <c r="OYM105" s="19" t="s">
        <v>11</v>
      </c>
      <c r="OYN105" s="111" t="s">
        <v>25</v>
      </c>
      <c r="OYO105" s="111"/>
      <c r="OYP105" s="111"/>
      <c r="OYQ105" s="16"/>
      <c r="OYR105" s="120" t="s">
        <v>14</v>
      </c>
      <c r="OYS105" s="99" t="s">
        <v>3</v>
      </c>
      <c r="OYT105" s="99" t="s">
        <v>15</v>
      </c>
      <c r="OYU105" s="32">
        <v>42370</v>
      </c>
      <c r="OYV105" s="32">
        <v>42735</v>
      </c>
      <c r="OYW105" s="120" t="s">
        <v>16</v>
      </c>
      <c r="OYX105" s="120" t="s">
        <v>4</v>
      </c>
      <c r="OYY105" s="65">
        <v>0</v>
      </c>
      <c r="OYZ105" s="20"/>
      <c r="OZA105" s="20"/>
      <c r="OZB105" s="20"/>
      <c r="OZC105" s="19" t="s">
        <v>11</v>
      </c>
      <c r="OZD105" s="111" t="s">
        <v>25</v>
      </c>
      <c r="OZE105" s="111"/>
      <c r="OZF105" s="111"/>
      <c r="OZG105" s="16"/>
      <c r="OZH105" s="120" t="s">
        <v>14</v>
      </c>
      <c r="OZI105" s="99" t="s">
        <v>3</v>
      </c>
      <c r="OZJ105" s="99" t="s">
        <v>15</v>
      </c>
      <c r="OZK105" s="32">
        <v>42370</v>
      </c>
      <c r="OZL105" s="32">
        <v>42735</v>
      </c>
      <c r="OZM105" s="120" t="s">
        <v>16</v>
      </c>
      <c r="OZN105" s="120" t="s">
        <v>4</v>
      </c>
      <c r="OZO105" s="65">
        <v>0</v>
      </c>
      <c r="OZP105" s="20"/>
      <c r="OZQ105" s="20"/>
      <c r="OZR105" s="20"/>
      <c r="OZS105" s="19" t="s">
        <v>11</v>
      </c>
      <c r="OZT105" s="111" t="s">
        <v>25</v>
      </c>
      <c r="OZU105" s="111"/>
      <c r="OZV105" s="111"/>
      <c r="OZW105" s="16"/>
      <c r="OZX105" s="120" t="s">
        <v>14</v>
      </c>
      <c r="OZY105" s="99" t="s">
        <v>3</v>
      </c>
      <c r="OZZ105" s="99" t="s">
        <v>15</v>
      </c>
      <c r="PAA105" s="32">
        <v>42370</v>
      </c>
      <c r="PAB105" s="32">
        <v>42735</v>
      </c>
      <c r="PAC105" s="120" t="s">
        <v>16</v>
      </c>
      <c r="PAD105" s="120" t="s">
        <v>4</v>
      </c>
      <c r="PAE105" s="65">
        <v>0</v>
      </c>
      <c r="PAF105" s="20"/>
      <c r="PAG105" s="20"/>
      <c r="PAH105" s="20"/>
      <c r="PAI105" s="19" t="s">
        <v>11</v>
      </c>
      <c r="PAJ105" s="111" t="s">
        <v>25</v>
      </c>
      <c r="PAK105" s="111"/>
      <c r="PAL105" s="111"/>
      <c r="PAM105" s="16"/>
      <c r="PAN105" s="120" t="s">
        <v>14</v>
      </c>
      <c r="PAO105" s="99" t="s">
        <v>3</v>
      </c>
      <c r="PAP105" s="99" t="s">
        <v>15</v>
      </c>
      <c r="PAQ105" s="32">
        <v>42370</v>
      </c>
      <c r="PAR105" s="32">
        <v>42735</v>
      </c>
      <c r="PAS105" s="120" t="s">
        <v>16</v>
      </c>
      <c r="PAT105" s="120" t="s">
        <v>4</v>
      </c>
      <c r="PAU105" s="65">
        <v>0</v>
      </c>
      <c r="PAV105" s="20"/>
      <c r="PAW105" s="20"/>
      <c r="PAX105" s="20"/>
      <c r="PAY105" s="19" t="s">
        <v>11</v>
      </c>
      <c r="PAZ105" s="111" t="s">
        <v>25</v>
      </c>
      <c r="PBA105" s="111"/>
      <c r="PBB105" s="111"/>
      <c r="PBC105" s="16"/>
      <c r="PBD105" s="120" t="s">
        <v>14</v>
      </c>
      <c r="PBE105" s="99" t="s">
        <v>3</v>
      </c>
      <c r="PBF105" s="99" t="s">
        <v>15</v>
      </c>
      <c r="PBG105" s="32">
        <v>42370</v>
      </c>
      <c r="PBH105" s="32">
        <v>42735</v>
      </c>
      <c r="PBI105" s="120" t="s">
        <v>16</v>
      </c>
      <c r="PBJ105" s="120" t="s">
        <v>4</v>
      </c>
      <c r="PBK105" s="65">
        <v>0</v>
      </c>
      <c r="PBL105" s="20"/>
      <c r="PBM105" s="20"/>
      <c r="PBN105" s="20"/>
      <c r="PBO105" s="19" t="s">
        <v>11</v>
      </c>
      <c r="PBP105" s="111" t="s">
        <v>25</v>
      </c>
      <c r="PBQ105" s="111"/>
      <c r="PBR105" s="111"/>
      <c r="PBS105" s="16"/>
      <c r="PBT105" s="120" t="s">
        <v>14</v>
      </c>
      <c r="PBU105" s="99" t="s">
        <v>3</v>
      </c>
      <c r="PBV105" s="99" t="s">
        <v>15</v>
      </c>
      <c r="PBW105" s="32">
        <v>42370</v>
      </c>
      <c r="PBX105" s="32">
        <v>42735</v>
      </c>
      <c r="PBY105" s="120" t="s">
        <v>16</v>
      </c>
      <c r="PBZ105" s="120" t="s">
        <v>4</v>
      </c>
      <c r="PCA105" s="65">
        <v>0</v>
      </c>
      <c r="PCB105" s="20"/>
      <c r="PCC105" s="20"/>
      <c r="PCD105" s="20"/>
      <c r="PCE105" s="19" t="s">
        <v>11</v>
      </c>
      <c r="PCF105" s="111" t="s">
        <v>25</v>
      </c>
      <c r="PCG105" s="111"/>
      <c r="PCH105" s="111"/>
      <c r="PCI105" s="16"/>
      <c r="PCJ105" s="120" t="s">
        <v>14</v>
      </c>
      <c r="PCK105" s="99" t="s">
        <v>3</v>
      </c>
      <c r="PCL105" s="99" t="s">
        <v>15</v>
      </c>
      <c r="PCM105" s="32">
        <v>42370</v>
      </c>
      <c r="PCN105" s="32">
        <v>42735</v>
      </c>
      <c r="PCO105" s="120" t="s">
        <v>16</v>
      </c>
      <c r="PCP105" s="120" t="s">
        <v>4</v>
      </c>
      <c r="PCQ105" s="65">
        <v>0</v>
      </c>
      <c r="PCR105" s="20"/>
      <c r="PCS105" s="20"/>
      <c r="PCT105" s="20"/>
      <c r="PCU105" s="19" t="s">
        <v>11</v>
      </c>
      <c r="PCV105" s="111" t="s">
        <v>25</v>
      </c>
      <c r="PCW105" s="111"/>
      <c r="PCX105" s="111"/>
      <c r="PCY105" s="16"/>
      <c r="PCZ105" s="120" t="s">
        <v>14</v>
      </c>
      <c r="PDA105" s="99" t="s">
        <v>3</v>
      </c>
      <c r="PDB105" s="99" t="s">
        <v>15</v>
      </c>
      <c r="PDC105" s="32">
        <v>42370</v>
      </c>
      <c r="PDD105" s="32">
        <v>42735</v>
      </c>
      <c r="PDE105" s="120" t="s">
        <v>16</v>
      </c>
      <c r="PDF105" s="120" t="s">
        <v>4</v>
      </c>
      <c r="PDG105" s="65">
        <v>0</v>
      </c>
      <c r="PDH105" s="20"/>
      <c r="PDI105" s="20"/>
      <c r="PDJ105" s="20"/>
      <c r="PDK105" s="19" t="s">
        <v>11</v>
      </c>
      <c r="PDL105" s="111" t="s">
        <v>25</v>
      </c>
      <c r="PDM105" s="111"/>
      <c r="PDN105" s="111"/>
      <c r="PDO105" s="16"/>
      <c r="PDP105" s="120" t="s">
        <v>14</v>
      </c>
      <c r="PDQ105" s="99" t="s">
        <v>3</v>
      </c>
      <c r="PDR105" s="99" t="s">
        <v>15</v>
      </c>
      <c r="PDS105" s="32">
        <v>42370</v>
      </c>
      <c r="PDT105" s="32">
        <v>42735</v>
      </c>
      <c r="PDU105" s="120" t="s">
        <v>16</v>
      </c>
      <c r="PDV105" s="120" t="s">
        <v>4</v>
      </c>
      <c r="PDW105" s="65">
        <v>0</v>
      </c>
      <c r="PDX105" s="20"/>
      <c r="PDY105" s="20"/>
      <c r="PDZ105" s="20"/>
      <c r="PEA105" s="19" t="s">
        <v>11</v>
      </c>
      <c r="PEB105" s="111" t="s">
        <v>25</v>
      </c>
      <c r="PEC105" s="111"/>
      <c r="PED105" s="111"/>
      <c r="PEE105" s="16"/>
      <c r="PEF105" s="120" t="s">
        <v>14</v>
      </c>
      <c r="PEG105" s="99" t="s">
        <v>3</v>
      </c>
      <c r="PEH105" s="99" t="s">
        <v>15</v>
      </c>
      <c r="PEI105" s="32">
        <v>42370</v>
      </c>
      <c r="PEJ105" s="32">
        <v>42735</v>
      </c>
      <c r="PEK105" s="120" t="s">
        <v>16</v>
      </c>
      <c r="PEL105" s="120" t="s">
        <v>4</v>
      </c>
      <c r="PEM105" s="65">
        <v>0</v>
      </c>
      <c r="PEN105" s="20"/>
      <c r="PEO105" s="20"/>
      <c r="PEP105" s="20"/>
      <c r="PEQ105" s="19" t="s">
        <v>11</v>
      </c>
      <c r="PER105" s="111" t="s">
        <v>25</v>
      </c>
      <c r="PES105" s="111"/>
      <c r="PET105" s="111"/>
      <c r="PEU105" s="16"/>
      <c r="PEV105" s="120" t="s">
        <v>14</v>
      </c>
      <c r="PEW105" s="99" t="s">
        <v>3</v>
      </c>
      <c r="PEX105" s="99" t="s">
        <v>15</v>
      </c>
      <c r="PEY105" s="32">
        <v>42370</v>
      </c>
      <c r="PEZ105" s="32">
        <v>42735</v>
      </c>
      <c r="PFA105" s="120" t="s">
        <v>16</v>
      </c>
      <c r="PFB105" s="120" t="s">
        <v>4</v>
      </c>
      <c r="PFC105" s="65">
        <v>0</v>
      </c>
      <c r="PFD105" s="20"/>
      <c r="PFE105" s="20"/>
      <c r="PFF105" s="20"/>
      <c r="PFG105" s="19" t="s">
        <v>11</v>
      </c>
      <c r="PFH105" s="111" t="s">
        <v>25</v>
      </c>
      <c r="PFI105" s="111"/>
      <c r="PFJ105" s="111"/>
      <c r="PFK105" s="16"/>
      <c r="PFL105" s="120" t="s">
        <v>14</v>
      </c>
      <c r="PFM105" s="99" t="s">
        <v>3</v>
      </c>
      <c r="PFN105" s="99" t="s">
        <v>15</v>
      </c>
      <c r="PFO105" s="32">
        <v>42370</v>
      </c>
      <c r="PFP105" s="32">
        <v>42735</v>
      </c>
      <c r="PFQ105" s="120" t="s">
        <v>16</v>
      </c>
      <c r="PFR105" s="120" t="s">
        <v>4</v>
      </c>
      <c r="PFS105" s="65">
        <v>0</v>
      </c>
      <c r="PFT105" s="20"/>
      <c r="PFU105" s="20"/>
      <c r="PFV105" s="20"/>
      <c r="PFW105" s="19" t="s">
        <v>11</v>
      </c>
      <c r="PFX105" s="111" t="s">
        <v>25</v>
      </c>
      <c r="PFY105" s="111"/>
      <c r="PFZ105" s="111"/>
      <c r="PGA105" s="16"/>
      <c r="PGB105" s="120" t="s">
        <v>14</v>
      </c>
      <c r="PGC105" s="99" t="s">
        <v>3</v>
      </c>
      <c r="PGD105" s="99" t="s">
        <v>15</v>
      </c>
      <c r="PGE105" s="32">
        <v>42370</v>
      </c>
      <c r="PGF105" s="32">
        <v>42735</v>
      </c>
      <c r="PGG105" s="120" t="s">
        <v>16</v>
      </c>
      <c r="PGH105" s="120" t="s">
        <v>4</v>
      </c>
      <c r="PGI105" s="65">
        <v>0</v>
      </c>
      <c r="PGJ105" s="20"/>
      <c r="PGK105" s="20"/>
      <c r="PGL105" s="20"/>
      <c r="PGM105" s="19" t="s">
        <v>11</v>
      </c>
      <c r="PGN105" s="111" t="s">
        <v>25</v>
      </c>
      <c r="PGO105" s="111"/>
      <c r="PGP105" s="111"/>
      <c r="PGQ105" s="16"/>
      <c r="PGR105" s="120" t="s">
        <v>14</v>
      </c>
      <c r="PGS105" s="99" t="s">
        <v>3</v>
      </c>
      <c r="PGT105" s="99" t="s">
        <v>15</v>
      </c>
      <c r="PGU105" s="32">
        <v>42370</v>
      </c>
      <c r="PGV105" s="32">
        <v>42735</v>
      </c>
      <c r="PGW105" s="120" t="s">
        <v>16</v>
      </c>
      <c r="PGX105" s="120" t="s">
        <v>4</v>
      </c>
      <c r="PGY105" s="65">
        <v>0</v>
      </c>
      <c r="PGZ105" s="20"/>
      <c r="PHA105" s="20"/>
      <c r="PHB105" s="20"/>
      <c r="PHC105" s="19" t="s">
        <v>11</v>
      </c>
      <c r="PHD105" s="111" t="s">
        <v>25</v>
      </c>
      <c r="PHE105" s="111"/>
      <c r="PHF105" s="111"/>
      <c r="PHG105" s="16"/>
      <c r="PHH105" s="120" t="s">
        <v>14</v>
      </c>
      <c r="PHI105" s="99" t="s">
        <v>3</v>
      </c>
      <c r="PHJ105" s="99" t="s">
        <v>15</v>
      </c>
      <c r="PHK105" s="32">
        <v>42370</v>
      </c>
      <c r="PHL105" s="32">
        <v>42735</v>
      </c>
      <c r="PHM105" s="120" t="s">
        <v>16</v>
      </c>
      <c r="PHN105" s="120" t="s">
        <v>4</v>
      </c>
      <c r="PHO105" s="65">
        <v>0</v>
      </c>
      <c r="PHP105" s="20"/>
      <c r="PHQ105" s="20"/>
      <c r="PHR105" s="20"/>
      <c r="PHS105" s="19" t="s">
        <v>11</v>
      </c>
      <c r="PHT105" s="111" t="s">
        <v>25</v>
      </c>
      <c r="PHU105" s="111"/>
      <c r="PHV105" s="111"/>
      <c r="PHW105" s="16"/>
      <c r="PHX105" s="120" t="s">
        <v>14</v>
      </c>
      <c r="PHY105" s="99" t="s">
        <v>3</v>
      </c>
      <c r="PHZ105" s="99" t="s">
        <v>15</v>
      </c>
      <c r="PIA105" s="32">
        <v>42370</v>
      </c>
      <c r="PIB105" s="32">
        <v>42735</v>
      </c>
      <c r="PIC105" s="120" t="s">
        <v>16</v>
      </c>
      <c r="PID105" s="120" t="s">
        <v>4</v>
      </c>
      <c r="PIE105" s="65">
        <v>0</v>
      </c>
      <c r="PIF105" s="20"/>
      <c r="PIG105" s="20"/>
      <c r="PIH105" s="20"/>
      <c r="PII105" s="19" t="s">
        <v>11</v>
      </c>
      <c r="PIJ105" s="111" t="s">
        <v>25</v>
      </c>
      <c r="PIK105" s="111"/>
      <c r="PIL105" s="111"/>
      <c r="PIM105" s="16"/>
      <c r="PIN105" s="120" t="s">
        <v>14</v>
      </c>
      <c r="PIO105" s="99" t="s">
        <v>3</v>
      </c>
      <c r="PIP105" s="99" t="s">
        <v>15</v>
      </c>
      <c r="PIQ105" s="32">
        <v>42370</v>
      </c>
      <c r="PIR105" s="32">
        <v>42735</v>
      </c>
      <c r="PIS105" s="120" t="s">
        <v>16</v>
      </c>
      <c r="PIT105" s="120" t="s">
        <v>4</v>
      </c>
      <c r="PIU105" s="65">
        <v>0</v>
      </c>
      <c r="PIV105" s="20"/>
      <c r="PIW105" s="20"/>
      <c r="PIX105" s="20"/>
      <c r="PIY105" s="19" t="s">
        <v>11</v>
      </c>
      <c r="PIZ105" s="111" t="s">
        <v>25</v>
      </c>
      <c r="PJA105" s="111"/>
      <c r="PJB105" s="111"/>
      <c r="PJC105" s="16"/>
      <c r="PJD105" s="120" t="s">
        <v>14</v>
      </c>
      <c r="PJE105" s="99" t="s">
        <v>3</v>
      </c>
      <c r="PJF105" s="99" t="s">
        <v>15</v>
      </c>
      <c r="PJG105" s="32">
        <v>42370</v>
      </c>
      <c r="PJH105" s="32">
        <v>42735</v>
      </c>
      <c r="PJI105" s="120" t="s">
        <v>16</v>
      </c>
      <c r="PJJ105" s="120" t="s">
        <v>4</v>
      </c>
      <c r="PJK105" s="65">
        <v>0</v>
      </c>
      <c r="PJL105" s="20"/>
      <c r="PJM105" s="20"/>
      <c r="PJN105" s="20"/>
      <c r="PJO105" s="19" t="s">
        <v>11</v>
      </c>
      <c r="PJP105" s="111" t="s">
        <v>25</v>
      </c>
      <c r="PJQ105" s="111"/>
      <c r="PJR105" s="111"/>
      <c r="PJS105" s="16"/>
      <c r="PJT105" s="120" t="s">
        <v>14</v>
      </c>
      <c r="PJU105" s="99" t="s">
        <v>3</v>
      </c>
      <c r="PJV105" s="99" t="s">
        <v>15</v>
      </c>
      <c r="PJW105" s="32">
        <v>42370</v>
      </c>
      <c r="PJX105" s="32">
        <v>42735</v>
      </c>
      <c r="PJY105" s="120" t="s">
        <v>16</v>
      </c>
      <c r="PJZ105" s="120" t="s">
        <v>4</v>
      </c>
      <c r="PKA105" s="65">
        <v>0</v>
      </c>
      <c r="PKB105" s="20"/>
      <c r="PKC105" s="20"/>
      <c r="PKD105" s="20"/>
      <c r="PKE105" s="19" t="s">
        <v>11</v>
      </c>
      <c r="PKF105" s="111" t="s">
        <v>25</v>
      </c>
      <c r="PKG105" s="111"/>
      <c r="PKH105" s="111"/>
      <c r="PKI105" s="16"/>
      <c r="PKJ105" s="120" t="s">
        <v>14</v>
      </c>
      <c r="PKK105" s="99" t="s">
        <v>3</v>
      </c>
      <c r="PKL105" s="99" t="s">
        <v>15</v>
      </c>
      <c r="PKM105" s="32">
        <v>42370</v>
      </c>
      <c r="PKN105" s="32">
        <v>42735</v>
      </c>
      <c r="PKO105" s="120" t="s">
        <v>16</v>
      </c>
      <c r="PKP105" s="120" t="s">
        <v>4</v>
      </c>
      <c r="PKQ105" s="65">
        <v>0</v>
      </c>
      <c r="PKR105" s="20"/>
      <c r="PKS105" s="20"/>
      <c r="PKT105" s="20"/>
      <c r="PKU105" s="19" t="s">
        <v>11</v>
      </c>
      <c r="PKV105" s="111" t="s">
        <v>25</v>
      </c>
      <c r="PKW105" s="111"/>
      <c r="PKX105" s="111"/>
      <c r="PKY105" s="16"/>
      <c r="PKZ105" s="120" t="s">
        <v>14</v>
      </c>
      <c r="PLA105" s="99" t="s">
        <v>3</v>
      </c>
      <c r="PLB105" s="99" t="s">
        <v>15</v>
      </c>
      <c r="PLC105" s="32">
        <v>42370</v>
      </c>
      <c r="PLD105" s="32">
        <v>42735</v>
      </c>
      <c r="PLE105" s="120" t="s">
        <v>16</v>
      </c>
      <c r="PLF105" s="120" t="s">
        <v>4</v>
      </c>
      <c r="PLG105" s="65">
        <v>0</v>
      </c>
      <c r="PLH105" s="20"/>
      <c r="PLI105" s="20"/>
      <c r="PLJ105" s="20"/>
      <c r="PLK105" s="19" t="s">
        <v>11</v>
      </c>
      <c r="PLL105" s="111" t="s">
        <v>25</v>
      </c>
      <c r="PLM105" s="111"/>
      <c r="PLN105" s="111"/>
      <c r="PLO105" s="16"/>
      <c r="PLP105" s="120" t="s">
        <v>14</v>
      </c>
      <c r="PLQ105" s="99" t="s">
        <v>3</v>
      </c>
      <c r="PLR105" s="99" t="s">
        <v>15</v>
      </c>
      <c r="PLS105" s="32">
        <v>42370</v>
      </c>
      <c r="PLT105" s="32">
        <v>42735</v>
      </c>
      <c r="PLU105" s="120" t="s">
        <v>16</v>
      </c>
      <c r="PLV105" s="120" t="s">
        <v>4</v>
      </c>
      <c r="PLW105" s="65">
        <v>0</v>
      </c>
      <c r="PLX105" s="20"/>
      <c r="PLY105" s="20"/>
      <c r="PLZ105" s="20"/>
      <c r="PMA105" s="19" t="s">
        <v>11</v>
      </c>
      <c r="PMB105" s="111" t="s">
        <v>25</v>
      </c>
      <c r="PMC105" s="111"/>
      <c r="PMD105" s="111"/>
      <c r="PME105" s="16"/>
      <c r="PMF105" s="120" t="s">
        <v>14</v>
      </c>
      <c r="PMG105" s="99" t="s">
        <v>3</v>
      </c>
      <c r="PMH105" s="99" t="s">
        <v>15</v>
      </c>
      <c r="PMI105" s="32">
        <v>42370</v>
      </c>
      <c r="PMJ105" s="32">
        <v>42735</v>
      </c>
      <c r="PMK105" s="120" t="s">
        <v>16</v>
      </c>
      <c r="PML105" s="120" t="s">
        <v>4</v>
      </c>
      <c r="PMM105" s="65">
        <v>0</v>
      </c>
      <c r="PMN105" s="20"/>
      <c r="PMO105" s="20"/>
      <c r="PMP105" s="20"/>
      <c r="PMQ105" s="19" t="s">
        <v>11</v>
      </c>
      <c r="PMR105" s="111" t="s">
        <v>25</v>
      </c>
      <c r="PMS105" s="111"/>
      <c r="PMT105" s="111"/>
      <c r="PMU105" s="16"/>
      <c r="PMV105" s="120" t="s">
        <v>14</v>
      </c>
      <c r="PMW105" s="99" t="s">
        <v>3</v>
      </c>
      <c r="PMX105" s="99" t="s">
        <v>15</v>
      </c>
      <c r="PMY105" s="32">
        <v>42370</v>
      </c>
      <c r="PMZ105" s="32">
        <v>42735</v>
      </c>
      <c r="PNA105" s="120" t="s">
        <v>16</v>
      </c>
      <c r="PNB105" s="120" t="s">
        <v>4</v>
      </c>
      <c r="PNC105" s="65">
        <v>0</v>
      </c>
      <c r="PND105" s="20"/>
      <c r="PNE105" s="20"/>
      <c r="PNF105" s="20"/>
      <c r="PNG105" s="19" t="s">
        <v>11</v>
      </c>
      <c r="PNH105" s="111" t="s">
        <v>25</v>
      </c>
      <c r="PNI105" s="111"/>
      <c r="PNJ105" s="111"/>
      <c r="PNK105" s="16"/>
      <c r="PNL105" s="120" t="s">
        <v>14</v>
      </c>
      <c r="PNM105" s="99" t="s">
        <v>3</v>
      </c>
      <c r="PNN105" s="99" t="s">
        <v>15</v>
      </c>
      <c r="PNO105" s="32">
        <v>42370</v>
      </c>
      <c r="PNP105" s="32">
        <v>42735</v>
      </c>
      <c r="PNQ105" s="120" t="s">
        <v>16</v>
      </c>
      <c r="PNR105" s="120" t="s">
        <v>4</v>
      </c>
      <c r="PNS105" s="65">
        <v>0</v>
      </c>
      <c r="PNT105" s="20"/>
      <c r="PNU105" s="20"/>
      <c r="PNV105" s="20"/>
      <c r="PNW105" s="19" t="s">
        <v>11</v>
      </c>
      <c r="PNX105" s="111" t="s">
        <v>25</v>
      </c>
      <c r="PNY105" s="111"/>
      <c r="PNZ105" s="111"/>
      <c r="POA105" s="16"/>
      <c r="POB105" s="120" t="s">
        <v>14</v>
      </c>
      <c r="POC105" s="99" t="s">
        <v>3</v>
      </c>
      <c r="POD105" s="99" t="s">
        <v>15</v>
      </c>
      <c r="POE105" s="32">
        <v>42370</v>
      </c>
      <c r="POF105" s="32">
        <v>42735</v>
      </c>
      <c r="POG105" s="120" t="s">
        <v>16</v>
      </c>
      <c r="POH105" s="120" t="s">
        <v>4</v>
      </c>
      <c r="POI105" s="65">
        <v>0</v>
      </c>
      <c r="POJ105" s="20"/>
      <c r="POK105" s="20"/>
      <c r="POL105" s="20"/>
      <c r="POM105" s="19" t="s">
        <v>11</v>
      </c>
      <c r="PON105" s="111" t="s">
        <v>25</v>
      </c>
      <c r="POO105" s="111"/>
      <c r="POP105" s="111"/>
      <c r="POQ105" s="16"/>
      <c r="POR105" s="120" t="s">
        <v>14</v>
      </c>
      <c r="POS105" s="99" t="s">
        <v>3</v>
      </c>
      <c r="POT105" s="99" t="s">
        <v>15</v>
      </c>
      <c r="POU105" s="32">
        <v>42370</v>
      </c>
      <c r="POV105" s="32">
        <v>42735</v>
      </c>
      <c r="POW105" s="120" t="s">
        <v>16</v>
      </c>
      <c r="POX105" s="120" t="s">
        <v>4</v>
      </c>
      <c r="POY105" s="65">
        <v>0</v>
      </c>
      <c r="POZ105" s="20"/>
      <c r="PPA105" s="20"/>
      <c r="PPB105" s="20"/>
      <c r="PPC105" s="19" t="s">
        <v>11</v>
      </c>
      <c r="PPD105" s="111" t="s">
        <v>25</v>
      </c>
      <c r="PPE105" s="111"/>
      <c r="PPF105" s="111"/>
      <c r="PPG105" s="16"/>
      <c r="PPH105" s="120" t="s">
        <v>14</v>
      </c>
      <c r="PPI105" s="99" t="s">
        <v>3</v>
      </c>
      <c r="PPJ105" s="99" t="s">
        <v>15</v>
      </c>
      <c r="PPK105" s="32">
        <v>42370</v>
      </c>
      <c r="PPL105" s="32">
        <v>42735</v>
      </c>
      <c r="PPM105" s="120" t="s">
        <v>16</v>
      </c>
      <c r="PPN105" s="120" t="s">
        <v>4</v>
      </c>
      <c r="PPO105" s="65">
        <v>0</v>
      </c>
      <c r="PPP105" s="20"/>
      <c r="PPQ105" s="20"/>
      <c r="PPR105" s="20"/>
      <c r="PPS105" s="19" t="s">
        <v>11</v>
      </c>
      <c r="PPT105" s="111" t="s">
        <v>25</v>
      </c>
      <c r="PPU105" s="111"/>
      <c r="PPV105" s="111"/>
      <c r="PPW105" s="16"/>
      <c r="PPX105" s="120" t="s">
        <v>14</v>
      </c>
      <c r="PPY105" s="99" t="s">
        <v>3</v>
      </c>
      <c r="PPZ105" s="99" t="s">
        <v>15</v>
      </c>
      <c r="PQA105" s="32">
        <v>42370</v>
      </c>
      <c r="PQB105" s="32">
        <v>42735</v>
      </c>
      <c r="PQC105" s="120" t="s">
        <v>16</v>
      </c>
      <c r="PQD105" s="120" t="s">
        <v>4</v>
      </c>
      <c r="PQE105" s="65">
        <v>0</v>
      </c>
      <c r="PQF105" s="20"/>
      <c r="PQG105" s="20"/>
      <c r="PQH105" s="20"/>
      <c r="PQI105" s="19" t="s">
        <v>11</v>
      </c>
      <c r="PQJ105" s="111" t="s">
        <v>25</v>
      </c>
      <c r="PQK105" s="111"/>
      <c r="PQL105" s="111"/>
      <c r="PQM105" s="16"/>
      <c r="PQN105" s="120" t="s">
        <v>14</v>
      </c>
      <c r="PQO105" s="99" t="s">
        <v>3</v>
      </c>
      <c r="PQP105" s="99" t="s">
        <v>15</v>
      </c>
      <c r="PQQ105" s="32">
        <v>42370</v>
      </c>
      <c r="PQR105" s="32">
        <v>42735</v>
      </c>
      <c r="PQS105" s="120" t="s">
        <v>16</v>
      </c>
      <c r="PQT105" s="120" t="s">
        <v>4</v>
      </c>
      <c r="PQU105" s="65">
        <v>0</v>
      </c>
      <c r="PQV105" s="20"/>
      <c r="PQW105" s="20"/>
      <c r="PQX105" s="20"/>
      <c r="PQY105" s="19" t="s">
        <v>11</v>
      </c>
      <c r="PQZ105" s="111" t="s">
        <v>25</v>
      </c>
      <c r="PRA105" s="111"/>
      <c r="PRB105" s="111"/>
      <c r="PRC105" s="16"/>
      <c r="PRD105" s="120" t="s">
        <v>14</v>
      </c>
      <c r="PRE105" s="99" t="s">
        <v>3</v>
      </c>
      <c r="PRF105" s="99" t="s">
        <v>15</v>
      </c>
      <c r="PRG105" s="32">
        <v>42370</v>
      </c>
      <c r="PRH105" s="32">
        <v>42735</v>
      </c>
      <c r="PRI105" s="120" t="s">
        <v>16</v>
      </c>
      <c r="PRJ105" s="120" t="s">
        <v>4</v>
      </c>
      <c r="PRK105" s="65">
        <v>0</v>
      </c>
      <c r="PRL105" s="20"/>
      <c r="PRM105" s="20"/>
      <c r="PRN105" s="20"/>
      <c r="PRO105" s="19" t="s">
        <v>11</v>
      </c>
      <c r="PRP105" s="111" t="s">
        <v>25</v>
      </c>
      <c r="PRQ105" s="111"/>
      <c r="PRR105" s="111"/>
      <c r="PRS105" s="16"/>
      <c r="PRT105" s="120" t="s">
        <v>14</v>
      </c>
      <c r="PRU105" s="99" t="s">
        <v>3</v>
      </c>
      <c r="PRV105" s="99" t="s">
        <v>15</v>
      </c>
      <c r="PRW105" s="32">
        <v>42370</v>
      </c>
      <c r="PRX105" s="32">
        <v>42735</v>
      </c>
      <c r="PRY105" s="120" t="s">
        <v>16</v>
      </c>
      <c r="PRZ105" s="120" t="s">
        <v>4</v>
      </c>
      <c r="PSA105" s="65">
        <v>0</v>
      </c>
      <c r="PSB105" s="20"/>
      <c r="PSC105" s="20"/>
      <c r="PSD105" s="20"/>
      <c r="PSE105" s="19" t="s">
        <v>11</v>
      </c>
      <c r="PSF105" s="111" t="s">
        <v>25</v>
      </c>
      <c r="PSG105" s="111"/>
      <c r="PSH105" s="111"/>
      <c r="PSI105" s="16"/>
      <c r="PSJ105" s="120" t="s">
        <v>14</v>
      </c>
      <c r="PSK105" s="99" t="s">
        <v>3</v>
      </c>
      <c r="PSL105" s="99" t="s">
        <v>15</v>
      </c>
      <c r="PSM105" s="32">
        <v>42370</v>
      </c>
      <c r="PSN105" s="32">
        <v>42735</v>
      </c>
      <c r="PSO105" s="120" t="s">
        <v>16</v>
      </c>
      <c r="PSP105" s="120" t="s">
        <v>4</v>
      </c>
      <c r="PSQ105" s="65">
        <v>0</v>
      </c>
      <c r="PSR105" s="20"/>
      <c r="PSS105" s="20"/>
      <c r="PST105" s="20"/>
      <c r="PSU105" s="19" t="s">
        <v>11</v>
      </c>
      <c r="PSV105" s="111" t="s">
        <v>25</v>
      </c>
      <c r="PSW105" s="111"/>
      <c r="PSX105" s="111"/>
      <c r="PSY105" s="16"/>
      <c r="PSZ105" s="120" t="s">
        <v>14</v>
      </c>
      <c r="PTA105" s="99" t="s">
        <v>3</v>
      </c>
      <c r="PTB105" s="99" t="s">
        <v>15</v>
      </c>
      <c r="PTC105" s="32">
        <v>42370</v>
      </c>
      <c r="PTD105" s="32">
        <v>42735</v>
      </c>
      <c r="PTE105" s="120" t="s">
        <v>16</v>
      </c>
      <c r="PTF105" s="120" t="s">
        <v>4</v>
      </c>
      <c r="PTG105" s="65">
        <v>0</v>
      </c>
      <c r="PTH105" s="20"/>
      <c r="PTI105" s="20"/>
      <c r="PTJ105" s="20"/>
      <c r="PTK105" s="19" t="s">
        <v>11</v>
      </c>
      <c r="PTL105" s="111" t="s">
        <v>25</v>
      </c>
      <c r="PTM105" s="111"/>
      <c r="PTN105" s="111"/>
      <c r="PTO105" s="16"/>
      <c r="PTP105" s="120" t="s">
        <v>14</v>
      </c>
      <c r="PTQ105" s="99" t="s">
        <v>3</v>
      </c>
      <c r="PTR105" s="99" t="s">
        <v>15</v>
      </c>
      <c r="PTS105" s="32">
        <v>42370</v>
      </c>
      <c r="PTT105" s="32">
        <v>42735</v>
      </c>
      <c r="PTU105" s="120" t="s">
        <v>16</v>
      </c>
      <c r="PTV105" s="120" t="s">
        <v>4</v>
      </c>
      <c r="PTW105" s="65">
        <v>0</v>
      </c>
      <c r="PTX105" s="20"/>
      <c r="PTY105" s="20"/>
      <c r="PTZ105" s="20"/>
      <c r="PUA105" s="19" t="s">
        <v>11</v>
      </c>
      <c r="PUB105" s="111" t="s">
        <v>25</v>
      </c>
      <c r="PUC105" s="111"/>
      <c r="PUD105" s="111"/>
      <c r="PUE105" s="16"/>
      <c r="PUF105" s="120" t="s">
        <v>14</v>
      </c>
      <c r="PUG105" s="99" t="s">
        <v>3</v>
      </c>
      <c r="PUH105" s="99" t="s">
        <v>15</v>
      </c>
      <c r="PUI105" s="32">
        <v>42370</v>
      </c>
      <c r="PUJ105" s="32">
        <v>42735</v>
      </c>
      <c r="PUK105" s="120" t="s">
        <v>16</v>
      </c>
      <c r="PUL105" s="120" t="s">
        <v>4</v>
      </c>
      <c r="PUM105" s="65">
        <v>0</v>
      </c>
      <c r="PUN105" s="20"/>
      <c r="PUO105" s="20"/>
      <c r="PUP105" s="20"/>
      <c r="PUQ105" s="19" t="s">
        <v>11</v>
      </c>
      <c r="PUR105" s="111" t="s">
        <v>25</v>
      </c>
      <c r="PUS105" s="111"/>
      <c r="PUT105" s="111"/>
      <c r="PUU105" s="16"/>
      <c r="PUV105" s="120" t="s">
        <v>14</v>
      </c>
      <c r="PUW105" s="99" t="s">
        <v>3</v>
      </c>
      <c r="PUX105" s="99" t="s">
        <v>15</v>
      </c>
      <c r="PUY105" s="32">
        <v>42370</v>
      </c>
      <c r="PUZ105" s="32">
        <v>42735</v>
      </c>
      <c r="PVA105" s="120" t="s">
        <v>16</v>
      </c>
      <c r="PVB105" s="120" t="s">
        <v>4</v>
      </c>
      <c r="PVC105" s="65">
        <v>0</v>
      </c>
      <c r="PVD105" s="20"/>
      <c r="PVE105" s="20"/>
      <c r="PVF105" s="20"/>
      <c r="PVG105" s="19" t="s">
        <v>11</v>
      </c>
      <c r="PVH105" s="111" t="s">
        <v>25</v>
      </c>
      <c r="PVI105" s="111"/>
      <c r="PVJ105" s="111"/>
      <c r="PVK105" s="16"/>
      <c r="PVL105" s="120" t="s">
        <v>14</v>
      </c>
      <c r="PVM105" s="99" t="s">
        <v>3</v>
      </c>
      <c r="PVN105" s="99" t="s">
        <v>15</v>
      </c>
      <c r="PVO105" s="32">
        <v>42370</v>
      </c>
      <c r="PVP105" s="32">
        <v>42735</v>
      </c>
      <c r="PVQ105" s="120" t="s">
        <v>16</v>
      </c>
      <c r="PVR105" s="120" t="s">
        <v>4</v>
      </c>
      <c r="PVS105" s="65">
        <v>0</v>
      </c>
      <c r="PVT105" s="20"/>
      <c r="PVU105" s="20"/>
      <c r="PVV105" s="20"/>
      <c r="PVW105" s="19" t="s">
        <v>11</v>
      </c>
      <c r="PVX105" s="111" t="s">
        <v>25</v>
      </c>
      <c r="PVY105" s="111"/>
      <c r="PVZ105" s="111"/>
      <c r="PWA105" s="16"/>
      <c r="PWB105" s="120" t="s">
        <v>14</v>
      </c>
      <c r="PWC105" s="99" t="s">
        <v>3</v>
      </c>
      <c r="PWD105" s="99" t="s">
        <v>15</v>
      </c>
      <c r="PWE105" s="32">
        <v>42370</v>
      </c>
      <c r="PWF105" s="32">
        <v>42735</v>
      </c>
      <c r="PWG105" s="120" t="s">
        <v>16</v>
      </c>
      <c r="PWH105" s="120" t="s">
        <v>4</v>
      </c>
      <c r="PWI105" s="65">
        <v>0</v>
      </c>
      <c r="PWJ105" s="20"/>
      <c r="PWK105" s="20"/>
      <c r="PWL105" s="20"/>
      <c r="PWM105" s="19" t="s">
        <v>11</v>
      </c>
      <c r="PWN105" s="111" t="s">
        <v>25</v>
      </c>
      <c r="PWO105" s="111"/>
      <c r="PWP105" s="111"/>
      <c r="PWQ105" s="16"/>
      <c r="PWR105" s="120" t="s">
        <v>14</v>
      </c>
      <c r="PWS105" s="99" t="s">
        <v>3</v>
      </c>
      <c r="PWT105" s="99" t="s">
        <v>15</v>
      </c>
      <c r="PWU105" s="32">
        <v>42370</v>
      </c>
      <c r="PWV105" s="32">
        <v>42735</v>
      </c>
      <c r="PWW105" s="120" t="s">
        <v>16</v>
      </c>
      <c r="PWX105" s="120" t="s">
        <v>4</v>
      </c>
      <c r="PWY105" s="65">
        <v>0</v>
      </c>
      <c r="PWZ105" s="20"/>
      <c r="PXA105" s="20"/>
      <c r="PXB105" s="20"/>
      <c r="PXC105" s="19" t="s">
        <v>11</v>
      </c>
      <c r="PXD105" s="111" t="s">
        <v>25</v>
      </c>
      <c r="PXE105" s="111"/>
      <c r="PXF105" s="111"/>
      <c r="PXG105" s="16"/>
      <c r="PXH105" s="120" t="s">
        <v>14</v>
      </c>
      <c r="PXI105" s="99" t="s">
        <v>3</v>
      </c>
      <c r="PXJ105" s="99" t="s">
        <v>15</v>
      </c>
      <c r="PXK105" s="32">
        <v>42370</v>
      </c>
      <c r="PXL105" s="32">
        <v>42735</v>
      </c>
      <c r="PXM105" s="120" t="s">
        <v>16</v>
      </c>
      <c r="PXN105" s="120" t="s">
        <v>4</v>
      </c>
      <c r="PXO105" s="65">
        <v>0</v>
      </c>
      <c r="PXP105" s="20"/>
      <c r="PXQ105" s="20"/>
      <c r="PXR105" s="20"/>
      <c r="PXS105" s="19" t="s">
        <v>11</v>
      </c>
      <c r="PXT105" s="111" t="s">
        <v>25</v>
      </c>
      <c r="PXU105" s="111"/>
      <c r="PXV105" s="111"/>
      <c r="PXW105" s="16"/>
      <c r="PXX105" s="120" t="s">
        <v>14</v>
      </c>
      <c r="PXY105" s="99" t="s">
        <v>3</v>
      </c>
      <c r="PXZ105" s="99" t="s">
        <v>15</v>
      </c>
      <c r="PYA105" s="32">
        <v>42370</v>
      </c>
      <c r="PYB105" s="32">
        <v>42735</v>
      </c>
      <c r="PYC105" s="120" t="s">
        <v>16</v>
      </c>
      <c r="PYD105" s="120" t="s">
        <v>4</v>
      </c>
      <c r="PYE105" s="65">
        <v>0</v>
      </c>
      <c r="PYF105" s="20"/>
      <c r="PYG105" s="20"/>
      <c r="PYH105" s="20"/>
      <c r="PYI105" s="19" t="s">
        <v>11</v>
      </c>
      <c r="PYJ105" s="111" t="s">
        <v>25</v>
      </c>
      <c r="PYK105" s="111"/>
      <c r="PYL105" s="111"/>
      <c r="PYM105" s="16"/>
      <c r="PYN105" s="120" t="s">
        <v>14</v>
      </c>
      <c r="PYO105" s="99" t="s">
        <v>3</v>
      </c>
      <c r="PYP105" s="99" t="s">
        <v>15</v>
      </c>
      <c r="PYQ105" s="32">
        <v>42370</v>
      </c>
      <c r="PYR105" s="32">
        <v>42735</v>
      </c>
      <c r="PYS105" s="120" t="s">
        <v>16</v>
      </c>
      <c r="PYT105" s="120" t="s">
        <v>4</v>
      </c>
      <c r="PYU105" s="65">
        <v>0</v>
      </c>
      <c r="PYV105" s="20"/>
      <c r="PYW105" s="20"/>
      <c r="PYX105" s="20"/>
      <c r="PYY105" s="19" t="s">
        <v>11</v>
      </c>
      <c r="PYZ105" s="111" t="s">
        <v>25</v>
      </c>
      <c r="PZA105" s="111"/>
      <c r="PZB105" s="111"/>
      <c r="PZC105" s="16"/>
      <c r="PZD105" s="120" t="s">
        <v>14</v>
      </c>
      <c r="PZE105" s="186" t="s">
        <v>3</v>
      </c>
      <c r="PZF105" s="186" t="s">
        <v>15</v>
      </c>
      <c r="PZG105" s="32">
        <v>42370</v>
      </c>
      <c r="PZH105" s="32">
        <v>42735</v>
      </c>
      <c r="PZI105" s="120" t="s">
        <v>16</v>
      </c>
      <c r="PZJ105" s="120" t="s">
        <v>4</v>
      </c>
      <c r="PZK105" s="65">
        <v>0</v>
      </c>
      <c r="PZL105" s="20"/>
      <c r="PZM105" s="20"/>
      <c r="PZN105" s="20"/>
      <c r="PZO105" s="19" t="s">
        <v>11</v>
      </c>
      <c r="PZP105" s="185" t="s">
        <v>25</v>
      </c>
      <c r="PZQ105" s="185"/>
      <c r="PZR105" s="185"/>
      <c r="PZS105" s="16"/>
      <c r="PZT105" s="120" t="s">
        <v>14</v>
      </c>
      <c r="PZU105" s="186" t="s">
        <v>3</v>
      </c>
      <c r="PZV105" s="186" t="s">
        <v>15</v>
      </c>
      <c r="PZW105" s="32">
        <v>42370</v>
      </c>
      <c r="PZX105" s="32">
        <v>42735</v>
      </c>
      <c r="PZY105" s="120" t="s">
        <v>16</v>
      </c>
      <c r="PZZ105" s="120" t="s">
        <v>4</v>
      </c>
      <c r="QAA105" s="65">
        <v>0</v>
      </c>
      <c r="QAB105" s="20"/>
      <c r="QAC105" s="20"/>
      <c r="QAD105" s="20"/>
      <c r="QAE105" s="19" t="s">
        <v>11</v>
      </c>
      <c r="QAF105" s="185" t="s">
        <v>25</v>
      </c>
      <c r="QAG105" s="185"/>
      <c r="QAH105" s="185"/>
      <c r="QAI105" s="16"/>
      <c r="QAJ105" s="120" t="s">
        <v>14</v>
      </c>
      <c r="QAK105" s="186" t="s">
        <v>3</v>
      </c>
      <c r="QAL105" s="186" t="s">
        <v>15</v>
      </c>
      <c r="QAM105" s="32">
        <v>42370</v>
      </c>
      <c r="QAN105" s="32">
        <v>42735</v>
      </c>
      <c r="QAO105" s="120" t="s">
        <v>16</v>
      </c>
      <c r="QAP105" s="120" t="s">
        <v>4</v>
      </c>
      <c r="QAQ105" s="65">
        <v>0</v>
      </c>
      <c r="QAR105" s="20"/>
      <c r="QAS105" s="20"/>
      <c r="QAT105" s="20"/>
      <c r="QAU105" s="19" t="s">
        <v>11</v>
      </c>
      <c r="QAV105" s="185" t="s">
        <v>25</v>
      </c>
      <c r="QAW105" s="185"/>
      <c r="QAX105" s="185"/>
      <c r="QAY105" s="16"/>
      <c r="QAZ105" s="120" t="s">
        <v>14</v>
      </c>
      <c r="QBA105" s="186" t="s">
        <v>3</v>
      </c>
      <c r="QBB105" s="186" t="s">
        <v>15</v>
      </c>
      <c r="QBC105" s="32">
        <v>42370</v>
      </c>
      <c r="QBD105" s="32">
        <v>42735</v>
      </c>
      <c r="QBE105" s="120" t="s">
        <v>16</v>
      </c>
      <c r="QBF105" s="120" t="s">
        <v>4</v>
      </c>
      <c r="QBG105" s="65">
        <v>0</v>
      </c>
      <c r="QBH105" s="20"/>
      <c r="QBI105" s="20"/>
      <c r="QBJ105" s="20"/>
      <c r="QBK105" s="19" t="s">
        <v>11</v>
      </c>
      <c r="QBL105" s="185" t="s">
        <v>25</v>
      </c>
      <c r="QBM105" s="185"/>
      <c r="QBN105" s="185"/>
      <c r="QBO105" s="16"/>
      <c r="QBP105" s="120" t="s">
        <v>14</v>
      </c>
      <c r="QBQ105" s="186" t="s">
        <v>3</v>
      </c>
      <c r="QBR105" s="186" t="s">
        <v>15</v>
      </c>
      <c r="QBS105" s="32">
        <v>42370</v>
      </c>
      <c r="QBT105" s="32">
        <v>42735</v>
      </c>
      <c r="QBU105" s="120" t="s">
        <v>16</v>
      </c>
      <c r="QBV105" s="120" t="s">
        <v>4</v>
      </c>
      <c r="QBW105" s="65">
        <v>0</v>
      </c>
      <c r="QBX105" s="20"/>
      <c r="QBY105" s="20"/>
      <c r="QBZ105" s="20"/>
      <c r="QCA105" s="19" t="s">
        <v>11</v>
      </c>
      <c r="QCB105" s="185" t="s">
        <v>25</v>
      </c>
      <c r="QCC105" s="185"/>
      <c r="QCD105" s="185"/>
      <c r="QCE105" s="16"/>
      <c r="QCF105" s="120" t="s">
        <v>14</v>
      </c>
      <c r="QCG105" s="186" t="s">
        <v>3</v>
      </c>
      <c r="QCH105" s="186" t="s">
        <v>15</v>
      </c>
      <c r="QCI105" s="32">
        <v>42370</v>
      </c>
      <c r="QCJ105" s="32">
        <v>42735</v>
      </c>
      <c r="QCK105" s="120" t="s">
        <v>16</v>
      </c>
      <c r="QCL105" s="120" t="s">
        <v>4</v>
      </c>
      <c r="QCM105" s="65">
        <v>0</v>
      </c>
      <c r="QCN105" s="20"/>
      <c r="QCO105" s="20"/>
      <c r="QCP105" s="20"/>
      <c r="QCQ105" s="19" t="s">
        <v>11</v>
      </c>
      <c r="QCR105" s="185" t="s">
        <v>25</v>
      </c>
      <c r="QCS105" s="185"/>
      <c r="QCT105" s="185"/>
      <c r="QCU105" s="16"/>
      <c r="QCV105" s="120" t="s">
        <v>14</v>
      </c>
      <c r="QCW105" s="186" t="s">
        <v>3</v>
      </c>
      <c r="QCX105" s="186" t="s">
        <v>15</v>
      </c>
      <c r="QCY105" s="32">
        <v>42370</v>
      </c>
      <c r="QCZ105" s="32">
        <v>42735</v>
      </c>
      <c r="QDA105" s="120" t="s">
        <v>16</v>
      </c>
      <c r="QDB105" s="120" t="s">
        <v>4</v>
      </c>
      <c r="QDC105" s="65">
        <v>0</v>
      </c>
      <c r="QDD105" s="20"/>
      <c r="QDE105" s="20"/>
      <c r="QDF105" s="20"/>
      <c r="QDG105" s="19" t="s">
        <v>11</v>
      </c>
      <c r="QDH105" s="185" t="s">
        <v>25</v>
      </c>
      <c r="QDI105" s="185"/>
      <c r="QDJ105" s="185"/>
      <c r="QDK105" s="16"/>
      <c r="QDL105" s="120" t="s">
        <v>14</v>
      </c>
      <c r="QDM105" s="186" t="s">
        <v>3</v>
      </c>
      <c r="QDN105" s="186" t="s">
        <v>15</v>
      </c>
      <c r="QDO105" s="32">
        <v>42370</v>
      </c>
      <c r="QDP105" s="32">
        <v>42735</v>
      </c>
      <c r="QDQ105" s="120" t="s">
        <v>16</v>
      </c>
      <c r="QDR105" s="120" t="s">
        <v>4</v>
      </c>
      <c r="QDS105" s="65">
        <v>0</v>
      </c>
      <c r="QDT105" s="20"/>
      <c r="QDU105" s="20"/>
      <c r="QDV105" s="20"/>
      <c r="QDW105" s="19" t="s">
        <v>11</v>
      </c>
      <c r="QDX105" s="185" t="s">
        <v>25</v>
      </c>
      <c r="QDY105" s="185"/>
      <c r="QDZ105" s="185"/>
      <c r="QEA105" s="16"/>
      <c r="QEB105" s="120" t="s">
        <v>14</v>
      </c>
      <c r="QEC105" s="186" t="s">
        <v>3</v>
      </c>
      <c r="QED105" s="186" t="s">
        <v>15</v>
      </c>
      <c r="QEE105" s="32">
        <v>42370</v>
      </c>
      <c r="QEF105" s="32">
        <v>42735</v>
      </c>
      <c r="QEG105" s="120" t="s">
        <v>16</v>
      </c>
      <c r="QEH105" s="120" t="s">
        <v>4</v>
      </c>
      <c r="QEI105" s="65">
        <v>0</v>
      </c>
      <c r="QEJ105" s="20"/>
      <c r="QEK105" s="20"/>
      <c r="QEL105" s="20"/>
      <c r="QEM105" s="19" t="s">
        <v>11</v>
      </c>
      <c r="QEN105" s="185" t="s">
        <v>25</v>
      </c>
      <c r="QEO105" s="185"/>
      <c r="QEP105" s="185"/>
      <c r="QEQ105" s="16"/>
      <c r="QER105" s="120" t="s">
        <v>14</v>
      </c>
      <c r="QES105" s="186" t="s">
        <v>3</v>
      </c>
      <c r="QET105" s="186" t="s">
        <v>15</v>
      </c>
      <c r="QEU105" s="32">
        <v>42370</v>
      </c>
      <c r="QEV105" s="32">
        <v>42735</v>
      </c>
      <c r="QEW105" s="120" t="s">
        <v>16</v>
      </c>
      <c r="QEX105" s="120" t="s">
        <v>4</v>
      </c>
      <c r="QEY105" s="65">
        <v>0</v>
      </c>
      <c r="QEZ105" s="20"/>
      <c r="QFA105" s="20"/>
      <c r="QFB105" s="20"/>
      <c r="QFC105" s="19" t="s">
        <v>11</v>
      </c>
      <c r="QFD105" s="185" t="s">
        <v>25</v>
      </c>
      <c r="QFE105" s="185"/>
      <c r="QFF105" s="185"/>
      <c r="QFG105" s="16"/>
      <c r="QFH105" s="120" t="s">
        <v>14</v>
      </c>
      <c r="QFI105" s="186" t="s">
        <v>3</v>
      </c>
      <c r="QFJ105" s="186" t="s">
        <v>15</v>
      </c>
      <c r="QFK105" s="32">
        <v>42370</v>
      </c>
      <c r="QFL105" s="32">
        <v>42735</v>
      </c>
      <c r="QFM105" s="120" t="s">
        <v>16</v>
      </c>
      <c r="QFN105" s="120" t="s">
        <v>4</v>
      </c>
      <c r="QFO105" s="65">
        <v>0</v>
      </c>
      <c r="QFP105" s="20"/>
      <c r="QFQ105" s="20"/>
      <c r="QFR105" s="20"/>
      <c r="QFS105" s="19" t="s">
        <v>11</v>
      </c>
      <c r="QFT105" s="185" t="s">
        <v>25</v>
      </c>
      <c r="QFU105" s="185"/>
      <c r="QFV105" s="185"/>
      <c r="QFW105" s="16"/>
      <c r="QFX105" s="120" t="s">
        <v>14</v>
      </c>
      <c r="QFY105" s="186" t="s">
        <v>3</v>
      </c>
      <c r="QFZ105" s="186" t="s">
        <v>15</v>
      </c>
      <c r="QGA105" s="32">
        <v>42370</v>
      </c>
      <c r="QGB105" s="32">
        <v>42735</v>
      </c>
      <c r="QGC105" s="120" t="s">
        <v>16</v>
      </c>
      <c r="QGD105" s="120" t="s">
        <v>4</v>
      </c>
      <c r="QGE105" s="65">
        <v>0</v>
      </c>
      <c r="QGF105" s="20"/>
      <c r="QGG105" s="20"/>
      <c r="QGH105" s="20"/>
      <c r="QGI105" s="19" t="s">
        <v>11</v>
      </c>
      <c r="QGJ105" s="185" t="s">
        <v>25</v>
      </c>
      <c r="QGK105" s="185"/>
      <c r="QGL105" s="185"/>
      <c r="QGM105" s="16"/>
      <c r="QGN105" s="120" t="s">
        <v>14</v>
      </c>
      <c r="QGO105" s="186" t="s">
        <v>3</v>
      </c>
      <c r="QGP105" s="186" t="s">
        <v>15</v>
      </c>
      <c r="QGQ105" s="32">
        <v>42370</v>
      </c>
      <c r="QGR105" s="32">
        <v>42735</v>
      </c>
      <c r="QGS105" s="120" t="s">
        <v>16</v>
      </c>
      <c r="QGT105" s="120" t="s">
        <v>4</v>
      </c>
      <c r="QGU105" s="65">
        <v>0</v>
      </c>
      <c r="QGV105" s="20"/>
      <c r="QGW105" s="20"/>
      <c r="QGX105" s="20"/>
      <c r="QGY105" s="19" t="s">
        <v>11</v>
      </c>
      <c r="QGZ105" s="185" t="s">
        <v>25</v>
      </c>
      <c r="QHA105" s="185"/>
      <c r="QHB105" s="185"/>
      <c r="QHC105" s="16"/>
      <c r="QHD105" s="120" t="s">
        <v>14</v>
      </c>
      <c r="QHE105" s="186" t="s">
        <v>3</v>
      </c>
      <c r="QHF105" s="186" t="s">
        <v>15</v>
      </c>
      <c r="QHG105" s="32">
        <v>42370</v>
      </c>
      <c r="QHH105" s="32">
        <v>42735</v>
      </c>
      <c r="QHI105" s="120" t="s">
        <v>16</v>
      </c>
      <c r="QHJ105" s="120" t="s">
        <v>4</v>
      </c>
      <c r="QHK105" s="65">
        <v>0</v>
      </c>
      <c r="QHL105" s="20"/>
      <c r="QHM105" s="20"/>
      <c r="QHN105" s="20"/>
      <c r="QHO105" s="19" t="s">
        <v>11</v>
      </c>
      <c r="QHP105" s="185" t="s">
        <v>25</v>
      </c>
      <c r="QHQ105" s="185"/>
      <c r="QHR105" s="185"/>
      <c r="QHS105" s="16"/>
      <c r="QHT105" s="120" t="s">
        <v>14</v>
      </c>
      <c r="QHU105" s="186" t="s">
        <v>3</v>
      </c>
      <c r="QHV105" s="186" t="s">
        <v>15</v>
      </c>
      <c r="QHW105" s="32">
        <v>42370</v>
      </c>
      <c r="QHX105" s="32">
        <v>42735</v>
      </c>
      <c r="QHY105" s="120" t="s">
        <v>16</v>
      </c>
      <c r="QHZ105" s="120" t="s">
        <v>4</v>
      </c>
      <c r="QIA105" s="65">
        <v>0</v>
      </c>
      <c r="QIB105" s="20"/>
      <c r="QIC105" s="20"/>
      <c r="QID105" s="20"/>
      <c r="QIE105" s="19" t="s">
        <v>11</v>
      </c>
      <c r="QIF105" s="185" t="s">
        <v>25</v>
      </c>
      <c r="QIG105" s="185"/>
      <c r="QIH105" s="185"/>
      <c r="QII105" s="16"/>
      <c r="QIJ105" s="120" t="s">
        <v>14</v>
      </c>
      <c r="QIK105" s="186" t="s">
        <v>3</v>
      </c>
      <c r="QIL105" s="186" t="s">
        <v>15</v>
      </c>
      <c r="QIM105" s="32">
        <v>42370</v>
      </c>
      <c r="QIN105" s="32">
        <v>42735</v>
      </c>
      <c r="QIO105" s="120" t="s">
        <v>16</v>
      </c>
      <c r="QIP105" s="120" t="s">
        <v>4</v>
      </c>
      <c r="QIQ105" s="65">
        <v>0</v>
      </c>
      <c r="QIR105" s="20"/>
      <c r="QIS105" s="20"/>
      <c r="QIT105" s="20"/>
      <c r="QIU105" s="19" t="s">
        <v>11</v>
      </c>
      <c r="QIV105" s="185" t="s">
        <v>25</v>
      </c>
      <c r="QIW105" s="185"/>
      <c r="QIX105" s="185"/>
      <c r="QIY105" s="16"/>
      <c r="QIZ105" s="120" t="s">
        <v>14</v>
      </c>
      <c r="QJA105" s="186" t="s">
        <v>3</v>
      </c>
      <c r="QJB105" s="186" t="s">
        <v>15</v>
      </c>
      <c r="QJC105" s="32">
        <v>42370</v>
      </c>
      <c r="QJD105" s="32">
        <v>42735</v>
      </c>
      <c r="QJE105" s="120" t="s">
        <v>16</v>
      </c>
      <c r="QJF105" s="120" t="s">
        <v>4</v>
      </c>
      <c r="QJG105" s="65">
        <v>0</v>
      </c>
      <c r="QJH105" s="20"/>
      <c r="QJI105" s="20"/>
      <c r="QJJ105" s="20"/>
      <c r="QJK105" s="19" t="s">
        <v>11</v>
      </c>
      <c r="QJL105" s="185" t="s">
        <v>25</v>
      </c>
      <c r="QJM105" s="185"/>
      <c r="QJN105" s="185"/>
      <c r="QJO105" s="16"/>
      <c r="QJP105" s="120" t="s">
        <v>14</v>
      </c>
      <c r="QJQ105" s="186" t="s">
        <v>3</v>
      </c>
      <c r="QJR105" s="186" t="s">
        <v>15</v>
      </c>
      <c r="QJS105" s="32">
        <v>42370</v>
      </c>
      <c r="QJT105" s="32">
        <v>42735</v>
      </c>
      <c r="QJU105" s="120" t="s">
        <v>16</v>
      </c>
      <c r="QJV105" s="120" t="s">
        <v>4</v>
      </c>
      <c r="QJW105" s="65">
        <v>0</v>
      </c>
      <c r="QJX105" s="20"/>
      <c r="QJY105" s="20"/>
      <c r="QJZ105" s="20"/>
      <c r="QKA105" s="19" t="s">
        <v>11</v>
      </c>
      <c r="QKB105" s="185" t="s">
        <v>25</v>
      </c>
      <c r="QKC105" s="185"/>
      <c r="QKD105" s="185"/>
      <c r="QKE105" s="16"/>
      <c r="QKF105" s="120" t="s">
        <v>14</v>
      </c>
      <c r="QKG105" s="186" t="s">
        <v>3</v>
      </c>
      <c r="QKH105" s="186" t="s">
        <v>15</v>
      </c>
      <c r="QKI105" s="32">
        <v>42370</v>
      </c>
      <c r="QKJ105" s="32">
        <v>42735</v>
      </c>
      <c r="QKK105" s="120" t="s">
        <v>16</v>
      </c>
      <c r="QKL105" s="120" t="s">
        <v>4</v>
      </c>
      <c r="QKM105" s="65">
        <v>0</v>
      </c>
      <c r="QKN105" s="20"/>
      <c r="QKO105" s="20"/>
      <c r="QKP105" s="20"/>
      <c r="QKQ105" s="19" t="s">
        <v>11</v>
      </c>
      <c r="QKR105" s="185" t="s">
        <v>25</v>
      </c>
      <c r="QKS105" s="185"/>
      <c r="QKT105" s="185"/>
      <c r="QKU105" s="16"/>
      <c r="QKV105" s="120" t="s">
        <v>14</v>
      </c>
      <c r="QKW105" s="186" t="s">
        <v>3</v>
      </c>
      <c r="QKX105" s="186" t="s">
        <v>15</v>
      </c>
      <c r="QKY105" s="32">
        <v>42370</v>
      </c>
      <c r="QKZ105" s="32">
        <v>42735</v>
      </c>
      <c r="QLA105" s="120" t="s">
        <v>16</v>
      </c>
      <c r="QLB105" s="120" t="s">
        <v>4</v>
      </c>
      <c r="QLC105" s="65">
        <v>0</v>
      </c>
      <c r="QLD105" s="20"/>
      <c r="QLE105" s="20"/>
      <c r="QLF105" s="20"/>
      <c r="QLG105" s="19" t="s">
        <v>11</v>
      </c>
      <c r="QLH105" s="185" t="s">
        <v>25</v>
      </c>
      <c r="QLI105" s="185"/>
      <c r="QLJ105" s="185"/>
      <c r="QLK105" s="16"/>
      <c r="QLL105" s="120" t="s">
        <v>14</v>
      </c>
      <c r="QLM105" s="186" t="s">
        <v>3</v>
      </c>
      <c r="QLN105" s="186" t="s">
        <v>15</v>
      </c>
      <c r="QLO105" s="32">
        <v>42370</v>
      </c>
      <c r="QLP105" s="32">
        <v>42735</v>
      </c>
      <c r="QLQ105" s="120" t="s">
        <v>16</v>
      </c>
      <c r="QLR105" s="120" t="s">
        <v>4</v>
      </c>
      <c r="QLS105" s="65">
        <v>0</v>
      </c>
      <c r="QLT105" s="20"/>
      <c r="QLU105" s="20"/>
      <c r="QLV105" s="20"/>
      <c r="QLW105" s="19" t="s">
        <v>11</v>
      </c>
      <c r="QLX105" s="185" t="s">
        <v>25</v>
      </c>
      <c r="QLY105" s="185"/>
      <c r="QLZ105" s="185"/>
      <c r="QMA105" s="16"/>
      <c r="QMB105" s="120" t="s">
        <v>14</v>
      </c>
      <c r="QMC105" s="186" t="s">
        <v>3</v>
      </c>
      <c r="QMD105" s="186" t="s">
        <v>15</v>
      </c>
      <c r="QME105" s="32">
        <v>42370</v>
      </c>
      <c r="QMF105" s="32">
        <v>42735</v>
      </c>
      <c r="QMG105" s="120" t="s">
        <v>16</v>
      </c>
      <c r="QMH105" s="120" t="s">
        <v>4</v>
      </c>
      <c r="QMI105" s="65">
        <v>0</v>
      </c>
      <c r="QMJ105" s="20"/>
      <c r="QMK105" s="20"/>
      <c r="QML105" s="20"/>
      <c r="QMM105" s="19" t="s">
        <v>11</v>
      </c>
      <c r="QMN105" s="185" t="s">
        <v>25</v>
      </c>
      <c r="QMO105" s="185"/>
      <c r="QMP105" s="185"/>
      <c r="QMQ105" s="16"/>
      <c r="QMR105" s="120" t="s">
        <v>14</v>
      </c>
      <c r="QMS105" s="186" t="s">
        <v>3</v>
      </c>
      <c r="QMT105" s="186" t="s">
        <v>15</v>
      </c>
      <c r="QMU105" s="32">
        <v>42370</v>
      </c>
      <c r="QMV105" s="32">
        <v>42735</v>
      </c>
      <c r="QMW105" s="120" t="s">
        <v>16</v>
      </c>
      <c r="QMX105" s="120" t="s">
        <v>4</v>
      </c>
      <c r="QMY105" s="65">
        <v>0</v>
      </c>
      <c r="QMZ105" s="20"/>
      <c r="QNA105" s="20"/>
      <c r="QNB105" s="20"/>
      <c r="QNC105" s="19" t="s">
        <v>11</v>
      </c>
      <c r="QND105" s="185" t="s">
        <v>25</v>
      </c>
      <c r="QNE105" s="185"/>
      <c r="QNF105" s="185"/>
      <c r="QNG105" s="16"/>
      <c r="QNH105" s="120" t="s">
        <v>14</v>
      </c>
      <c r="QNI105" s="186" t="s">
        <v>3</v>
      </c>
      <c r="QNJ105" s="186" t="s">
        <v>15</v>
      </c>
      <c r="QNK105" s="32">
        <v>42370</v>
      </c>
      <c r="QNL105" s="32">
        <v>42735</v>
      </c>
      <c r="QNM105" s="120" t="s">
        <v>16</v>
      </c>
      <c r="QNN105" s="120" t="s">
        <v>4</v>
      </c>
      <c r="QNO105" s="65">
        <v>0</v>
      </c>
      <c r="QNP105" s="20"/>
      <c r="QNQ105" s="20"/>
      <c r="QNR105" s="20"/>
      <c r="QNS105" s="19" t="s">
        <v>11</v>
      </c>
      <c r="QNT105" s="185" t="s">
        <v>25</v>
      </c>
      <c r="QNU105" s="185"/>
      <c r="QNV105" s="185"/>
      <c r="QNW105" s="16"/>
      <c r="QNX105" s="120" t="s">
        <v>14</v>
      </c>
      <c r="QNY105" s="186" t="s">
        <v>3</v>
      </c>
      <c r="QNZ105" s="186" t="s">
        <v>15</v>
      </c>
      <c r="QOA105" s="32">
        <v>42370</v>
      </c>
      <c r="QOB105" s="32">
        <v>42735</v>
      </c>
      <c r="QOC105" s="120" t="s">
        <v>16</v>
      </c>
      <c r="QOD105" s="120" t="s">
        <v>4</v>
      </c>
      <c r="QOE105" s="65">
        <v>0</v>
      </c>
      <c r="QOF105" s="20"/>
      <c r="QOG105" s="20"/>
      <c r="QOH105" s="20"/>
      <c r="QOI105" s="19" t="s">
        <v>11</v>
      </c>
      <c r="QOJ105" s="185" t="s">
        <v>25</v>
      </c>
      <c r="QOK105" s="185"/>
      <c r="QOL105" s="185"/>
      <c r="QOM105" s="16"/>
      <c r="QON105" s="120" t="s">
        <v>14</v>
      </c>
      <c r="QOO105" s="186" t="s">
        <v>3</v>
      </c>
      <c r="QOP105" s="186" t="s">
        <v>15</v>
      </c>
      <c r="QOQ105" s="32">
        <v>42370</v>
      </c>
      <c r="QOR105" s="32">
        <v>42735</v>
      </c>
      <c r="QOS105" s="120" t="s">
        <v>16</v>
      </c>
      <c r="QOT105" s="120" t="s">
        <v>4</v>
      </c>
      <c r="QOU105" s="65">
        <v>0</v>
      </c>
      <c r="QOV105" s="20"/>
      <c r="QOW105" s="20"/>
      <c r="QOX105" s="20"/>
      <c r="QOY105" s="19" t="s">
        <v>11</v>
      </c>
      <c r="QOZ105" s="185" t="s">
        <v>25</v>
      </c>
      <c r="QPA105" s="185"/>
      <c r="QPB105" s="185"/>
      <c r="QPC105" s="16"/>
      <c r="QPD105" s="120" t="s">
        <v>14</v>
      </c>
      <c r="QPE105" s="186" t="s">
        <v>3</v>
      </c>
      <c r="QPF105" s="186" t="s">
        <v>15</v>
      </c>
      <c r="QPG105" s="32">
        <v>42370</v>
      </c>
      <c r="QPH105" s="32">
        <v>42735</v>
      </c>
      <c r="QPI105" s="120" t="s">
        <v>16</v>
      </c>
      <c r="QPJ105" s="120" t="s">
        <v>4</v>
      </c>
      <c r="QPK105" s="65">
        <v>0</v>
      </c>
      <c r="QPL105" s="20"/>
      <c r="QPM105" s="20"/>
      <c r="QPN105" s="20"/>
      <c r="QPO105" s="19" t="s">
        <v>11</v>
      </c>
      <c r="QPP105" s="185" t="s">
        <v>25</v>
      </c>
      <c r="QPQ105" s="185"/>
      <c r="QPR105" s="185"/>
      <c r="QPS105" s="16"/>
      <c r="QPT105" s="120" t="s">
        <v>14</v>
      </c>
      <c r="QPU105" s="186" t="s">
        <v>3</v>
      </c>
      <c r="QPV105" s="186" t="s">
        <v>15</v>
      </c>
      <c r="QPW105" s="32">
        <v>42370</v>
      </c>
      <c r="QPX105" s="32">
        <v>42735</v>
      </c>
      <c r="QPY105" s="120" t="s">
        <v>16</v>
      </c>
      <c r="QPZ105" s="120" t="s">
        <v>4</v>
      </c>
      <c r="QQA105" s="65">
        <v>0</v>
      </c>
      <c r="QQB105" s="20"/>
      <c r="QQC105" s="20"/>
      <c r="QQD105" s="20"/>
      <c r="QQE105" s="19" t="s">
        <v>11</v>
      </c>
      <c r="QQF105" s="185" t="s">
        <v>25</v>
      </c>
      <c r="QQG105" s="185"/>
      <c r="QQH105" s="185"/>
      <c r="QQI105" s="16"/>
      <c r="QQJ105" s="120" t="s">
        <v>14</v>
      </c>
      <c r="QQK105" s="186" t="s">
        <v>3</v>
      </c>
      <c r="QQL105" s="186" t="s">
        <v>15</v>
      </c>
      <c r="QQM105" s="32">
        <v>42370</v>
      </c>
      <c r="QQN105" s="32">
        <v>42735</v>
      </c>
      <c r="QQO105" s="120" t="s">
        <v>16</v>
      </c>
      <c r="QQP105" s="120" t="s">
        <v>4</v>
      </c>
      <c r="QQQ105" s="65">
        <v>0</v>
      </c>
      <c r="QQR105" s="20"/>
      <c r="QQS105" s="20"/>
      <c r="QQT105" s="20"/>
      <c r="QQU105" s="19" t="s">
        <v>11</v>
      </c>
      <c r="QQV105" s="185" t="s">
        <v>25</v>
      </c>
      <c r="QQW105" s="185"/>
      <c r="QQX105" s="185"/>
      <c r="QQY105" s="16"/>
      <c r="QQZ105" s="120" t="s">
        <v>14</v>
      </c>
      <c r="QRA105" s="186" t="s">
        <v>3</v>
      </c>
      <c r="QRB105" s="186" t="s">
        <v>15</v>
      </c>
      <c r="QRC105" s="32">
        <v>42370</v>
      </c>
      <c r="QRD105" s="32">
        <v>42735</v>
      </c>
      <c r="QRE105" s="120" t="s">
        <v>16</v>
      </c>
      <c r="QRF105" s="120" t="s">
        <v>4</v>
      </c>
      <c r="QRG105" s="65">
        <v>0</v>
      </c>
      <c r="QRH105" s="20"/>
      <c r="QRI105" s="20"/>
      <c r="QRJ105" s="20"/>
      <c r="QRK105" s="19" t="s">
        <v>11</v>
      </c>
      <c r="QRL105" s="185" t="s">
        <v>25</v>
      </c>
      <c r="QRM105" s="185"/>
      <c r="QRN105" s="185"/>
      <c r="QRO105" s="16"/>
      <c r="QRP105" s="120" t="s">
        <v>14</v>
      </c>
      <c r="QRQ105" s="186" t="s">
        <v>3</v>
      </c>
      <c r="QRR105" s="186" t="s">
        <v>15</v>
      </c>
      <c r="QRS105" s="32">
        <v>42370</v>
      </c>
      <c r="QRT105" s="32">
        <v>42735</v>
      </c>
      <c r="QRU105" s="120" t="s">
        <v>16</v>
      </c>
      <c r="QRV105" s="120" t="s">
        <v>4</v>
      </c>
      <c r="QRW105" s="65">
        <v>0</v>
      </c>
      <c r="QRX105" s="20"/>
      <c r="QRY105" s="20"/>
      <c r="QRZ105" s="20"/>
      <c r="QSA105" s="19" t="s">
        <v>11</v>
      </c>
      <c r="QSB105" s="185" t="s">
        <v>25</v>
      </c>
      <c r="QSC105" s="185"/>
      <c r="QSD105" s="185"/>
      <c r="QSE105" s="16"/>
      <c r="QSF105" s="120" t="s">
        <v>14</v>
      </c>
      <c r="QSG105" s="186" t="s">
        <v>3</v>
      </c>
      <c r="QSH105" s="186" t="s">
        <v>15</v>
      </c>
      <c r="QSI105" s="32">
        <v>42370</v>
      </c>
      <c r="QSJ105" s="32">
        <v>42735</v>
      </c>
      <c r="QSK105" s="120" t="s">
        <v>16</v>
      </c>
      <c r="QSL105" s="120" t="s">
        <v>4</v>
      </c>
      <c r="QSM105" s="65">
        <v>0</v>
      </c>
      <c r="QSN105" s="20"/>
      <c r="QSO105" s="20"/>
      <c r="QSP105" s="20"/>
      <c r="QSQ105" s="19" t="s">
        <v>11</v>
      </c>
      <c r="QSR105" s="185" t="s">
        <v>25</v>
      </c>
      <c r="QSS105" s="185"/>
      <c r="QST105" s="185"/>
      <c r="QSU105" s="16"/>
      <c r="QSV105" s="120" t="s">
        <v>14</v>
      </c>
      <c r="QSW105" s="186" t="s">
        <v>3</v>
      </c>
      <c r="QSX105" s="186" t="s">
        <v>15</v>
      </c>
      <c r="QSY105" s="32">
        <v>42370</v>
      </c>
      <c r="QSZ105" s="32">
        <v>42735</v>
      </c>
      <c r="QTA105" s="120" t="s">
        <v>16</v>
      </c>
      <c r="QTB105" s="120" t="s">
        <v>4</v>
      </c>
      <c r="QTC105" s="65">
        <v>0</v>
      </c>
      <c r="QTD105" s="20"/>
      <c r="QTE105" s="20"/>
      <c r="QTF105" s="20"/>
      <c r="QTG105" s="19" t="s">
        <v>11</v>
      </c>
      <c r="QTH105" s="185" t="s">
        <v>25</v>
      </c>
      <c r="QTI105" s="185"/>
      <c r="QTJ105" s="185"/>
      <c r="QTK105" s="16"/>
      <c r="QTL105" s="120" t="s">
        <v>14</v>
      </c>
      <c r="QTM105" s="186" t="s">
        <v>3</v>
      </c>
      <c r="QTN105" s="186" t="s">
        <v>15</v>
      </c>
      <c r="QTO105" s="32">
        <v>42370</v>
      </c>
      <c r="QTP105" s="32">
        <v>42735</v>
      </c>
      <c r="QTQ105" s="120" t="s">
        <v>16</v>
      </c>
      <c r="QTR105" s="120" t="s">
        <v>4</v>
      </c>
      <c r="QTS105" s="65">
        <v>0</v>
      </c>
      <c r="QTT105" s="20"/>
      <c r="QTU105" s="20"/>
      <c r="QTV105" s="20"/>
      <c r="QTW105" s="19" t="s">
        <v>11</v>
      </c>
      <c r="QTX105" s="185" t="s">
        <v>25</v>
      </c>
      <c r="QTY105" s="185"/>
      <c r="QTZ105" s="185"/>
      <c r="QUA105" s="16"/>
      <c r="QUB105" s="120" t="s">
        <v>14</v>
      </c>
      <c r="QUC105" s="186" t="s">
        <v>3</v>
      </c>
      <c r="QUD105" s="186" t="s">
        <v>15</v>
      </c>
      <c r="QUE105" s="32">
        <v>42370</v>
      </c>
      <c r="QUF105" s="32">
        <v>42735</v>
      </c>
      <c r="QUG105" s="120" t="s">
        <v>16</v>
      </c>
      <c r="QUH105" s="120" t="s">
        <v>4</v>
      </c>
      <c r="QUI105" s="65">
        <v>0</v>
      </c>
      <c r="QUJ105" s="20"/>
      <c r="QUK105" s="20"/>
      <c r="QUL105" s="20"/>
      <c r="QUM105" s="19" t="s">
        <v>11</v>
      </c>
      <c r="QUN105" s="185" t="s">
        <v>25</v>
      </c>
      <c r="QUO105" s="185"/>
      <c r="QUP105" s="185"/>
      <c r="QUQ105" s="16"/>
      <c r="QUR105" s="120" t="s">
        <v>14</v>
      </c>
      <c r="QUS105" s="186" t="s">
        <v>3</v>
      </c>
      <c r="QUT105" s="186" t="s">
        <v>15</v>
      </c>
      <c r="QUU105" s="32">
        <v>42370</v>
      </c>
      <c r="QUV105" s="32">
        <v>42735</v>
      </c>
      <c r="QUW105" s="120" t="s">
        <v>16</v>
      </c>
      <c r="QUX105" s="120" t="s">
        <v>4</v>
      </c>
      <c r="QUY105" s="65">
        <v>0</v>
      </c>
      <c r="QUZ105" s="20"/>
      <c r="QVA105" s="20"/>
      <c r="QVB105" s="20"/>
      <c r="QVC105" s="19" t="s">
        <v>11</v>
      </c>
      <c r="QVD105" s="185" t="s">
        <v>25</v>
      </c>
      <c r="QVE105" s="185"/>
      <c r="QVF105" s="185"/>
      <c r="QVG105" s="16"/>
      <c r="QVH105" s="120" t="s">
        <v>14</v>
      </c>
      <c r="QVI105" s="186" t="s">
        <v>3</v>
      </c>
      <c r="QVJ105" s="186" t="s">
        <v>15</v>
      </c>
      <c r="QVK105" s="32">
        <v>42370</v>
      </c>
      <c r="QVL105" s="32">
        <v>42735</v>
      </c>
      <c r="QVM105" s="120" t="s">
        <v>16</v>
      </c>
      <c r="QVN105" s="120" t="s">
        <v>4</v>
      </c>
      <c r="QVO105" s="65">
        <v>0</v>
      </c>
      <c r="QVP105" s="20"/>
      <c r="QVQ105" s="20"/>
      <c r="QVR105" s="20"/>
      <c r="QVS105" s="19" t="s">
        <v>11</v>
      </c>
      <c r="QVT105" s="185" t="s">
        <v>25</v>
      </c>
      <c r="QVU105" s="185"/>
      <c r="QVV105" s="185"/>
      <c r="QVW105" s="16"/>
      <c r="QVX105" s="120" t="s">
        <v>14</v>
      </c>
      <c r="QVY105" s="186" t="s">
        <v>3</v>
      </c>
      <c r="QVZ105" s="186" t="s">
        <v>15</v>
      </c>
      <c r="QWA105" s="32">
        <v>42370</v>
      </c>
      <c r="QWB105" s="32">
        <v>42735</v>
      </c>
      <c r="QWC105" s="120" t="s">
        <v>16</v>
      </c>
      <c r="QWD105" s="120" t="s">
        <v>4</v>
      </c>
      <c r="QWE105" s="65">
        <v>0</v>
      </c>
      <c r="QWF105" s="20"/>
      <c r="QWG105" s="20"/>
      <c r="QWH105" s="20"/>
      <c r="QWI105" s="19" t="s">
        <v>11</v>
      </c>
      <c r="QWJ105" s="185" t="s">
        <v>25</v>
      </c>
      <c r="QWK105" s="185"/>
      <c r="QWL105" s="185"/>
      <c r="QWM105" s="16"/>
      <c r="QWN105" s="120" t="s">
        <v>14</v>
      </c>
      <c r="QWO105" s="186" t="s">
        <v>3</v>
      </c>
      <c r="QWP105" s="186" t="s">
        <v>15</v>
      </c>
      <c r="QWQ105" s="32">
        <v>42370</v>
      </c>
      <c r="QWR105" s="32">
        <v>42735</v>
      </c>
      <c r="QWS105" s="120" t="s">
        <v>16</v>
      </c>
      <c r="QWT105" s="120" t="s">
        <v>4</v>
      </c>
      <c r="QWU105" s="65">
        <v>0</v>
      </c>
      <c r="QWV105" s="20"/>
      <c r="QWW105" s="20"/>
      <c r="QWX105" s="20"/>
      <c r="QWY105" s="19" t="s">
        <v>11</v>
      </c>
      <c r="QWZ105" s="185" t="s">
        <v>25</v>
      </c>
      <c r="QXA105" s="185"/>
      <c r="QXB105" s="185"/>
      <c r="QXC105" s="16"/>
      <c r="QXD105" s="120" t="s">
        <v>14</v>
      </c>
      <c r="QXE105" s="186" t="s">
        <v>3</v>
      </c>
      <c r="QXF105" s="186" t="s">
        <v>15</v>
      </c>
      <c r="QXG105" s="32">
        <v>42370</v>
      </c>
      <c r="QXH105" s="32">
        <v>42735</v>
      </c>
      <c r="QXI105" s="120" t="s">
        <v>16</v>
      </c>
      <c r="QXJ105" s="120" t="s">
        <v>4</v>
      </c>
      <c r="QXK105" s="65">
        <v>0</v>
      </c>
      <c r="QXL105" s="20"/>
      <c r="QXM105" s="20"/>
      <c r="QXN105" s="20"/>
      <c r="QXO105" s="19" t="s">
        <v>11</v>
      </c>
      <c r="QXP105" s="185" t="s">
        <v>25</v>
      </c>
      <c r="QXQ105" s="185"/>
      <c r="QXR105" s="185"/>
      <c r="QXS105" s="16"/>
      <c r="QXT105" s="120" t="s">
        <v>14</v>
      </c>
      <c r="QXU105" s="186" t="s">
        <v>3</v>
      </c>
      <c r="QXV105" s="186" t="s">
        <v>15</v>
      </c>
      <c r="QXW105" s="32">
        <v>42370</v>
      </c>
      <c r="QXX105" s="32">
        <v>42735</v>
      </c>
      <c r="QXY105" s="120" t="s">
        <v>16</v>
      </c>
      <c r="QXZ105" s="120" t="s">
        <v>4</v>
      </c>
      <c r="QYA105" s="65">
        <v>0</v>
      </c>
      <c r="QYB105" s="20"/>
      <c r="QYC105" s="20"/>
      <c r="QYD105" s="20"/>
      <c r="QYE105" s="19" t="s">
        <v>11</v>
      </c>
      <c r="QYF105" s="185" t="s">
        <v>25</v>
      </c>
      <c r="QYG105" s="185"/>
      <c r="QYH105" s="185"/>
      <c r="QYI105" s="16"/>
      <c r="QYJ105" s="120" t="s">
        <v>14</v>
      </c>
      <c r="QYK105" s="186" t="s">
        <v>3</v>
      </c>
      <c r="QYL105" s="186" t="s">
        <v>15</v>
      </c>
      <c r="QYM105" s="32">
        <v>42370</v>
      </c>
      <c r="QYN105" s="32">
        <v>42735</v>
      </c>
      <c r="QYO105" s="120" t="s">
        <v>16</v>
      </c>
      <c r="QYP105" s="120" t="s">
        <v>4</v>
      </c>
      <c r="QYQ105" s="65">
        <v>0</v>
      </c>
      <c r="QYR105" s="20"/>
      <c r="QYS105" s="20"/>
      <c r="QYT105" s="20"/>
      <c r="QYU105" s="19" t="s">
        <v>11</v>
      </c>
      <c r="QYV105" s="185" t="s">
        <v>25</v>
      </c>
      <c r="QYW105" s="185"/>
      <c r="QYX105" s="185"/>
      <c r="QYY105" s="16"/>
      <c r="QYZ105" s="120" t="s">
        <v>14</v>
      </c>
      <c r="QZA105" s="186" t="s">
        <v>3</v>
      </c>
      <c r="QZB105" s="186" t="s">
        <v>15</v>
      </c>
      <c r="QZC105" s="32">
        <v>42370</v>
      </c>
      <c r="QZD105" s="32">
        <v>42735</v>
      </c>
      <c r="QZE105" s="120" t="s">
        <v>16</v>
      </c>
      <c r="QZF105" s="120" t="s">
        <v>4</v>
      </c>
      <c r="QZG105" s="65">
        <v>0</v>
      </c>
      <c r="QZH105" s="20"/>
      <c r="QZI105" s="20"/>
      <c r="QZJ105" s="20"/>
      <c r="QZK105" s="19" t="s">
        <v>11</v>
      </c>
      <c r="QZL105" s="185" t="s">
        <v>25</v>
      </c>
      <c r="QZM105" s="185"/>
      <c r="QZN105" s="185"/>
      <c r="QZO105" s="16"/>
      <c r="QZP105" s="120" t="s">
        <v>14</v>
      </c>
      <c r="QZQ105" s="186" t="s">
        <v>3</v>
      </c>
      <c r="QZR105" s="186" t="s">
        <v>15</v>
      </c>
      <c r="QZS105" s="32">
        <v>42370</v>
      </c>
      <c r="QZT105" s="32">
        <v>42735</v>
      </c>
      <c r="QZU105" s="120" t="s">
        <v>16</v>
      </c>
      <c r="QZV105" s="120" t="s">
        <v>4</v>
      </c>
      <c r="QZW105" s="65">
        <v>0</v>
      </c>
      <c r="QZX105" s="20"/>
      <c r="QZY105" s="20"/>
      <c r="QZZ105" s="20"/>
      <c r="RAA105" s="19" t="s">
        <v>11</v>
      </c>
      <c r="RAB105" s="185" t="s">
        <v>25</v>
      </c>
      <c r="RAC105" s="185"/>
      <c r="RAD105" s="185"/>
      <c r="RAE105" s="16"/>
      <c r="RAF105" s="120" t="s">
        <v>14</v>
      </c>
      <c r="RAG105" s="186" t="s">
        <v>3</v>
      </c>
      <c r="RAH105" s="186" t="s">
        <v>15</v>
      </c>
      <c r="RAI105" s="32">
        <v>42370</v>
      </c>
      <c r="RAJ105" s="32">
        <v>42735</v>
      </c>
      <c r="RAK105" s="120" t="s">
        <v>16</v>
      </c>
      <c r="RAL105" s="120" t="s">
        <v>4</v>
      </c>
      <c r="RAM105" s="65">
        <v>0</v>
      </c>
      <c r="RAN105" s="20"/>
      <c r="RAO105" s="20"/>
      <c r="RAP105" s="20"/>
      <c r="RAQ105" s="19" t="s">
        <v>11</v>
      </c>
      <c r="RAR105" s="185" t="s">
        <v>25</v>
      </c>
      <c r="RAS105" s="185"/>
      <c r="RAT105" s="185"/>
      <c r="RAU105" s="16"/>
      <c r="RAV105" s="120" t="s">
        <v>14</v>
      </c>
      <c r="RAW105" s="186" t="s">
        <v>3</v>
      </c>
      <c r="RAX105" s="186" t="s">
        <v>15</v>
      </c>
      <c r="RAY105" s="32">
        <v>42370</v>
      </c>
      <c r="RAZ105" s="32">
        <v>42735</v>
      </c>
      <c r="RBA105" s="120" t="s">
        <v>16</v>
      </c>
      <c r="RBB105" s="120" t="s">
        <v>4</v>
      </c>
      <c r="RBC105" s="65">
        <v>0</v>
      </c>
      <c r="RBD105" s="20"/>
      <c r="RBE105" s="20"/>
      <c r="RBF105" s="20"/>
      <c r="RBG105" s="19" t="s">
        <v>11</v>
      </c>
      <c r="RBH105" s="185" t="s">
        <v>25</v>
      </c>
      <c r="RBI105" s="185"/>
      <c r="RBJ105" s="185"/>
      <c r="RBK105" s="16"/>
      <c r="RBL105" s="120" t="s">
        <v>14</v>
      </c>
      <c r="RBM105" s="186" t="s">
        <v>3</v>
      </c>
      <c r="RBN105" s="186" t="s">
        <v>15</v>
      </c>
      <c r="RBO105" s="32">
        <v>42370</v>
      </c>
      <c r="RBP105" s="32">
        <v>42735</v>
      </c>
      <c r="RBQ105" s="120" t="s">
        <v>16</v>
      </c>
      <c r="RBR105" s="120" t="s">
        <v>4</v>
      </c>
      <c r="RBS105" s="65">
        <v>0</v>
      </c>
      <c r="RBT105" s="20"/>
      <c r="RBU105" s="20"/>
      <c r="RBV105" s="20"/>
      <c r="RBW105" s="19" t="s">
        <v>11</v>
      </c>
      <c r="RBX105" s="185" t="s">
        <v>25</v>
      </c>
      <c r="RBY105" s="185"/>
      <c r="RBZ105" s="185"/>
      <c r="RCA105" s="16"/>
      <c r="RCB105" s="120" t="s">
        <v>14</v>
      </c>
      <c r="RCC105" s="186" t="s">
        <v>3</v>
      </c>
      <c r="RCD105" s="186" t="s">
        <v>15</v>
      </c>
      <c r="RCE105" s="32">
        <v>42370</v>
      </c>
      <c r="RCF105" s="32">
        <v>42735</v>
      </c>
      <c r="RCG105" s="120" t="s">
        <v>16</v>
      </c>
      <c r="RCH105" s="120" t="s">
        <v>4</v>
      </c>
      <c r="RCI105" s="65">
        <v>0</v>
      </c>
      <c r="RCJ105" s="20"/>
      <c r="RCK105" s="20"/>
      <c r="RCL105" s="20"/>
      <c r="RCM105" s="19" t="s">
        <v>11</v>
      </c>
      <c r="RCN105" s="185" t="s">
        <v>25</v>
      </c>
      <c r="RCO105" s="185"/>
      <c r="RCP105" s="185"/>
      <c r="RCQ105" s="16"/>
      <c r="RCR105" s="120" t="s">
        <v>14</v>
      </c>
      <c r="RCS105" s="186" t="s">
        <v>3</v>
      </c>
      <c r="RCT105" s="186" t="s">
        <v>15</v>
      </c>
      <c r="RCU105" s="32">
        <v>42370</v>
      </c>
      <c r="RCV105" s="32">
        <v>42735</v>
      </c>
      <c r="RCW105" s="120" t="s">
        <v>16</v>
      </c>
      <c r="RCX105" s="120" t="s">
        <v>4</v>
      </c>
      <c r="RCY105" s="65">
        <v>0</v>
      </c>
      <c r="RCZ105" s="20"/>
      <c r="RDA105" s="20"/>
      <c r="RDB105" s="20"/>
      <c r="RDC105" s="19" t="s">
        <v>11</v>
      </c>
      <c r="RDD105" s="185" t="s">
        <v>25</v>
      </c>
      <c r="RDE105" s="185"/>
      <c r="RDF105" s="185"/>
      <c r="RDG105" s="16"/>
      <c r="RDH105" s="120" t="s">
        <v>14</v>
      </c>
      <c r="RDI105" s="186" t="s">
        <v>3</v>
      </c>
      <c r="RDJ105" s="186" t="s">
        <v>15</v>
      </c>
      <c r="RDK105" s="32">
        <v>42370</v>
      </c>
      <c r="RDL105" s="32">
        <v>42735</v>
      </c>
      <c r="RDM105" s="120" t="s">
        <v>16</v>
      </c>
      <c r="RDN105" s="120" t="s">
        <v>4</v>
      </c>
      <c r="RDO105" s="65">
        <v>0</v>
      </c>
      <c r="RDP105" s="20"/>
      <c r="RDQ105" s="20"/>
      <c r="RDR105" s="20"/>
      <c r="RDS105" s="19" t="s">
        <v>11</v>
      </c>
      <c r="RDT105" s="185" t="s">
        <v>25</v>
      </c>
      <c r="RDU105" s="185"/>
      <c r="RDV105" s="185"/>
      <c r="RDW105" s="16"/>
      <c r="RDX105" s="120" t="s">
        <v>14</v>
      </c>
      <c r="RDY105" s="186" t="s">
        <v>3</v>
      </c>
      <c r="RDZ105" s="186" t="s">
        <v>15</v>
      </c>
      <c r="REA105" s="32">
        <v>42370</v>
      </c>
      <c r="REB105" s="32">
        <v>42735</v>
      </c>
      <c r="REC105" s="120" t="s">
        <v>16</v>
      </c>
      <c r="RED105" s="120" t="s">
        <v>4</v>
      </c>
      <c r="REE105" s="65">
        <v>0</v>
      </c>
      <c r="REF105" s="20"/>
      <c r="REG105" s="20"/>
      <c r="REH105" s="20"/>
      <c r="REI105" s="19" t="s">
        <v>11</v>
      </c>
      <c r="REJ105" s="185" t="s">
        <v>25</v>
      </c>
      <c r="REK105" s="185"/>
      <c r="REL105" s="185"/>
      <c r="REM105" s="16"/>
      <c r="REN105" s="120" t="s">
        <v>14</v>
      </c>
      <c r="REO105" s="186" t="s">
        <v>3</v>
      </c>
      <c r="REP105" s="186" t="s">
        <v>15</v>
      </c>
      <c r="REQ105" s="32">
        <v>42370</v>
      </c>
      <c r="RER105" s="32">
        <v>42735</v>
      </c>
      <c r="RES105" s="120" t="s">
        <v>16</v>
      </c>
      <c r="RET105" s="120" t="s">
        <v>4</v>
      </c>
      <c r="REU105" s="65">
        <v>0</v>
      </c>
      <c r="REV105" s="20"/>
      <c r="REW105" s="20"/>
      <c r="REX105" s="20"/>
      <c r="REY105" s="19" t="s">
        <v>11</v>
      </c>
      <c r="REZ105" s="185" t="s">
        <v>25</v>
      </c>
      <c r="RFA105" s="185"/>
      <c r="RFB105" s="185"/>
      <c r="RFC105" s="16"/>
      <c r="RFD105" s="120" t="s">
        <v>14</v>
      </c>
      <c r="RFE105" s="186" t="s">
        <v>3</v>
      </c>
      <c r="RFF105" s="186" t="s">
        <v>15</v>
      </c>
      <c r="RFG105" s="32">
        <v>42370</v>
      </c>
      <c r="RFH105" s="32">
        <v>42735</v>
      </c>
      <c r="RFI105" s="120" t="s">
        <v>16</v>
      </c>
      <c r="RFJ105" s="120" t="s">
        <v>4</v>
      </c>
      <c r="RFK105" s="65">
        <v>0</v>
      </c>
      <c r="RFL105" s="20"/>
      <c r="RFM105" s="20"/>
      <c r="RFN105" s="20"/>
      <c r="RFO105" s="19" t="s">
        <v>11</v>
      </c>
      <c r="RFP105" s="185" t="s">
        <v>25</v>
      </c>
      <c r="RFQ105" s="185"/>
      <c r="RFR105" s="185"/>
      <c r="RFS105" s="16"/>
      <c r="RFT105" s="120" t="s">
        <v>14</v>
      </c>
      <c r="RFU105" s="186" t="s">
        <v>3</v>
      </c>
      <c r="RFV105" s="186" t="s">
        <v>15</v>
      </c>
      <c r="RFW105" s="32">
        <v>42370</v>
      </c>
      <c r="RFX105" s="32">
        <v>42735</v>
      </c>
      <c r="RFY105" s="120" t="s">
        <v>16</v>
      </c>
      <c r="RFZ105" s="120" t="s">
        <v>4</v>
      </c>
      <c r="RGA105" s="65">
        <v>0</v>
      </c>
      <c r="RGB105" s="20"/>
      <c r="RGC105" s="20"/>
      <c r="RGD105" s="20"/>
      <c r="RGE105" s="19" t="s">
        <v>11</v>
      </c>
      <c r="RGF105" s="185" t="s">
        <v>25</v>
      </c>
      <c r="RGG105" s="185"/>
      <c r="RGH105" s="185"/>
      <c r="RGI105" s="16"/>
      <c r="RGJ105" s="120" t="s">
        <v>14</v>
      </c>
      <c r="RGK105" s="186" t="s">
        <v>3</v>
      </c>
      <c r="RGL105" s="186" t="s">
        <v>15</v>
      </c>
      <c r="RGM105" s="32">
        <v>42370</v>
      </c>
      <c r="RGN105" s="32">
        <v>42735</v>
      </c>
      <c r="RGO105" s="120" t="s">
        <v>16</v>
      </c>
      <c r="RGP105" s="120" t="s">
        <v>4</v>
      </c>
      <c r="RGQ105" s="65">
        <v>0</v>
      </c>
      <c r="RGR105" s="20"/>
      <c r="RGS105" s="20"/>
      <c r="RGT105" s="20"/>
      <c r="RGU105" s="19" t="s">
        <v>11</v>
      </c>
      <c r="RGV105" s="185" t="s">
        <v>25</v>
      </c>
      <c r="RGW105" s="185"/>
      <c r="RGX105" s="185"/>
      <c r="RGY105" s="16"/>
      <c r="RGZ105" s="120" t="s">
        <v>14</v>
      </c>
      <c r="RHA105" s="186" t="s">
        <v>3</v>
      </c>
      <c r="RHB105" s="186" t="s">
        <v>15</v>
      </c>
      <c r="RHC105" s="32">
        <v>42370</v>
      </c>
      <c r="RHD105" s="32">
        <v>42735</v>
      </c>
      <c r="RHE105" s="120" t="s">
        <v>16</v>
      </c>
      <c r="RHF105" s="120" t="s">
        <v>4</v>
      </c>
      <c r="RHG105" s="65">
        <v>0</v>
      </c>
      <c r="RHH105" s="20"/>
      <c r="RHI105" s="20"/>
      <c r="RHJ105" s="20"/>
      <c r="RHK105" s="19" t="s">
        <v>11</v>
      </c>
      <c r="RHL105" s="185" t="s">
        <v>25</v>
      </c>
      <c r="RHM105" s="185"/>
      <c r="RHN105" s="185"/>
      <c r="RHO105" s="16"/>
      <c r="RHP105" s="120" t="s">
        <v>14</v>
      </c>
      <c r="RHQ105" s="186" t="s">
        <v>3</v>
      </c>
      <c r="RHR105" s="186" t="s">
        <v>15</v>
      </c>
      <c r="RHS105" s="32">
        <v>42370</v>
      </c>
      <c r="RHT105" s="32">
        <v>42735</v>
      </c>
      <c r="RHU105" s="120" t="s">
        <v>16</v>
      </c>
      <c r="RHV105" s="120" t="s">
        <v>4</v>
      </c>
      <c r="RHW105" s="65">
        <v>0</v>
      </c>
      <c r="RHX105" s="20"/>
      <c r="RHY105" s="20"/>
      <c r="RHZ105" s="20"/>
      <c r="RIA105" s="19" t="s">
        <v>11</v>
      </c>
      <c r="RIB105" s="185" t="s">
        <v>25</v>
      </c>
      <c r="RIC105" s="185"/>
      <c r="RID105" s="185"/>
      <c r="RIE105" s="16"/>
      <c r="RIF105" s="120" t="s">
        <v>14</v>
      </c>
      <c r="RIG105" s="186" t="s">
        <v>3</v>
      </c>
      <c r="RIH105" s="186" t="s">
        <v>15</v>
      </c>
      <c r="RII105" s="32">
        <v>42370</v>
      </c>
      <c r="RIJ105" s="32">
        <v>42735</v>
      </c>
      <c r="RIK105" s="120" t="s">
        <v>16</v>
      </c>
      <c r="RIL105" s="120" t="s">
        <v>4</v>
      </c>
      <c r="RIM105" s="65">
        <v>0</v>
      </c>
      <c r="RIN105" s="20"/>
      <c r="RIO105" s="20"/>
      <c r="RIP105" s="20"/>
      <c r="RIQ105" s="19" t="s">
        <v>11</v>
      </c>
      <c r="RIR105" s="185" t="s">
        <v>25</v>
      </c>
      <c r="RIS105" s="185"/>
      <c r="RIT105" s="185"/>
      <c r="RIU105" s="16"/>
      <c r="RIV105" s="120" t="s">
        <v>14</v>
      </c>
      <c r="RIW105" s="186" t="s">
        <v>3</v>
      </c>
      <c r="RIX105" s="186" t="s">
        <v>15</v>
      </c>
      <c r="RIY105" s="32">
        <v>42370</v>
      </c>
      <c r="RIZ105" s="32">
        <v>42735</v>
      </c>
      <c r="RJA105" s="120" t="s">
        <v>16</v>
      </c>
      <c r="RJB105" s="120" t="s">
        <v>4</v>
      </c>
      <c r="RJC105" s="65">
        <v>0</v>
      </c>
      <c r="RJD105" s="20"/>
      <c r="RJE105" s="20"/>
      <c r="RJF105" s="20"/>
      <c r="RJG105" s="19" t="s">
        <v>11</v>
      </c>
      <c r="RJH105" s="185" t="s">
        <v>25</v>
      </c>
      <c r="RJI105" s="185"/>
      <c r="RJJ105" s="185"/>
      <c r="RJK105" s="16"/>
      <c r="RJL105" s="120" t="s">
        <v>14</v>
      </c>
      <c r="RJM105" s="186" t="s">
        <v>3</v>
      </c>
      <c r="RJN105" s="186" t="s">
        <v>15</v>
      </c>
      <c r="RJO105" s="32">
        <v>42370</v>
      </c>
      <c r="RJP105" s="32">
        <v>42735</v>
      </c>
      <c r="RJQ105" s="120" t="s">
        <v>16</v>
      </c>
      <c r="RJR105" s="120" t="s">
        <v>4</v>
      </c>
      <c r="RJS105" s="65">
        <v>0</v>
      </c>
      <c r="RJT105" s="20"/>
      <c r="RJU105" s="20"/>
      <c r="RJV105" s="20"/>
      <c r="RJW105" s="19" t="s">
        <v>11</v>
      </c>
      <c r="RJX105" s="185" t="s">
        <v>25</v>
      </c>
      <c r="RJY105" s="185"/>
      <c r="RJZ105" s="185"/>
      <c r="RKA105" s="16"/>
      <c r="RKB105" s="120" t="s">
        <v>14</v>
      </c>
      <c r="RKC105" s="186" t="s">
        <v>3</v>
      </c>
      <c r="RKD105" s="186" t="s">
        <v>15</v>
      </c>
      <c r="RKE105" s="32">
        <v>42370</v>
      </c>
      <c r="RKF105" s="32">
        <v>42735</v>
      </c>
      <c r="RKG105" s="120" t="s">
        <v>16</v>
      </c>
      <c r="RKH105" s="120" t="s">
        <v>4</v>
      </c>
      <c r="RKI105" s="65">
        <v>0</v>
      </c>
      <c r="RKJ105" s="20"/>
      <c r="RKK105" s="20"/>
      <c r="RKL105" s="20"/>
      <c r="RKM105" s="19" t="s">
        <v>11</v>
      </c>
      <c r="RKN105" s="185" t="s">
        <v>25</v>
      </c>
      <c r="RKO105" s="185"/>
      <c r="RKP105" s="185"/>
      <c r="RKQ105" s="16"/>
      <c r="RKR105" s="120" t="s">
        <v>14</v>
      </c>
      <c r="RKS105" s="186" t="s">
        <v>3</v>
      </c>
      <c r="RKT105" s="186" t="s">
        <v>15</v>
      </c>
      <c r="RKU105" s="32">
        <v>42370</v>
      </c>
      <c r="RKV105" s="32">
        <v>42735</v>
      </c>
      <c r="RKW105" s="120" t="s">
        <v>16</v>
      </c>
      <c r="RKX105" s="120" t="s">
        <v>4</v>
      </c>
      <c r="RKY105" s="65">
        <v>0</v>
      </c>
      <c r="RKZ105" s="20"/>
      <c r="RLA105" s="20"/>
      <c r="RLB105" s="20"/>
      <c r="RLC105" s="19" t="s">
        <v>11</v>
      </c>
      <c r="RLD105" s="185" t="s">
        <v>25</v>
      </c>
      <c r="RLE105" s="185"/>
      <c r="RLF105" s="185"/>
      <c r="RLG105" s="16"/>
      <c r="RLH105" s="120" t="s">
        <v>14</v>
      </c>
      <c r="RLI105" s="186" t="s">
        <v>3</v>
      </c>
      <c r="RLJ105" s="186" t="s">
        <v>15</v>
      </c>
      <c r="RLK105" s="32">
        <v>42370</v>
      </c>
      <c r="RLL105" s="32">
        <v>42735</v>
      </c>
      <c r="RLM105" s="120" t="s">
        <v>16</v>
      </c>
      <c r="RLN105" s="120" t="s">
        <v>4</v>
      </c>
      <c r="RLO105" s="65">
        <v>0</v>
      </c>
      <c r="RLP105" s="20"/>
      <c r="RLQ105" s="20"/>
      <c r="RLR105" s="20"/>
      <c r="RLS105" s="19" t="s">
        <v>11</v>
      </c>
      <c r="RLT105" s="185" t="s">
        <v>25</v>
      </c>
      <c r="RLU105" s="185"/>
      <c r="RLV105" s="185"/>
      <c r="RLW105" s="16"/>
      <c r="RLX105" s="120" t="s">
        <v>14</v>
      </c>
      <c r="RLY105" s="186" t="s">
        <v>3</v>
      </c>
      <c r="RLZ105" s="186" t="s">
        <v>15</v>
      </c>
      <c r="RMA105" s="32">
        <v>42370</v>
      </c>
      <c r="RMB105" s="32">
        <v>42735</v>
      </c>
      <c r="RMC105" s="120" t="s">
        <v>16</v>
      </c>
      <c r="RMD105" s="120" t="s">
        <v>4</v>
      </c>
      <c r="RME105" s="65">
        <v>0</v>
      </c>
      <c r="RMF105" s="20"/>
      <c r="RMG105" s="20"/>
      <c r="RMH105" s="20"/>
      <c r="RMI105" s="19" t="s">
        <v>11</v>
      </c>
      <c r="RMJ105" s="185" t="s">
        <v>25</v>
      </c>
      <c r="RMK105" s="185"/>
      <c r="RML105" s="185"/>
      <c r="RMM105" s="16"/>
      <c r="RMN105" s="120" t="s">
        <v>14</v>
      </c>
      <c r="RMO105" s="186" t="s">
        <v>3</v>
      </c>
      <c r="RMP105" s="186" t="s">
        <v>15</v>
      </c>
      <c r="RMQ105" s="32">
        <v>42370</v>
      </c>
      <c r="RMR105" s="32">
        <v>42735</v>
      </c>
      <c r="RMS105" s="120" t="s">
        <v>16</v>
      </c>
      <c r="RMT105" s="120" t="s">
        <v>4</v>
      </c>
      <c r="RMU105" s="65">
        <v>0</v>
      </c>
      <c r="RMV105" s="20"/>
      <c r="RMW105" s="20"/>
      <c r="RMX105" s="20"/>
      <c r="RMY105" s="19" t="s">
        <v>11</v>
      </c>
      <c r="RMZ105" s="185" t="s">
        <v>25</v>
      </c>
      <c r="RNA105" s="185"/>
      <c r="RNB105" s="185"/>
      <c r="RNC105" s="16"/>
      <c r="RND105" s="120" t="s">
        <v>14</v>
      </c>
      <c r="RNE105" s="186" t="s">
        <v>3</v>
      </c>
      <c r="RNF105" s="186" t="s">
        <v>15</v>
      </c>
      <c r="RNG105" s="32">
        <v>42370</v>
      </c>
      <c r="RNH105" s="32">
        <v>42735</v>
      </c>
      <c r="RNI105" s="120" t="s">
        <v>16</v>
      </c>
      <c r="RNJ105" s="120" t="s">
        <v>4</v>
      </c>
      <c r="RNK105" s="65">
        <v>0</v>
      </c>
      <c r="RNL105" s="20"/>
      <c r="RNM105" s="20"/>
      <c r="RNN105" s="20"/>
      <c r="RNO105" s="19" t="s">
        <v>11</v>
      </c>
      <c r="RNP105" s="185" t="s">
        <v>25</v>
      </c>
      <c r="RNQ105" s="185"/>
      <c r="RNR105" s="185"/>
      <c r="RNS105" s="16"/>
      <c r="RNT105" s="120" t="s">
        <v>14</v>
      </c>
      <c r="RNU105" s="186" t="s">
        <v>3</v>
      </c>
      <c r="RNV105" s="186" t="s">
        <v>15</v>
      </c>
      <c r="RNW105" s="32">
        <v>42370</v>
      </c>
      <c r="RNX105" s="32">
        <v>42735</v>
      </c>
      <c r="RNY105" s="120" t="s">
        <v>16</v>
      </c>
      <c r="RNZ105" s="120" t="s">
        <v>4</v>
      </c>
      <c r="ROA105" s="65">
        <v>0</v>
      </c>
      <c r="ROB105" s="20"/>
      <c r="ROC105" s="20"/>
      <c r="ROD105" s="20"/>
      <c r="ROE105" s="19" t="s">
        <v>11</v>
      </c>
      <c r="ROF105" s="185" t="s">
        <v>25</v>
      </c>
      <c r="ROG105" s="185"/>
      <c r="ROH105" s="185"/>
      <c r="ROI105" s="16"/>
      <c r="ROJ105" s="120" t="s">
        <v>14</v>
      </c>
      <c r="ROK105" s="186" t="s">
        <v>3</v>
      </c>
      <c r="ROL105" s="186" t="s">
        <v>15</v>
      </c>
      <c r="ROM105" s="32">
        <v>42370</v>
      </c>
      <c r="RON105" s="32">
        <v>42735</v>
      </c>
      <c r="ROO105" s="120" t="s">
        <v>16</v>
      </c>
      <c r="ROP105" s="120" t="s">
        <v>4</v>
      </c>
      <c r="ROQ105" s="65">
        <v>0</v>
      </c>
      <c r="ROR105" s="20"/>
      <c r="ROS105" s="20"/>
      <c r="ROT105" s="20"/>
      <c r="ROU105" s="19" t="s">
        <v>11</v>
      </c>
      <c r="ROV105" s="185" t="s">
        <v>25</v>
      </c>
      <c r="ROW105" s="185"/>
      <c r="ROX105" s="185"/>
      <c r="ROY105" s="16"/>
      <c r="ROZ105" s="120" t="s">
        <v>14</v>
      </c>
      <c r="RPA105" s="186" t="s">
        <v>3</v>
      </c>
      <c r="RPB105" s="186" t="s">
        <v>15</v>
      </c>
      <c r="RPC105" s="32">
        <v>42370</v>
      </c>
      <c r="RPD105" s="32">
        <v>42735</v>
      </c>
      <c r="RPE105" s="120" t="s">
        <v>16</v>
      </c>
      <c r="RPF105" s="120" t="s">
        <v>4</v>
      </c>
      <c r="RPG105" s="65">
        <v>0</v>
      </c>
      <c r="RPH105" s="20"/>
      <c r="RPI105" s="20"/>
      <c r="RPJ105" s="20"/>
      <c r="RPK105" s="19" t="s">
        <v>11</v>
      </c>
      <c r="RPL105" s="185" t="s">
        <v>25</v>
      </c>
      <c r="RPM105" s="185"/>
      <c r="RPN105" s="185"/>
      <c r="RPO105" s="16"/>
      <c r="RPP105" s="120" t="s">
        <v>14</v>
      </c>
      <c r="RPQ105" s="186" t="s">
        <v>3</v>
      </c>
      <c r="RPR105" s="186" t="s">
        <v>15</v>
      </c>
      <c r="RPS105" s="32">
        <v>42370</v>
      </c>
      <c r="RPT105" s="32">
        <v>42735</v>
      </c>
      <c r="RPU105" s="120" t="s">
        <v>16</v>
      </c>
      <c r="RPV105" s="120" t="s">
        <v>4</v>
      </c>
      <c r="RPW105" s="65">
        <v>0</v>
      </c>
      <c r="RPX105" s="20"/>
      <c r="RPY105" s="20"/>
      <c r="RPZ105" s="20"/>
      <c r="RQA105" s="19" t="s">
        <v>11</v>
      </c>
      <c r="RQB105" s="185" t="s">
        <v>25</v>
      </c>
      <c r="RQC105" s="185"/>
      <c r="RQD105" s="185"/>
      <c r="RQE105" s="16"/>
      <c r="RQF105" s="120" t="s">
        <v>14</v>
      </c>
      <c r="RQG105" s="186" t="s">
        <v>3</v>
      </c>
      <c r="RQH105" s="186" t="s">
        <v>15</v>
      </c>
      <c r="RQI105" s="32">
        <v>42370</v>
      </c>
      <c r="RQJ105" s="32">
        <v>42735</v>
      </c>
      <c r="RQK105" s="120" t="s">
        <v>16</v>
      </c>
      <c r="RQL105" s="120" t="s">
        <v>4</v>
      </c>
      <c r="RQM105" s="65">
        <v>0</v>
      </c>
      <c r="RQN105" s="20"/>
      <c r="RQO105" s="20"/>
      <c r="RQP105" s="20"/>
      <c r="RQQ105" s="19" t="s">
        <v>11</v>
      </c>
      <c r="RQR105" s="185" t="s">
        <v>25</v>
      </c>
      <c r="RQS105" s="185"/>
      <c r="RQT105" s="185"/>
      <c r="RQU105" s="16"/>
      <c r="RQV105" s="120" t="s">
        <v>14</v>
      </c>
      <c r="RQW105" s="186" t="s">
        <v>3</v>
      </c>
      <c r="RQX105" s="186" t="s">
        <v>15</v>
      </c>
      <c r="RQY105" s="32">
        <v>42370</v>
      </c>
      <c r="RQZ105" s="32">
        <v>42735</v>
      </c>
      <c r="RRA105" s="120" t="s">
        <v>16</v>
      </c>
      <c r="RRB105" s="120" t="s">
        <v>4</v>
      </c>
      <c r="RRC105" s="65">
        <v>0</v>
      </c>
      <c r="RRD105" s="20"/>
      <c r="RRE105" s="20"/>
      <c r="RRF105" s="20"/>
      <c r="RRG105" s="19" t="s">
        <v>11</v>
      </c>
      <c r="RRH105" s="185" t="s">
        <v>25</v>
      </c>
      <c r="RRI105" s="185"/>
      <c r="RRJ105" s="185"/>
      <c r="RRK105" s="16"/>
      <c r="RRL105" s="120" t="s">
        <v>14</v>
      </c>
      <c r="RRM105" s="186" t="s">
        <v>3</v>
      </c>
      <c r="RRN105" s="186" t="s">
        <v>15</v>
      </c>
      <c r="RRO105" s="32">
        <v>42370</v>
      </c>
      <c r="RRP105" s="32">
        <v>42735</v>
      </c>
      <c r="RRQ105" s="120" t="s">
        <v>16</v>
      </c>
      <c r="RRR105" s="120" t="s">
        <v>4</v>
      </c>
      <c r="RRS105" s="65">
        <v>0</v>
      </c>
      <c r="RRT105" s="20"/>
      <c r="RRU105" s="20"/>
      <c r="RRV105" s="20"/>
      <c r="RRW105" s="19" t="s">
        <v>11</v>
      </c>
      <c r="RRX105" s="185" t="s">
        <v>25</v>
      </c>
      <c r="RRY105" s="185"/>
      <c r="RRZ105" s="185"/>
      <c r="RSA105" s="16"/>
      <c r="RSB105" s="120" t="s">
        <v>14</v>
      </c>
      <c r="RSC105" s="186" t="s">
        <v>3</v>
      </c>
      <c r="RSD105" s="186" t="s">
        <v>15</v>
      </c>
      <c r="RSE105" s="32">
        <v>42370</v>
      </c>
      <c r="RSF105" s="32">
        <v>42735</v>
      </c>
      <c r="RSG105" s="120" t="s">
        <v>16</v>
      </c>
      <c r="RSH105" s="120" t="s">
        <v>4</v>
      </c>
      <c r="RSI105" s="65">
        <v>0</v>
      </c>
      <c r="RSJ105" s="20"/>
      <c r="RSK105" s="20"/>
      <c r="RSL105" s="20"/>
      <c r="RSM105" s="19" t="s">
        <v>11</v>
      </c>
      <c r="RSN105" s="185" t="s">
        <v>25</v>
      </c>
      <c r="RSO105" s="185"/>
      <c r="RSP105" s="185"/>
      <c r="RSQ105" s="16"/>
      <c r="RSR105" s="120" t="s">
        <v>14</v>
      </c>
      <c r="RSS105" s="186" t="s">
        <v>3</v>
      </c>
      <c r="RST105" s="186" t="s">
        <v>15</v>
      </c>
      <c r="RSU105" s="32">
        <v>42370</v>
      </c>
      <c r="RSV105" s="32">
        <v>42735</v>
      </c>
      <c r="RSW105" s="120" t="s">
        <v>16</v>
      </c>
      <c r="RSX105" s="120" t="s">
        <v>4</v>
      </c>
      <c r="RSY105" s="65">
        <v>0</v>
      </c>
      <c r="RSZ105" s="20"/>
      <c r="RTA105" s="20"/>
      <c r="RTB105" s="20"/>
      <c r="RTC105" s="19" t="s">
        <v>11</v>
      </c>
      <c r="RTD105" s="185" t="s">
        <v>25</v>
      </c>
      <c r="RTE105" s="185"/>
      <c r="RTF105" s="185"/>
      <c r="RTG105" s="16"/>
      <c r="RTH105" s="120" t="s">
        <v>14</v>
      </c>
      <c r="RTI105" s="186" t="s">
        <v>3</v>
      </c>
      <c r="RTJ105" s="186" t="s">
        <v>15</v>
      </c>
      <c r="RTK105" s="32">
        <v>42370</v>
      </c>
      <c r="RTL105" s="32">
        <v>42735</v>
      </c>
      <c r="RTM105" s="120" t="s">
        <v>16</v>
      </c>
      <c r="RTN105" s="120" t="s">
        <v>4</v>
      </c>
      <c r="RTO105" s="65">
        <v>0</v>
      </c>
      <c r="RTP105" s="20"/>
      <c r="RTQ105" s="20"/>
      <c r="RTR105" s="20"/>
      <c r="RTS105" s="19" t="s">
        <v>11</v>
      </c>
      <c r="RTT105" s="185" t="s">
        <v>25</v>
      </c>
      <c r="RTU105" s="185"/>
      <c r="RTV105" s="185"/>
      <c r="RTW105" s="16"/>
      <c r="RTX105" s="120" t="s">
        <v>14</v>
      </c>
      <c r="RTY105" s="186" t="s">
        <v>3</v>
      </c>
      <c r="RTZ105" s="186" t="s">
        <v>15</v>
      </c>
      <c r="RUA105" s="32">
        <v>42370</v>
      </c>
      <c r="RUB105" s="32">
        <v>42735</v>
      </c>
      <c r="RUC105" s="120" t="s">
        <v>16</v>
      </c>
      <c r="RUD105" s="120" t="s">
        <v>4</v>
      </c>
      <c r="RUE105" s="65">
        <v>0</v>
      </c>
      <c r="RUF105" s="20"/>
      <c r="RUG105" s="20"/>
      <c r="RUH105" s="20"/>
      <c r="RUI105" s="19" t="s">
        <v>11</v>
      </c>
      <c r="RUJ105" s="185" t="s">
        <v>25</v>
      </c>
      <c r="RUK105" s="185"/>
      <c r="RUL105" s="185"/>
      <c r="RUM105" s="16"/>
      <c r="RUN105" s="120" t="s">
        <v>14</v>
      </c>
      <c r="RUO105" s="186" t="s">
        <v>3</v>
      </c>
      <c r="RUP105" s="186" t="s">
        <v>15</v>
      </c>
      <c r="RUQ105" s="32">
        <v>42370</v>
      </c>
      <c r="RUR105" s="32">
        <v>42735</v>
      </c>
      <c r="RUS105" s="120" t="s">
        <v>16</v>
      </c>
      <c r="RUT105" s="120" t="s">
        <v>4</v>
      </c>
      <c r="RUU105" s="65">
        <v>0</v>
      </c>
      <c r="RUV105" s="20"/>
      <c r="RUW105" s="20"/>
      <c r="RUX105" s="20"/>
      <c r="RUY105" s="19" t="s">
        <v>11</v>
      </c>
      <c r="RUZ105" s="185" t="s">
        <v>25</v>
      </c>
      <c r="RVA105" s="185"/>
      <c r="RVB105" s="185"/>
      <c r="RVC105" s="16"/>
      <c r="RVD105" s="120" t="s">
        <v>14</v>
      </c>
      <c r="RVE105" s="186" t="s">
        <v>3</v>
      </c>
      <c r="RVF105" s="186" t="s">
        <v>15</v>
      </c>
      <c r="RVG105" s="32">
        <v>42370</v>
      </c>
      <c r="RVH105" s="32">
        <v>42735</v>
      </c>
      <c r="RVI105" s="120" t="s">
        <v>16</v>
      </c>
      <c r="RVJ105" s="120" t="s">
        <v>4</v>
      </c>
      <c r="RVK105" s="65">
        <v>0</v>
      </c>
      <c r="RVL105" s="20"/>
      <c r="RVM105" s="20"/>
      <c r="RVN105" s="20"/>
      <c r="RVO105" s="19" t="s">
        <v>11</v>
      </c>
      <c r="RVP105" s="185" t="s">
        <v>25</v>
      </c>
      <c r="RVQ105" s="185"/>
      <c r="RVR105" s="185"/>
      <c r="RVS105" s="16"/>
      <c r="RVT105" s="120" t="s">
        <v>14</v>
      </c>
      <c r="RVU105" s="186" t="s">
        <v>3</v>
      </c>
      <c r="RVV105" s="186" t="s">
        <v>15</v>
      </c>
      <c r="RVW105" s="32">
        <v>42370</v>
      </c>
      <c r="RVX105" s="32">
        <v>42735</v>
      </c>
      <c r="RVY105" s="120" t="s">
        <v>16</v>
      </c>
      <c r="RVZ105" s="120" t="s">
        <v>4</v>
      </c>
      <c r="RWA105" s="65">
        <v>0</v>
      </c>
      <c r="RWB105" s="20"/>
      <c r="RWC105" s="20"/>
      <c r="RWD105" s="20"/>
      <c r="RWE105" s="19" t="s">
        <v>11</v>
      </c>
      <c r="RWF105" s="185" t="s">
        <v>25</v>
      </c>
      <c r="RWG105" s="185"/>
      <c r="RWH105" s="185"/>
      <c r="RWI105" s="16"/>
      <c r="RWJ105" s="120" t="s">
        <v>14</v>
      </c>
      <c r="RWK105" s="186" t="s">
        <v>3</v>
      </c>
      <c r="RWL105" s="186" t="s">
        <v>15</v>
      </c>
      <c r="RWM105" s="32">
        <v>42370</v>
      </c>
      <c r="RWN105" s="32">
        <v>42735</v>
      </c>
      <c r="RWO105" s="120" t="s">
        <v>16</v>
      </c>
      <c r="RWP105" s="120" t="s">
        <v>4</v>
      </c>
      <c r="RWQ105" s="65">
        <v>0</v>
      </c>
      <c r="RWR105" s="20"/>
      <c r="RWS105" s="20"/>
      <c r="RWT105" s="20"/>
      <c r="RWU105" s="19" t="s">
        <v>11</v>
      </c>
      <c r="RWV105" s="185" t="s">
        <v>25</v>
      </c>
      <c r="RWW105" s="185"/>
      <c r="RWX105" s="185"/>
      <c r="RWY105" s="16"/>
      <c r="RWZ105" s="120" t="s">
        <v>14</v>
      </c>
      <c r="RXA105" s="186" t="s">
        <v>3</v>
      </c>
      <c r="RXB105" s="186" t="s">
        <v>15</v>
      </c>
      <c r="RXC105" s="32">
        <v>42370</v>
      </c>
      <c r="RXD105" s="32">
        <v>42735</v>
      </c>
      <c r="RXE105" s="120" t="s">
        <v>16</v>
      </c>
      <c r="RXF105" s="120" t="s">
        <v>4</v>
      </c>
      <c r="RXG105" s="65">
        <v>0</v>
      </c>
      <c r="RXH105" s="20"/>
      <c r="RXI105" s="20"/>
      <c r="RXJ105" s="20"/>
      <c r="RXK105" s="19" t="s">
        <v>11</v>
      </c>
      <c r="RXL105" s="185" t="s">
        <v>25</v>
      </c>
      <c r="RXM105" s="185"/>
      <c r="RXN105" s="185"/>
      <c r="RXO105" s="16"/>
      <c r="RXP105" s="120" t="s">
        <v>14</v>
      </c>
      <c r="RXQ105" s="186" t="s">
        <v>3</v>
      </c>
      <c r="RXR105" s="186" t="s">
        <v>15</v>
      </c>
      <c r="RXS105" s="32">
        <v>42370</v>
      </c>
      <c r="RXT105" s="32">
        <v>42735</v>
      </c>
      <c r="RXU105" s="120" t="s">
        <v>16</v>
      </c>
      <c r="RXV105" s="120" t="s">
        <v>4</v>
      </c>
      <c r="RXW105" s="65">
        <v>0</v>
      </c>
      <c r="RXX105" s="20"/>
      <c r="RXY105" s="20"/>
      <c r="RXZ105" s="20"/>
      <c r="RYA105" s="19" t="s">
        <v>11</v>
      </c>
      <c r="RYB105" s="185" t="s">
        <v>25</v>
      </c>
      <c r="RYC105" s="185"/>
      <c r="RYD105" s="185"/>
      <c r="RYE105" s="16"/>
      <c r="RYF105" s="120" t="s">
        <v>14</v>
      </c>
      <c r="RYG105" s="186" t="s">
        <v>3</v>
      </c>
      <c r="RYH105" s="186" t="s">
        <v>15</v>
      </c>
      <c r="RYI105" s="32">
        <v>42370</v>
      </c>
      <c r="RYJ105" s="32">
        <v>42735</v>
      </c>
      <c r="RYK105" s="120" t="s">
        <v>16</v>
      </c>
      <c r="RYL105" s="120" t="s">
        <v>4</v>
      </c>
      <c r="RYM105" s="65">
        <v>0</v>
      </c>
      <c r="RYN105" s="20"/>
      <c r="RYO105" s="20"/>
      <c r="RYP105" s="20"/>
      <c r="RYQ105" s="19" t="s">
        <v>11</v>
      </c>
      <c r="RYR105" s="185" t="s">
        <v>25</v>
      </c>
      <c r="RYS105" s="185"/>
      <c r="RYT105" s="185"/>
      <c r="RYU105" s="16"/>
      <c r="RYV105" s="120" t="s">
        <v>14</v>
      </c>
      <c r="RYW105" s="186" t="s">
        <v>3</v>
      </c>
      <c r="RYX105" s="186" t="s">
        <v>15</v>
      </c>
      <c r="RYY105" s="32">
        <v>42370</v>
      </c>
      <c r="RYZ105" s="32">
        <v>42735</v>
      </c>
      <c r="RZA105" s="120" t="s">
        <v>16</v>
      </c>
      <c r="RZB105" s="120" t="s">
        <v>4</v>
      </c>
      <c r="RZC105" s="65">
        <v>0</v>
      </c>
      <c r="RZD105" s="20"/>
      <c r="RZE105" s="20"/>
      <c r="RZF105" s="20"/>
      <c r="RZG105" s="19" t="s">
        <v>11</v>
      </c>
      <c r="RZH105" s="185" t="s">
        <v>25</v>
      </c>
      <c r="RZI105" s="185"/>
      <c r="RZJ105" s="185"/>
      <c r="RZK105" s="16"/>
      <c r="RZL105" s="120" t="s">
        <v>14</v>
      </c>
      <c r="RZM105" s="186" t="s">
        <v>3</v>
      </c>
      <c r="RZN105" s="186" t="s">
        <v>15</v>
      </c>
      <c r="RZO105" s="32">
        <v>42370</v>
      </c>
      <c r="RZP105" s="32">
        <v>42735</v>
      </c>
      <c r="RZQ105" s="120" t="s">
        <v>16</v>
      </c>
      <c r="RZR105" s="120" t="s">
        <v>4</v>
      </c>
      <c r="RZS105" s="65">
        <v>0</v>
      </c>
      <c r="RZT105" s="20"/>
      <c r="RZU105" s="20"/>
      <c r="RZV105" s="20"/>
      <c r="RZW105" s="19" t="s">
        <v>11</v>
      </c>
      <c r="RZX105" s="185" t="s">
        <v>25</v>
      </c>
      <c r="RZY105" s="185"/>
      <c r="RZZ105" s="185"/>
      <c r="SAA105" s="16"/>
      <c r="SAB105" s="120" t="s">
        <v>14</v>
      </c>
      <c r="SAC105" s="186" t="s">
        <v>3</v>
      </c>
      <c r="SAD105" s="186" t="s">
        <v>15</v>
      </c>
      <c r="SAE105" s="32">
        <v>42370</v>
      </c>
      <c r="SAF105" s="32">
        <v>42735</v>
      </c>
      <c r="SAG105" s="120" t="s">
        <v>16</v>
      </c>
      <c r="SAH105" s="120" t="s">
        <v>4</v>
      </c>
      <c r="SAI105" s="65">
        <v>0</v>
      </c>
      <c r="SAJ105" s="20"/>
      <c r="SAK105" s="20"/>
      <c r="SAL105" s="20"/>
      <c r="SAM105" s="19" t="s">
        <v>11</v>
      </c>
      <c r="SAN105" s="185" t="s">
        <v>25</v>
      </c>
      <c r="SAO105" s="185"/>
      <c r="SAP105" s="185"/>
      <c r="SAQ105" s="16"/>
      <c r="SAR105" s="120" t="s">
        <v>14</v>
      </c>
      <c r="SAS105" s="186" t="s">
        <v>3</v>
      </c>
      <c r="SAT105" s="186" t="s">
        <v>15</v>
      </c>
      <c r="SAU105" s="32">
        <v>42370</v>
      </c>
      <c r="SAV105" s="32">
        <v>42735</v>
      </c>
      <c r="SAW105" s="120" t="s">
        <v>16</v>
      </c>
      <c r="SAX105" s="120" t="s">
        <v>4</v>
      </c>
      <c r="SAY105" s="65">
        <v>0</v>
      </c>
      <c r="SAZ105" s="20"/>
      <c r="SBA105" s="20"/>
      <c r="SBB105" s="20"/>
      <c r="SBC105" s="19" t="s">
        <v>11</v>
      </c>
      <c r="SBD105" s="185" t="s">
        <v>25</v>
      </c>
      <c r="SBE105" s="185"/>
      <c r="SBF105" s="185"/>
      <c r="SBG105" s="16"/>
      <c r="SBH105" s="120" t="s">
        <v>14</v>
      </c>
      <c r="SBI105" s="186" t="s">
        <v>3</v>
      </c>
      <c r="SBJ105" s="186" t="s">
        <v>15</v>
      </c>
      <c r="SBK105" s="32">
        <v>42370</v>
      </c>
      <c r="SBL105" s="32">
        <v>42735</v>
      </c>
      <c r="SBM105" s="120" t="s">
        <v>16</v>
      </c>
      <c r="SBN105" s="120" t="s">
        <v>4</v>
      </c>
      <c r="SBO105" s="65">
        <v>0</v>
      </c>
      <c r="SBP105" s="20"/>
      <c r="SBQ105" s="20"/>
      <c r="SBR105" s="20"/>
      <c r="SBS105" s="19" t="s">
        <v>11</v>
      </c>
      <c r="SBT105" s="185" t="s">
        <v>25</v>
      </c>
      <c r="SBU105" s="185"/>
      <c r="SBV105" s="185"/>
      <c r="SBW105" s="16"/>
      <c r="SBX105" s="120" t="s">
        <v>14</v>
      </c>
      <c r="SBY105" s="186" t="s">
        <v>3</v>
      </c>
      <c r="SBZ105" s="186" t="s">
        <v>15</v>
      </c>
      <c r="SCA105" s="32">
        <v>42370</v>
      </c>
      <c r="SCB105" s="32">
        <v>42735</v>
      </c>
      <c r="SCC105" s="120" t="s">
        <v>16</v>
      </c>
      <c r="SCD105" s="120" t="s">
        <v>4</v>
      </c>
      <c r="SCE105" s="65">
        <v>0</v>
      </c>
      <c r="SCF105" s="20"/>
      <c r="SCG105" s="20"/>
      <c r="SCH105" s="20"/>
      <c r="SCI105" s="19" t="s">
        <v>11</v>
      </c>
      <c r="SCJ105" s="185" t="s">
        <v>25</v>
      </c>
      <c r="SCK105" s="185"/>
      <c r="SCL105" s="185"/>
      <c r="SCM105" s="16"/>
      <c r="SCN105" s="120" t="s">
        <v>14</v>
      </c>
      <c r="SCO105" s="186" t="s">
        <v>3</v>
      </c>
      <c r="SCP105" s="186" t="s">
        <v>15</v>
      </c>
      <c r="SCQ105" s="32">
        <v>42370</v>
      </c>
      <c r="SCR105" s="32">
        <v>42735</v>
      </c>
      <c r="SCS105" s="120" t="s">
        <v>16</v>
      </c>
      <c r="SCT105" s="120" t="s">
        <v>4</v>
      </c>
      <c r="SCU105" s="65">
        <v>0</v>
      </c>
      <c r="SCV105" s="20"/>
      <c r="SCW105" s="20"/>
      <c r="SCX105" s="20"/>
      <c r="SCY105" s="19" t="s">
        <v>11</v>
      </c>
      <c r="SCZ105" s="185" t="s">
        <v>25</v>
      </c>
      <c r="SDA105" s="185"/>
      <c r="SDB105" s="185"/>
      <c r="SDC105" s="16"/>
      <c r="SDD105" s="120" t="s">
        <v>14</v>
      </c>
      <c r="SDE105" s="186" t="s">
        <v>3</v>
      </c>
      <c r="SDF105" s="186" t="s">
        <v>15</v>
      </c>
      <c r="SDG105" s="32">
        <v>42370</v>
      </c>
      <c r="SDH105" s="32">
        <v>42735</v>
      </c>
      <c r="SDI105" s="120" t="s">
        <v>16</v>
      </c>
      <c r="SDJ105" s="120" t="s">
        <v>4</v>
      </c>
      <c r="SDK105" s="65">
        <v>0</v>
      </c>
      <c r="SDL105" s="20"/>
      <c r="SDM105" s="20"/>
      <c r="SDN105" s="20"/>
      <c r="SDO105" s="19" t="s">
        <v>11</v>
      </c>
      <c r="SDP105" s="185" t="s">
        <v>25</v>
      </c>
      <c r="SDQ105" s="185"/>
      <c r="SDR105" s="185"/>
      <c r="SDS105" s="16"/>
      <c r="SDT105" s="120" t="s">
        <v>14</v>
      </c>
      <c r="SDU105" s="186" t="s">
        <v>3</v>
      </c>
      <c r="SDV105" s="186" t="s">
        <v>15</v>
      </c>
      <c r="SDW105" s="32">
        <v>42370</v>
      </c>
      <c r="SDX105" s="32">
        <v>42735</v>
      </c>
      <c r="SDY105" s="120" t="s">
        <v>16</v>
      </c>
      <c r="SDZ105" s="120" t="s">
        <v>4</v>
      </c>
      <c r="SEA105" s="65">
        <v>0</v>
      </c>
      <c r="SEB105" s="20"/>
      <c r="SEC105" s="20"/>
      <c r="SED105" s="20"/>
      <c r="SEE105" s="19" t="s">
        <v>11</v>
      </c>
      <c r="SEF105" s="185" t="s">
        <v>25</v>
      </c>
      <c r="SEG105" s="185"/>
      <c r="SEH105" s="185"/>
      <c r="SEI105" s="16"/>
      <c r="SEJ105" s="120" t="s">
        <v>14</v>
      </c>
      <c r="SEK105" s="186" t="s">
        <v>3</v>
      </c>
      <c r="SEL105" s="186" t="s">
        <v>15</v>
      </c>
      <c r="SEM105" s="32">
        <v>42370</v>
      </c>
      <c r="SEN105" s="32">
        <v>42735</v>
      </c>
      <c r="SEO105" s="120" t="s">
        <v>16</v>
      </c>
      <c r="SEP105" s="120" t="s">
        <v>4</v>
      </c>
      <c r="SEQ105" s="65">
        <v>0</v>
      </c>
      <c r="SER105" s="20"/>
      <c r="SES105" s="20"/>
      <c r="SET105" s="20"/>
      <c r="SEU105" s="19" t="s">
        <v>11</v>
      </c>
      <c r="SEV105" s="185" t="s">
        <v>25</v>
      </c>
      <c r="SEW105" s="185"/>
      <c r="SEX105" s="185"/>
      <c r="SEY105" s="16"/>
      <c r="SEZ105" s="120" t="s">
        <v>14</v>
      </c>
      <c r="SFA105" s="186" t="s">
        <v>3</v>
      </c>
      <c r="SFB105" s="186" t="s">
        <v>15</v>
      </c>
      <c r="SFC105" s="32">
        <v>42370</v>
      </c>
      <c r="SFD105" s="32">
        <v>42735</v>
      </c>
      <c r="SFE105" s="120" t="s">
        <v>16</v>
      </c>
      <c r="SFF105" s="120" t="s">
        <v>4</v>
      </c>
      <c r="SFG105" s="65">
        <v>0</v>
      </c>
      <c r="SFH105" s="20"/>
      <c r="SFI105" s="20"/>
      <c r="SFJ105" s="20"/>
      <c r="SFK105" s="19" t="s">
        <v>11</v>
      </c>
      <c r="SFL105" s="185" t="s">
        <v>25</v>
      </c>
      <c r="SFM105" s="185"/>
      <c r="SFN105" s="185"/>
      <c r="SFO105" s="16"/>
      <c r="SFP105" s="120" t="s">
        <v>14</v>
      </c>
      <c r="SFQ105" s="186" t="s">
        <v>3</v>
      </c>
      <c r="SFR105" s="186" t="s">
        <v>15</v>
      </c>
      <c r="SFS105" s="32">
        <v>42370</v>
      </c>
      <c r="SFT105" s="32">
        <v>42735</v>
      </c>
      <c r="SFU105" s="120" t="s">
        <v>16</v>
      </c>
      <c r="SFV105" s="120" t="s">
        <v>4</v>
      </c>
      <c r="SFW105" s="65">
        <v>0</v>
      </c>
      <c r="SFX105" s="20"/>
      <c r="SFY105" s="20"/>
      <c r="SFZ105" s="20"/>
      <c r="SGA105" s="19" t="s">
        <v>11</v>
      </c>
      <c r="SGB105" s="185" t="s">
        <v>25</v>
      </c>
      <c r="SGC105" s="185"/>
      <c r="SGD105" s="185"/>
      <c r="SGE105" s="16"/>
      <c r="SGF105" s="120" t="s">
        <v>14</v>
      </c>
      <c r="SGG105" s="186" t="s">
        <v>3</v>
      </c>
      <c r="SGH105" s="186" t="s">
        <v>15</v>
      </c>
      <c r="SGI105" s="32">
        <v>42370</v>
      </c>
      <c r="SGJ105" s="32">
        <v>42735</v>
      </c>
      <c r="SGK105" s="120" t="s">
        <v>16</v>
      </c>
      <c r="SGL105" s="120" t="s">
        <v>4</v>
      </c>
      <c r="SGM105" s="65">
        <v>0</v>
      </c>
      <c r="SGN105" s="20"/>
      <c r="SGO105" s="20"/>
      <c r="SGP105" s="20"/>
      <c r="SGQ105" s="19" t="s">
        <v>11</v>
      </c>
      <c r="SGR105" s="185" t="s">
        <v>25</v>
      </c>
      <c r="SGS105" s="185"/>
      <c r="SGT105" s="185"/>
      <c r="SGU105" s="16"/>
      <c r="SGV105" s="120" t="s">
        <v>14</v>
      </c>
      <c r="SGW105" s="186" t="s">
        <v>3</v>
      </c>
      <c r="SGX105" s="186" t="s">
        <v>15</v>
      </c>
      <c r="SGY105" s="32">
        <v>42370</v>
      </c>
      <c r="SGZ105" s="32">
        <v>42735</v>
      </c>
      <c r="SHA105" s="120" t="s">
        <v>16</v>
      </c>
      <c r="SHB105" s="120" t="s">
        <v>4</v>
      </c>
      <c r="SHC105" s="65">
        <v>0</v>
      </c>
      <c r="SHD105" s="20"/>
      <c r="SHE105" s="20"/>
      <c r="SHF105" s="20"/>
      <c r="SHG105" s="19" t="s">
        <v>11</v>
      </c>
      <c r="SHH105" s="185" t="s">
        <v>25</v>
      </c>
      <c r="SHI105" s="185"/>
      <c r="SHJ105" s="185"/>
      <c r="SHK105" s="16"/>
      <c r="SHL105" s="120" t="s">
        <v>14</v>
      </c>
      <c r="SHM105" s="186" t="s">
        <v>3</v>
      </c>
      <c r="SHN105" s="186" t="s">
        <v>15</v>
      </c>
      <c r="SHO105" s="32">
        <v>42370</v>
      </c>
      <c r="SHP105" s="32">
        <v>42735</v>
      </c>
      <c r="SHQ105" s="120" t="s">
        <v>16</v>
      </c>
      <c r="SHR105" s="120" t="s">
        <v>4</v>
      </c>
      <c r="SHS105" s="65">
        <v>0</v>
      </c>
      <c r="SHT105" s="20"/>
      <c r="SHU105" s="20"/>
      <c r="SHV105" s="20"/>
      <c r="SHW105" s="19" t="s">
        <v>11</v>
      </c>
      <c r="SHX105" s="185" t="s">
        <v>25</v>
      </c>
      <c r="SHY105" s="185"/>
      <c r="SHZ105" s="185"/>
      <c r="SIA105" s="16"/>
      <c r="SIB105" s="120" t="s">
        <v>14</v>
      </c>
      <c r="SIC105" s="186" t="s">
        <v>3</v>
      </c>
      <c r="SID105" s="186" t="s">
        <v>15</v>
      </c>
      <c r="SIE105" s="32">
        <v>42370</v>
      </c>
      <c r="SIF105" s="32">
        <v>42735</v>
      </c>
      <c r="SIG105" s="120" t="s">
        <v>16</v>
      </c>
      <c r="SIH105" s="120" t="s">
        <v>4</v>
      </c>
      <c r="SII105" s="65">
        <v>0</v>
      </c>
      <c r="SIJ105" s="20"/>
      <c r="SIK105" s="20"/>
      <c r="SIL105" s="20"/>
      <c r="SIM105" s="19" t="s">
        <v>11</v>
      </c>
      <c r="SIN105" s="185" t="s">
        <v>25</v>
      </c>
      <c r="SIO105" s="185"/>
      <c r="SIP105" s="185"/>
      <c r="SIQ105" s="16"/>
      <c r="SIR105" s="120" t="s">
        <v>14</v>
      </c>
      <c r="SIS105" s="186" t="s">
        <v>3</v>
      </c>
      <c r="SIT105" s="186" t="s">
        <v>15</v>
      </c>
      <c r="SIU105" s="32">
        <v>42370</v>
      </c>
      <c r="SIV105" s="32">
        <v>42735</v>
      </c>
      <c r="SIW105" s="120" t="s">
        <v>16</v>
      </c>
      <c r="SIX105" s="120" t="s">
        <v>4</v>
      </c>
      <c r="SIY105" s="65">
        <v>0</v>
      </c>
      <c r="SIZ105" s="20"/>
      <c r="SJA105" s="20"/>
      <c r="SJB105" s="20"/>
      <c r="SJC105" s="19" t="s">
        <v>11</v>
      </c>
      <c r="SJD105" s="185" t="s">
        <v>25</v>
      </c>
      <c r="SJE105" s="185"/>
      <c r="SJF105" s="185"/>
      <c r="SJG105" s="16"/>
      <c r="SJH105" s="120" t="s">
        <v>14</v>
      </c>
      <c r="SJI105" s="186" t="s">
        <v>3</v>
      </c>
      <c r="SJJ105" s="186" t="s">
        <v>15</v>
      </c>
      <c r="SJK105" s="32">
        <v>42370</v>
      </c>
      <c r="SJL105" s="32">
        <v>42735</v>
      </c>
      <c r="SJM105" s="120" t="s">
        <v>16</v>
      </c>
      <c r="SJN105" s="120" t="s">
        <v>4</v>
      </c>
      <c r="SJO105" s="65">
        <v>0</v>
      </c>
      <c r="SJP105" s="20"/>
      <c r="SJQ105" s="20"/>
      <c r="SJR105" s="20"/>
      <c r="SJS105" s="19" t="s">
        <v>11</v>
      </c>
      <c r="SJT105" s="185" t="s">
        <v>25</v>
      </c>
      <c r="SJU105" s="185"/>
      <c r="SJV105" s="185"/>
      <c r="SJW105" s="16"/>
      <c r="SJX105" s="120" t="s">
        <v>14</v>
      </c>
      <c r="SJY105" s="186" t="s">
        <v>3</v>
      </c>
      <c r="SJZ105" s="186" t="s">
        <v>15</v>
      </c>
      <c r="SKA105" s="32">
        <v>42370</v>
      </c>
      <c r="SKB105" s="32">
        <v>42735</v>
      </c>
      <c r="SKC105" s="120" t="s">
        <v>16</v>
      </c>
      <c r="SKD105" s="120" t="s">
        <v>4</v>
      </c>
      <c r="SKE105" s="65">
        <v>0</v>
      </c>
      <c r="SKF105" s="20"/>
      <c r="SKG105" s="20"/>
      <c r="SKH105" s="20"/>
      <c r="SKI105" s="19" t="s">
        <v>11</v>
      </c>
      <c r="SKJ105" s="185" t="s">
        <v>25</v>
      </c>
      <c r="SKK105" s="185"/>
      <c r="SKL105" s="185"/>
      <c r="SKM105" s="16"/>
      <c r="SKN105" s="120" t="s">
        <v>14</v>
      </c>
      <c r="SKO105" s="186" t="s">
        <v>3</v>
      </c>
      <c r="SKP105" s="186" t="s">
        <v>15</v>
      </c>
      <c r="SKQ105" s="32">
        <v>42370</v>
      </c>
      <c r="SKR105" s="32">
        <v>42735</v>
      </c>
      <c r="SKS105" s="120" t="s">
        <v>16</v>
      </c>
      <c r="SKT105" s="120" t="s">
        <v>4</v>
      </c>
      <c r="SKU105" s="65">
        <v>0</v>
      </c>
      <c r="SKV105" s="20"/>
      <c r="SKW105" s="20"/>
      <c r="SKX105" s="20"/>
      <c r="SKY105" s="19" t="s">
        <v>11</v>
      </c>
      <c r="SKZ105" s="185" t="s">
        <v>25</v>
      </c>
      <c r="SLA105" s="185"/>
      <c r="SLB105" s="185"/>
      <c r="SLC105" s="16"/>
      <c r="SLD105" s="120" t="s">
        <v>14</v>
      </c>
      <c r="SLE105" s="186" t="s">
        <v>3</v>
      </c>
      <c r="SLF105" s="186" t="s">
        <v>15</v>
      </c>
      <c r="SLG105" s="32">
        <v>42370</v>
      </c>
      <c r="SLH105" s="32">
        <v>42735</v>
      </c>
      <c r="SLI105" s="120" t="s">
        <v>16</v>
      </c>
      <c r="SLJ105" s="120" t="s">
        <v>4</v>
      </c>
      <c r="SLK105" s="65">
        <v>0</v>
      </c>
      <c r="SLL105" s="20"/>
      <c r="SLM105" s="20"/>
      <c r="SLN105" s="20"/>
      <c r="SLO105" s="19" t="s">
        <v>11</v>
      </c>
      <c r="SLP105" s="185" t="s">
        <v>25</v>
      </c>
      <c r="SLQ105" s="185"/>
      <c r="SLR105" s="185"/>
      <c r="SLS105" s="16"/>
      <c r="SLT105" s="120" t="s">
        <v>14</v>
      </c>
      <c r="SLU105" s="186" t="s">
        <v>3</v>
      </c>
      <c r="SLV105" s="186" t="s">
        <v>15</v>
      </c>
      <c r="SLW105" s="32">
        <v>42370</v>
      </c>
      <c r="SLX105" s="32">
        <v>42735</v>
      </c>
      <c r="SLY105" s="120" t="s">
        <v>16</v>
      </c>
      <c r="SLZ105" s="120" t="s">
        <v>4</v>
      </c>
      <c r="SMA105" s="65">
        <v>0</v>
      </c>
      <c r="SMB105" s="20"/>
      <c r="SMC105" s="20"/>
      <c r="SMD105" s="20"/>
      <c r="SME105" s="19" t="s">
        <v>11</v>
      </c>
      <c r="SMF105" s="185" t="s">
        <v>25</v>
      </c>
      <c r="SMG105" s="185"/>
      <c r="SMH105" s="185"/>
      <c r="SMI105" s="16"/>
      <c r="SMJ105" s="120" t="s">
        <v>14</v>
      </c>
      <c r="SMK105" s="186" t="s">
        <v>3</v>
      </c>
      <c r="SML105" s="186" t="s">
        <v>15</v>
      </c>
      <c r="SMM105" s="32">
        <v>42370</v>
      </c>
      <c r="SMN105" s="32">
        <v>42735</v>
      </c>
      <c r="SMO105" s="120" t="s">
        <v>16</v>
      </c>
      <c r="SMP105" s="120" t="s">
        <v>4</v>
      </c>
      <c r="SMQ105" s="65">
        <v>0</v>
      </c>
      <c r="SMR105" s="20"/>
      <c r="SMS105" s="20"/>
      <c r="SMT105" s="20"/>
      <c r="SMU105" s="19" t="s">
        <v>11</v>
      </c>
      <c r="SMV105" s="185" t="s">
        <v>25</v>
      </c>
      <c r="SMW105" s="185"/>
      <c r="SMX105" s="185"/>
      <c r="SMY105" s="16"/>
      <c r="SMZ105" s="120" t="s">
        <v>14</v>
      </c>
      <c r="SNA105" s="186" t="s">
        <v>3</v>
      </c>
      <c r="SNB105" s="186" t="s">
        <v>15</v>
      </c>
      <c r="SNC105" s="32">
        <v>42370</v>
      </c>
      <c r="SND105" s="32">
        <v>42735</v>
      </c>
      <c r="SNE105" s="120" t="s">
        <v>16</v>
      </c>
      <c r="SNF105" s="120" t="s">
        <v>4</v>
      </c>
      <c r="SNG105" s="65">
        <v>0</v>
      </c>
      <c r="SNH105" s="20"/>
      <c r="SNI105" s="20"/>
      <c r="SNJ105" s="20"/>
      <c r="SNK105" s="19" t="s">
        <v>11</v>
      </c>
      <c r="SNL105" s="185" t="s">
        <v>25</v>
      </c>
      <c r="SNM105" s="185"/>
      <c r="SNN105" s="185"/>
      <c r="SNO105" s="16"/>
      <c r="SNP105" s="120" t="s">
        <v>14</v>
      </c>
      <c r="SNQ105" s="186" t="s">
        <v>3</v>
      </c>
      <c r="SNR105" s="186" t="s">
        <v>15</v>
      </c>
      <c r="SNS105" s="32">
        <v>42370</v>
      </c>
      <c r="SNT105" s="32">
        <v>42735</v>
      </c>
      <c r="SNU105" s="120" t="s">
        <v>16</v>
      </c>
      <c r="SNV105" s="120" t="s">
        <v>4</v>
      </c>
      <c r="SNW105" s="65">
        <v>0</v>
      </c>
      <c r="SNX105" s="20"/>
      <c r="SNY105" s="20"/>
      <c r="SNZ105" s="20"/>
      <c r="SOA105" s="19" t="s">
        <v>11</v>
      </c>
      <c r="SOB105" s="185" t="s">
        <v>25</v>
      </c>
      <c r="SOC105" s="185"/>
      <c r="SOD105" s="185"/>
      <c r="SOE105" s="16"/>
      <c r="SOF105" s="120" t="s">
        <v>14</v>
      </c>
      <c r="SOG105" s="186" t="s">
        <v>3</v>
      </c>
      <c r="SOH105" s="186" t="s">
        <v>15</v>
      </c>
      <c r="SOI105" s="32">
        <v>42370</v>
      </c>
      <c r="SOJ105" s="32">
        <v>42735</v>
      </c>
      <c r="SOK105" s="120" t="s">
        <v>16</v>
      </c>
      <c r="SOL105" s="120" t="s">
        <v>4</v>
      </c>
      <c r="SOM105" s="65">
        <v>0</v>
      </c>
      <c r="SON105" s="20"/>
      <c r="SOO105" s="20"/>
      <c r="SOP105" s="20"/>
      <c r="SOQ105" s="19" t="s">
        <v>11</v>
      </c>
      <c r="SOR105" s="185" t="s">
        <v>25</v>
      </c>
      <c r="SOS105" s="185"/>
      <c r="SOT105" s="185"/>
      <c r="SOU105" s="16"/>
      <c r="SOV105" s="120" t="s">
        <v>14</v>
      </c>
      <c r="SOW105" s="186" t="s">
        <v>3</v>
      </c>
      <c r="SOX105" s="186" t="s">
        <v>15</v>
      </c>
      <c r="SOY105" s="32">
        <v>42370</v>
      </c>
      <c r="SOZ105" s="32">
        <v>42735</v>
      </c>
      <c r="SPA105" s="120" t="s">
        <v>16</v>
      </c>
      <c r="SPB105" s="120" t="s">
        <v>4</v>
      </c>
      <c r="SPC105" s="65">
        <v>0</v>
      </c>
      <c r="SPD105" s="20"/>
      <c r="SPE105" s="20"/>
      <c r="SPF105" s="20"/>
      <c r="SPG105" s="19" t="s">
        <v>11</v>
      </c>
      <c r="SPH105" s="185" t="s">
        <v>25</v>
      </c>
      <c r="SPI105" s="185"/>
      <c r="SPJ105" s="185"/>
      <c r="SPK105" s="16"/>
      <c r="SPL105" s="120" t="s">
        <v>14</v>
      </c>
      <c r="SPM105" s="186" t="s">
        <v>3</v>
      </c>
      <c r="SPN105" s="186" t="s">
        <v>15</v>
      </c>
      <c r="SPO105" s="32">
        <v>42370</v>
      </c>
      <c r="SPP105" s="32">
        <v>42735</v>
      </c>
      <c r="SPQ105" s="120" t="s">
        <v>16</v>
      </c>
      <c r="SPR105" s="120" t="s">
        <v>4</v>
      </c>
      <c r="SPS105" s="65">
        <v>0</v>
      </c>
      <c r="SPT105" s="20"/>
      <c r="SPU105" s="20"/>
      <c r="SPV105" s="20"/>
      <c r="SPW105" s="19" t="s">
        <v>11</v>
      </c>
      <c r="SPX105" s="185" t="s">
        <v>25</v>
      </c>
      <c r="SPY105" s="185"/>
      <c r="SPZ105" s="185"/>
      <c r="SQA105" s="16"/>
      <c r="SQB105" s="120" t="s">
        <v>14</v>
      </c>
      <c r="SQC105" s="186" t="s">
        <v>3</v>
      </c>
      <c r="SQD105" s="186" t="s">
        <v>15</v>
      </c>
      <c r="SQE105" s="32">
        <v>42370</v>
      </c>
      <c r="SQF105" s="32">
        <v>42735</v>
      </c>
      <c r="SQG105" s="120" t="s">
        <v>16</v>
      </c>
      <c r="SQH105" s="120" t="s">
        <v>4</v>
      </c>
      <c r="SQI105" s="65">
        <v>0</v>
      </c>
      <c r="SQJ105" s="20"/>
      <c r="SQK105" s="20"/>
      <c r="SQL105" s="20"/>
      <c r="SQM105" s="19" t="s">
        <v>11</v>
      </c>
      <c r="SQN105" s="185" t="s">
        <v>25</v>
      </c>
      <c r="SQO105" s="185"/>
      <c r="SQP105" s="185"/>
      <c r="SQQ105" s="16"/>
      <c r="SQR105" s="120" t="s">
        <v>14</v>
      </c>
      <c r="SQS105" s="186" t="s">
        <v>3</v>
      </c>
      <c r="SQT105" s="186" t="s">
        <v>15</v>
      </c>
      <c r="SQU105" s="32">
        <v>42370</v>
      </c>
      <c r="SQV105" s="32">
        <v>42735</v>
      </c>
      <c r="SQW105" s="120" t="s">
        <v>16</v>
      </c>
      <c r="SQX105" s="120" t="s">
        <v>4</v>
      </c>
      <c r="SQY105" s="65">
        <v>0</v>
      </c>
      <c r="SQZ105" s="20"/>
      <c r="SRA105" s="20"/>
      <c r="SRB105" s="20"/>
      <c r="SRC105" s="19" t="s">
        <v>11</v>
      </c>
      <c r="SRD105" s="185" t="s">
        <v>25</v>
      </c>
      <c r="SRE105" s="185"/>
      <c r="SRF105" s="185"/>
      <c r="SRG105" s="16"/>
      <c r="SRH105" s="120" t="s">
        <v>14</v>
      </c>
      <c r="SRI105" s="186" t="s">
        <v>3</v>
      </c>
      <c r="SRJ105" s="186" t="s">
        <v>15</v>
      </c>
      <c r="SRK105" s="32">
        <v>42370</v>
      </c>
      <c r="SRL105" s="32">
        <v>42735</v>
      </c>
      <c r="SRM105" s="120" t="s">
        <v>16</v>
      </c>
      <c r="SRN105" s="120" t="s">
        <v>4</v>
      </c>
      <c r="SRO105" s="65">
        <v>0</v>
      </c>
      <c r="SRP105" s="20"/>
      <c r="SRQ105" s="20"/>
      <c r="SRR105" s="20"/>
      <c r="SRS105" s="19" t="s">
        <v>11</v>
      </c>
      <c r="SRT105" s="185" t="s">
        <v>25</v>
      </c>
      <c r="SRU105" s="185"/>
      <c r="SRV105" s="185"/>
      <c r="SRW105" s="16"/>
      <c r="SRX105" s="120" t="s">
        <v>14</v>
      </c>
      <c r="SRY105" s="186" t="s">
        <v>3</v>
      </c>
      <c r="SRZ105" s="186" t="s">
        <v>15</v>
      </c>
      <c r="SSA105" s="32">
        <v>42370</v>
      </c>
      <c r="SSB105" s="32">
        <v>42735</v>
      </c>
      <c r="SSC105" s="120" t="s">
        <v>16</v>
      </c>
      <c r="SSD105" s="120" t="s">
        <v>4</v>
      </c>
      <c r="SSE105" s="65">
        <v>0</v>
      </c>
      <c r="SSF105" s="20"/>
      <c r="SSG105" s="20"/>
      <c r="SSH105" s="20"/>
      <c r="SSI105" s="19" t="s">
        <v>11</v>
      </c>
      <c r="SSJ105" s="185" t="s">
        <v>25</v>
      </c>
      <c r="SSK105" s="185"/>
      <c r="SSL105" s="185"/>
      <c r="SSM105" s="16"/>
      <c r="SSN105" s="120" t="s">
        <v>14</v>
      </c>
      <c r="SSO105" s="186" t="s">
        <v>3</v>
      </c>
      <c r="SSP105" s="186" t="s">
        <v>15</v>
      </c>
      <c r="SSQ105" s="32">
        <v>42370</v>
      </c>
      <c r="SSR105" s="32">
        <v>42735</v>
      </c>
      <c r="SSS105" s="120" t="s">
        <v>16</v>
      </c>
      <c r="SST105" s="120" t="s">
        <v>4</v>
      </c>
      <c r="SSU105" s="65">
        <v>0</v>
      </c>
      <c r="SSV105" s="20"/>
      <c r="SSW105" s="20"/>
      <c r="SSX105" s="20"/>
      <c r="SSY105" s="19" t="s">
        <v>11</v>
      </c>
      <c r="SSZ105" s="185" t="s">
        <v>25</v>
      </c>
      <c r="STA105" s="185"/>
      <c r="STB105" s="185"/>
      <c r="STC105" s="16"/>
      <c r="STD105" s="120" t="s">
        <v>14</v>
      </c>
      <c r="STE105" s="186" t="s">
        <v>3</v>
      </c>
      <c r="STF105" s="186" t="s">
        <v>15</v>
      </c>
      <c r="STG105" s="32">
        <v>42370</v>
      </c>
      <c r="STH105" s="32">
        <v>42735</v>
      </c>
      <c r="STI105" s="120" t="s">
        <v>16</v>
      </c>
      <c r="STJ105" s="120" t="s">
        <v>4</v>
      </c>
      <c r="STK105" s="65">
        <v>0</v>
      </c>
      <c r="STL105" s="20"/>
      <c r="STM105" s="20"/>
      <c r="STN105" s="20"/>
      <c r="STO105" s="19" t="s">
        <v>11</v>
      </c>
      <c r="STP105" s="185" t="s">
        <v>25</v>
      </c>
      <c r="STQ105" s="185"/>
      <c r="STR105" s="185"/>
      <c r="STS105" s="16"/>
      <c r="STT105" s="120" t="s">
        <v>14</v>
      </c>
      <c r="STU105" s="186" t="s">
        <v>3</v>
      </c>
      <c r="STV105" s="186" t="s">
        <v>15</v>
      </c>
      <c r="STW105" s="32">
        <v>42370</v>
      </c>
      <c r="STX105" s="32">
        <v>42735</v>
      </c>
      <c r="STY105" s="120" t="s">
        <v>16</v>
      </c>
      <c r="STZ105" s="120" t="s">
        <v>4</v>
      </c>
      <c r="SUA105" s="65">
        <v>0</v>
      </c>
      <c r="SUB105" s="20"/>
      <c r="SUC105" s="20"/>
      <c r="SUD105" s="20"/>
      <c r="SUE105" s="19" t="s">
        <v>11</v>
      </c>
      <c r="SUF105" s="185" t="s">
        <v>25</v>
      </c>
      <c r="SUG105" s="185"/>
      <c r="SUH105" s="185"/>
      <c r="SUI105" s="16"/>
      <c r="SUJ105" s="120" t="s">
        <v>14</v>
      </c>
      <c r="SUK105" s="186" t="s">
        <v>3</v>
      </c>
      <c r="SUL105" s="186" t="s">
        <v>15</v>
      </c>
      <c r="SUM105" s="32">
        <v>42370</v>
      </c>
      <c r="SUN105" s="32">
        <v>42735</v>
      </c>
      <c r="SUO105" s="120" t="s">
        <v>16</v>
      </c>
      <c r="SUP105" s="120" t="s">
        <v>4</v>
      </c>
      <c r="SUQ105" s="65">
        <v>0</v>
      </c>
      <c r="SUR105" s="20"/>
      <c r="SUS105" s="20"/>
      <c r="SUT105" s="20"/>
      <c r="SUU105" s="19" t="s">
        <v>11</v>
      </c>
      <c r="SUV105" s="185" t="s">
        <v>25</v>
      </c>
      <c r="SUW105" s="185"/>
      <c r="SUX105" s="185"/>
      <c r="SUY105" s="16"/>
      <c r="SUZ105" s="120" t="s">
        <v>14</v>
      </c>
      <c r="SVA105" s="186" t="s">
        <v>3</v>
      </c>
      <c r="SVB105" s="186" t="s">
        <v>15</v>
      </c>
      <c r="SVC105" s="32">
        <v>42370</v>
      </c>
      <c r="SVD105" s="32">
        <v>42735</v>
      </c>
      <c r="SVE105" s="120" t="s">
        <v>16</v>
      </c>
      <c r="SVF105" s="120" t="s">
        <v>4</v>
      </c>
      <c r="SVG105" s="65">
        <v>0</v>
      </c>
      <c r="SVH105" s="20"/>
      <c r="SVI105" s="20"/>
      <c r="SVJ105" s="20"/>
      <c r="SVK105" s="19" t="s">
        <v>11</v>
      </c>
      <c r="SVL105" s="185" t="s">
        <v>25</v>
      </c>
      <c r="SVM105" s="185"/>
      <c r="SVN105" s="185"/>
      <c r="SVO105" s="16"/>
      <c r="SVP105" s="120" t="s">
        <v>14</v>
      </c>
      <c r="SVQ105" s="186" t="s">
        <v>3</v>
      </c>
      <c r="SVR105" s="186" t="s">
        <v>15</v>
      </c>
      <c r="SVS105" s="32">
        <v>42370</v>
      </c>
      <c r="SVT105" s="32">
        <v>42735</v>
      </c>
      <c r="SVU105" s="120" t="s">
        <v>16</v>
      </c>
      <c r="SVV105" s="120" t="s">
        <v>4</v>
      </c>
      <c r="SVW105" s="65">
        <v>0</v>
      </c>
      <c r="SVX105" s="20"/>
      <c r="SVY105" s="20"/>
      <c r="SVZ105" s="20"/>
      <c r="SWA105" s="19" t="s">
        <v>11</v>
      </c>
      <c r="SWB105" s="185" t="s">
        <v>25</v>
      </c>
      <c r="SWC105" s="185"/>
      <c r="SWD105" s="185"/>
      <c r="SWE105" s="16"/>
      <c r="SWF105" s="120" t="s">
        <v>14</v>
      </c>
      <c r="SWG105" s="186" t="s">
        <v>3</v>
      </c>
      <c r="SWH105" s="186" t="s">
        <v>15</v>
      </c>
      <c r="SWI105" s="32">
        <v>42370</v>
      </c>
      <c r="SWJ105" s="32">
        <v>42735</v>
      </c>
      <c r="SWK105" s="120" t="s">
        <v>16</v>
      </c>
      <c r="SWL105" s="120" t="s">
        <v>4</v>
      </c>
      <c r="SWM105" s="65">
        <v>0</v>
      </c>
      <c r="SWN105" s="20"/>
      <c r="SWO105" s="20"/>
      <c r="SWP105" s="20"/>
      <c r="SWQ105" s="19" t="s">
        <v>11</v>
      </c>
      <c r="SWR105" s="185" t="s">
        <v>25</v>
      </c>
      <c r="SWS105" s="185"/>
      <c r="SWT105" s="185"/>
      <c r="SWU105" s="16"/>
      <c r="SWV105" s="120" t="s">
        <v>14</v>
      </c>
      <c r="SWW105" s="186" t="s">
        <v>3</v>
      </c>
      <c r="SWX105" s="186" t="s">
        <v>15</v>
      </c>
      <c r="SWY105" s="32">
        <v>42370</v>
      </c>
      <c r="SWZ105" s="32">
        <v>42735</v>
      </c>
      <c r="SXA105" s="120" t="s">
        <v>16</v>
      </c>
      <c r="SXB105" s="120" t="s">
        <v>4</v>
      </c>
      <c r="SXC105" s="65">
        <v>0</v>
      </c>
      <c r="SXD105" s="20"/>
      <c r="SXE105" s="20"/>
      <c r="SXF105" s="20"/>
      <c r="SXG105" s="19" t="s">
        <v>11</v>
      </c>
      <c r="SXH105" s="185" t="s">
        <v>25</v>
      </c>
      <c r="SXI105" s="185"/>
      <c r="SXJ105" s="185"/>
      <c r="SXK105" s="16"/>
      <c r="SXL105" s="120" t="s">
        <v>14</v>
      </c>
      <c r="SXM105" s="186" t="s">
        <v>3</v>
      </c>
      <c r="SXN105" s="186" t="s">
        <v>15</v>
      </c>
      <c r="SXO105" s="32">
        <v>42370</v>
      </c>
      <c r="SXP105" s="32">
        <v>42735</v>
      </c>
      <c r="SXQ105" s="120" t="s">
        <v>16</v>
      </c>
      <c r="SXR105" s="120" t="s">
        <v>4</v>
      </c>
      <c r="SXS105" s="65">
        <v>0</v>
      </c>
      <c r="SXT105" s="20"/>
      <c r="SXU105" s="20"/>
      <c r="SXV105" s="20"/>
      <c r="SXW105" s="19" t="s">
        <v>11</v>
      </c>
      <c r="SXX105" s="185" t="s">
        <v>25</v>
      </c>
      <c r="SXY105" s="185"/>
      <c r="SXZ105" s="185"/>
      <c r="SYA105" s="16"/>
      <c r="SYB105" s="120" t="s">
        <v>14</v>
      </c>
      <c r="SYC105" s="186" t="s">
        <v>3</v>
      </c>
      <c r="SYD105" s="186" t="s">
        <v>15</v>
      </c>
      <c r="SYE105" s="32">
        <v>42370</v>
      </c>
      <c r="SYF105" s="32">
        <v>42735</v>
      </c>
      <c r="SYG105" s="120" t="s">
        <v>16</v>
      </c>
      <c r="SYH105" s="120" t="s">
        <v>4</v>
      </c>
      <c r="SYI105" s="65">
        <v>0</v>
      </c>
      <c r="SYJ105" s="20"/>
      <c r="SYK105" s="20"/>
      <c r="SYL105" s="20"/>
      <c r="SYM105" s="19" t="s">
        <v>11</v>
      </c>
      <c r="SYN105" s="185" t="s">
        <v>25</v>
      </c>
      <c r="SYO105" s="185"/>
      <c r="SYP105" s="185"/>
      <c r="SYQ105" s="16"/>
      <c r="SYR105" s="120" t="s">
        <v>14</v>
      </c>
      <c r="SYS105" s="186" t="s">
        <v>3</v>
      </c>
      <c r="SYT105" s="186" t="s">
        <v>15</v>
      </c>
      <c r="SYU105" s="32">
        <v>42370</v>
      </c>
      <c r="SYV105" s="32">
        <v>42735</v>
      </c>
      <c r="SYW105" s="120" t="s">
        <v>16</v>
      </c>
      <c r="SYX105" s="120" t="s">
        <v>4</v>
      </c>
      <c r="SYY105" s="65">
        <v>0</v>
      </c>
      <c r="SYZ105" s="20"/>
      <c r="SZA105" s="20"/>
      <c r="SZB105" s="20"/>
      <c r="SZC105" s="19" t="s">
        <v>11</v>
      </c>
      <c r="SZD105" s="185" t="s">
        <v>25</v>
      </c>
      <c r="SZE105" s="185"/>
      <c r="SZF105" s="185"/>
      <c r="SZG105" s="16"/>
      <c r="SZH105" s="120" t="s">
        <v>14</v>
      </c>
      <c r="SZI105" s="186" t="s">
        <v>3</v>
      </c>
      <c r="SZJ105" s="186" t="s">
        <v>15</v>
      </c>
      <c r="SZK105" s="32">
        <v>42370</v>
      </c>
      <c r="SZL105" s="32">
        <v>42735</v>
      </c>
      <c r="SZM105" s="120" t="s">
        <v>16</v>
      </c>
      <c r="SZN105" s="120" t="s">
        <v>4</v>
      </c>
      <c r="SZO105" s="65">
        <v>0</v>
      </c>
      <c r="SZP105" s="20"/>
      <c r="SZQ105" s="20"/>
      <c r="SZR105" s="20"/>
      <c r="SZS105" s="19" t="s">
        <v>11</v>
      </c>
      <c r="SZT105" s="185" t="s">
        <v>25</v>
      </c>
      <c r="SZU105" s="185"/>
      <c r="SZV105" s="185"/>
      <c r="SZW105" s="16"/>
      <c r="SZX105" s="120" t="s">
        <v>14</v>
      </c>
      <c r="SZY105" s="186" t="s">
        <v>3</v>
      </c>
      <c r="SZZ105" s="186" t="s">
        <v>15</v>
      </c>
      <c r="TAA105" s="32">
        <v>42370</v>
      </c>
      <c r="TAB105" s="32">
        <v>42735</v>
      </c>
      <c r="TAC105" s="120" t="s">
        <v>16</v>
      </c>
      <c r="TAD105" s="120" t="s">
        <v>4</v>
      </c>
      <c r="TAE105" s="65">
        <v>0</v>
      </c>
      <c r="TAF105" s="20"/>
      <c r="TAG105" s="20"/>
      <c r="TAH105" s="20"/>
      <c r="TAI105" s="19" t="s">
        <v>11</v>
      </c>
      <c r="TAJ105" s="185" t="s">
        <v>25</v>
      </c>
      <c r="TAK105" s="185"/>
      <c r="TAL105" s="185"/>
      <c r="TAM105" s="16"/>
      <c r="TAN105" s="120" t="s">
        <v>14</v>
      </c>
      <c r="TAO105" s="186" t="s">
        <v>3</v>
      </c>
      <c r="TAP105" s="186" t="s">
        <v>15</v>
      </c>
      <c r="TAQ105" s="32">
        <v>42370</v>
      </c>
      <c r="TAR105" s="32">
        <v>42735</v>
      </c>
      <c r="TAS105" s="120" t="s">
        <v>16</v>
      </c>
      <c r="TAT105" s="120" t="s">
        <v>4</v>
      </c>
      <c r="TAU105" s="65">
        <v>0</v>
      </c>
      <c r="TAV105" s="20"/>
      <c r="TAW105" s="20"/>
      <c r="TAX105" s="20"/>
      <c r="TAY105" s="19" t="s">
        <v>11</v>
      </c>
      <c r="TAZ105" s="185" t="s">
        <v>25</v>
      </c>
      <c r="TBA105" s="185"/>
      <c r="TBB105" s="185"/>
      <c r="TBC105" s="16"/>
      <c r="TBD105" s="120" t="s">
        <v>14</v>
      </c>
      <c r="TBE105" s="186" t="s">
        <v>3</v>
      </c>
      <c r="TBF105" s="186" t="s">
        <v>15</v>
      </c>
      <c r="TBG105" s="32">
        <v>42370</v>
      </c>
      <c r="TBH105" s="32">
        <v>42735</v>
      </c>
      <c r="TBI105" s="120" t="s">
        <v>16</v>
      </c>
      <c r="TBJ105" s="120" t="s">
        <v>4</v>
      </c>
      <c r="TBK105" s="65">
        <v>0</v>
      </c>
      <c r="TBL105" s="20"/>
      <c r="TBM105" s="20"/>
      <c r="TBN105" s="20"/>
      <c r="TBO105" s="19" t="s">
        <v>11</v>
      </c>
      <c r="TBP105" s="185" t="s">
        <v>25</v>
      </c>
      <c r="TBQ105" s="185"/>
      <c r="TBR105" s="185"/>
      <c r="TBS105" s="16"/>
      <c r="TBT105" s="120" t="s">
        <v>14</v>
      </c>
      <c r="TBU105" s="186" t="s">
        <v>3</v>
      </c>
      <c r="TBV105" s="186" t="s">
        <v>15</v>
      </c>
      <c r="TBW105" s="32">
        <v>42370</v>
      </c>
      <c r="TBX105" s="32">
        <v>42735</v>
      </c>
      <c r="TBY105" s="120" t="s">
        <v>16</v>
      </c>
      <c r="TBZ105" s="120" t="s">
        <v>4</v>
      </c>
      <c r="TCA105" s="65">
        <v>0</v>
      </c>
      <c r="TCB105" s="20"/>
      <c r="TCC105" s="20"/>
      <c r="TCD105" s="20"/>
      <c r="TCE105" s="19" t="s">
        <v>11</v>
      </c>
      <c r="TCF105" s="185" t="s">
        <v>25</v>
      </c>
      <c r="TCG105" s="185"/>
      <c r="TCH105" s="185"/>
      <c r="TCI105" s="16"/>
      <c r="TCJ105" s="120" t="s">
        <v>14</v>
      </c>
      <c r="TCK105" s="186" t="s">
        <v>3</v>
      </c>
      <c r="TCL105" s="186" t="s">
        <v>15</v>
      </c>
      <c r="TCM105" s="32">
        <v>42370</v>
      </c>
      <c r="TCN105" s="32">
        <v>42735</v>
      </c>
      <c r="TCO105" s="120" t="s">
        <v>16</v>
      </c>
      <c r="TCP105" s="120" t="s">
        <v>4</v>
      </c>
      <c r="TCQ105" s="65">
        <v>0</v>
      </c>
      <c r="TCR105" s="20"/>
      <c r="TCS105" s="20"/>
      <c r="TCT105" s="20"/>
      <c r="TCU105" s="19" t="s">
        <v>11</v>
      </c>
      <c r="TCV105" s="185" t="s">
        <v>25</v>
      </c>
      <c r="TCW105" s="185"/>
      <c r="TCX105" s="185"/>
      <c r="TCY105" s="16"/>
      <c r="TCZ105" s="120" t="s">
        <v>14</v>
      </c>
      <c r="TDA105" s="186" t="s">
        <v>3</v>
      </c>
      <c r="TDB105" s="186" t="s">
        <v>15</v>
      </c>
      <c r="TDC105" s="32">
        <v>42370</v>
      </c>
      <c r="TDD105" s="32">
        <v>42735</v>
      </c>
      <c r="TDE105" s="120" t="s">
        <v>16</v>
      </c>
      <c r="TDF105" s="120" t="s">
        <v>4</v>
      </c>
      <c r="TDG105" s="65">
        <v>0</v>
      </c>
      <c r="TDH105" s="20"/>
      <c r="TDI105" s="20"/>
      <c r="TDJ105" s="20"/>
      <c r="TDK105" s="19" t="s">
        <v>11</v>
      </c>
      <c r="TDL105" s="185" t="s">
        <v>25</v>
      </c>
      <c r="TDM105" s="185"/>
      <c r="TDN105" s="185"/>
      <c r="TDO105" s="16"/>
      <c r="TDP105" s="120" t="s">
        <v>14</v>
      </c>
      <c r="TDQ105" s="186" t="s">
        <v>3</v>
      </c>
      <c r="TDR105" s="186" t="s">
        <v>15</v>
      </c>
      <c r="TDS105" s="32">
        <v>42370</v>
      </c>
      <c r="TDT105" s="32">
        <v>42735</v>
      </c>
      <c r="TDU105" s="120" t="s">
        <v>16</v>
      </c>
      <c r="TDV105" s="120" t="s">
        <v>4</v>
      </c>
      <c r="TDW105" s="65">
        <v>0</v>
      </c>
      <c r="TDX105" s="20"/>
      <c r="TDY105" s="20"/>
      <c r="TDZ105" s="20"/>
      <c r="TEA105" s="19" t="s">
        <v>11</v>
      </c>
      <c r="TEB105" s="185" t="s">
        <v>25</v>
      </c>
      <c r="TEC105" s="185"/>
      <c r="TED105" s="185"/>
      <c r="TEE105" s="16"/>
      <c r="TEF105" s="120" t="s">
        <v>14</v>
      </c>
      <c r="TEG105" s="186" t="s">
        <v>3</v>
      </c>
      <c r="TEH105" s="186" t="s">
        <v>15</v>
      </c>
      <c r="TEI105" s="32">
        <v>42370</v>
      </c>
      <c r="TEJ105" s="32">
        <v>42735</v>
      </c>
      <c r="TEK105" s="120" t="s">
        <v>16</v>
      </c>
      <c r="TEL105" s="120" t="s">
        <v>4</v>
      </c>
      <c r="TEM105" s="65">
        <v>0</v>
      </c>
      <c r="TEN105" s="20"/>
      <c r="TEO105" s="20"/>
      <c r="TEP105" s="20"/>
      <c r="TEQ105" s="19" t="s">
        <v>11</v>
      </c>
      <c r="TER105" s="185" t="s">
        <v>25</v>
      </c>
      <c r="TES105" s="185"/>
      <c r="TET105" s="185"/>
      <c r="TEU105" s="16"/>
      <c r="TEV105" s="120" t="s">
        <v>14</v>
      </c>
      <c r="TEW105" s="186" t="s">
        <v>3</v>
      </c>
      <c r="TEX105" s="186" t="s">
        <v>15</v>
      </c>
      <c r="TEY105" s="32">
        <v>42370</v>
      </c>
      <c r="TEZ105" s="32">
        <v>42735</v>
      </c>
      <c r="TFA105" s="120" t="s">
        <v>16</v>
      </c>
      <c r="TFB105" s="120" t="s">
        <v>4</v>
      </c>
      <c r="TFC105" s="65">
        <v>0</v>
      </c>
      <c r="TFD105" s="20"/>
      <c r="TFE105" s="20"/>
      <c r="TFF105" s="20"/>
      <c r="TFG105" s="19" t="s">
        <v>11</v>
      </c>
      <c r="TFH105" s="185" t="s">
        <v>25</v>
      </c>
      <c r="TFI105" s="185"/>
      <c r="TFJ105" s="185"/>
      <c r="TFK105" s="16"/>
      <c r="TFL105" s="120" t="s">
        <v>14</v>
      </c>
      <c r="TFM105" s="186" t="s">
        <v>3</v>
      </c>
      <c r="TFN105" s="186" t="s">
        <v>15</v>
      </c>
      <c r="TFO105" s="32">
        <v>42370</v>
      </c>
      <c r="TFP105" s="32">
        <v>42735</v>
      </c>
      <c r="TFQ105" s="120" t="s">
        <v>16</v>
      </c>
      <c r="TFR105" s="120" t="s">
        <v>4</v>
      </c>
      <c r="TFS105" s="65">
        <v>0</v>
      </c>
      <c r="TFT105" s="20"/>
      <c r="TFU105" s="20"/>
      <c r="TFV105" s="20"/>
      <c r="TFW105" s="19" t="s">
        <v>11</v>
      </c>
      <c r="TFX105" s="185" t="s">
        <v>25</v>
      </c>
      <c r="TFY105" s="185"/>
      <c r="TFZ105" s="185"/>
      <c r="TGA105" s="16"/>
      <c r="TGB105" s="120" t="s">
        <v>14</v>
      </c>
      <c r="TGC105" s="186" t="s">
        <v>3</v>
      </c>
      <c r="TGD105" s="186" t="s">
        <v>15</v>
      </c>
      <c r="TGE105" s="32">
        <v>42370</v>
      </c>
      <c r="TGF105" s="32">
        <v>42735</v>
      </c>
      <c r="TGG105" s="120" t="s">
        <v>16</v>
      </c>
      <c r="TGH105" s="120" t="s">
        <v>4</v>
      </c>
      <c r="TGI105" s="65">
        <v>0</v>
      </c>
      <c r="TGJ105" s="20"/>
      <c r="TGK105" s="20"/>
      <c r="TGL105" s="20"/>
      <c r="TGM105" s="19" t="s">
        <v>11</v>
      </c>
      <c r="TGN105" s="185" t="s">
        <v>25</v>
      </c>
      <c r="TGO105" s="185"/>
      <c r="TGP105" s="185"/>
      <c r="TGQ105" s="16"/>
      <c r="TGR105" s="120" t="s">
        <v>14</v>
      </c>
      <c r="TGS105" s="186" t="s">
        <v>3</v>
      </c>
      <c r="TGT105" s="186" t="s">
        <v>15</v>
      </c>
      <c r="TGU105" s="32">
        <v>42370</v>
      </c>
      <c r="TGV105" s="32">
        <v>42735</v>
      </c>
      <c r="TGW105" s="120" t="s">
        <v>16</v>
      </c>
      <c r="TGX105" s="120" t="s">
        <v>4</v>
      </c>
      <c r="TGY105" s="65">
        <v>0</v>
      </c>
      <c r="TGZ105" s="20"/>
      <c r="THA105" s="20"/>
      <c r="THB105" s="20"/>
      <c r="THC105" s="19" t="s">
        <v>11</v>
      </c>
      <c r="THD105" s="185" t="s">
        <v>25</v>
      </c>
      <c r="THE105" s="185"/>
      <c r="THF105" s="185"/>
      <c r="THG105" s="16"/>
      <c r="THH105" s="120" t="s">
        <v>14</v>
      </c>
      <c r="THI105" s="186" t="s">
        <v>3</v>
      </c>
      <c r="THJ105" s="186" t="s">
        <v>15</v>
      </c>
      <c r="THK105" s="32">
        <v>42370</v>
      </c>
      <c r="THL105" s="32">
        <v>42735</v>
      </c>
      <c r="THM105" s="120" t="s">
        <v>16</v>
      </c>
      <c r="THN105" s="120" t="s">
        <v>4</v>
      </c>
      <c r="THO105" s="65">
        <v>0</v>
      </c>
      <c r="THP105" s="20"/>
      <c r="THQ105" s="20"/>
      <c r="THR105" s="20"/>
      <c r="THS105" s="19" t="s">
        <v>11</v>
      </c>
      <c r="THT105" s="185" t="s">
        <v>25</v>
      </c>
      <c r="THU105" s="185"/>
      <c r="THV105" s="185"/>
      <c r="THW105" s="16"/>
      <c r="THX105" s="120" t="s">
        <v>14</v>
      </c>
      <c r="THY105" s="186" t="s">
        <v>3</v>
      </c>
      <c r="THZ105" s="186" t="s">
        <v>15</v>
      </c>
      <c r="TIA105" s="32">
        <v>42370</v>
      </c>
      <c r="TIB105" s="32">
        <v>42735</v>
      </c>
      <c r="TIC105" s="120" t="s">
        <v>16</v>
      </c>
      <c r="TID105" s="120" t="s">
        <v>4</v>
      </c>
      <c r="TIE105" s="65">
        <v>0</v>
      </c>
      <c r="TIF105" s="20"/>
      <c r="TIG105" s="20"/>
      <c r="TIH105" s="20"/>
      <c r="TII105" s="19" t="s">
        <v>11</v>
      </c>
      <c r="TIJ105" s="185" t="s">
        <v>25</v>
      </c>
      <c r="TIK105" s="185"/>
      <c r="TIL105" s="185"/>
      <c r="TIM105" s="16"/>
      <c r="TIN105" s="120" t="s">
        <v>14</v>
      </c>
      <c r="TIO105" s="186" t="s">
        <v>3</v>
      </c>
      <c r="TIP105" s="186" t="s">
        <v>15</v>
      </c>
      <c r="TIQ105" s="32">
        <v>42370</v>
      </c>
      <c r="TIR105" s="32">
        <v>42735</v>
      </c>
      <c r="TIS105" s="120" t="s">
        <v>16</v>
      </c>
      <c r="TIT105" s="120" t="s">
        <v>4</v>
      </c>
      <c r="TIU105" s="65">
        <v>0</v>
      </c>
      <c r="TIV105" s="20"/>
      <c r="TIW105" s="20"/>
      <c r="TIX105" s="20"/>
      <c r="TIY105" s="19" t="s">
        <v>11</v>
      </c>
      <c r="TIZ105" s="185" t="s">
        <v>25</v>
      </c>
      <c r="TJA105" s="185"/>
      <c r="TJB105" s="185"/>
      <c r="TJC105" s="16"/>
      <c r="TJD105" s="120" t="s">
        <v>14</v>
      </c>
      <c r="TJE105" s="186" t="s">
        <v>3</v>
      </c>
      <c r="TJF105" s="186" t="s">
        <v>15</v>
      </c>
      <c r="TJG105" s="32">
        <v>42370</v>
      </c>
      <c r="TJH105" s="32">
        <v>42735</v>
      </c>
      <c r="TJI105" s="120" t="s">
        <v>16</v>
      </c>
      <c r="TJJ105" s="120" t="s">
        <v>4</v>
      </c>
      <c r="TJK105" s="65">
        <v>0</v>
      </c>
      <c r="TJL105" s="20"/>
      <c r="TJM105" s="20"/>
      <c r="TJN105" s="20"/>
      <c r="TJO105" s="19" t="s">
        <v>11</v>
      </c>
      <c r="TJP105" s="185" t="s">
        <v>25</v>
      </c>
      <c r="TJQ105" s="185"/>
      <c r="TJR105" s="185"/>
      <c r="TJS105" s="16"/>
      <c r="TJT105" s="120" t="s">
        <v>14</v>
      </c>
      <c r="TJU105" s="186" t="s">
        <v>3</v>
      </c>
      <c r="TJV105" s="186" t="s">
        <v>15</v>
      </c>
      <c r="TJW105" s="32">
        <v>42370</v>
      </c>
      <c r="TJX105" s="32">
        <v>42735</v>
      </c>
      <c r="TJY105" s="120" t="s">
        <v>16</v>
      </c>
      <c r="TJZ105" s="120" t="s">
        <v>4</v>
      </c>
      <c r="TKA105" s="65">
        <v>0</v>
      </c>
      <c r="TKB105" s="20"/>
      <c r="TKC105" s="20"/>
      <c r="TKD105" s="20"/>
      <c r="TKE105" s="19" t="s">
        <v>11</v>
      </c>
      <c r="TKF105" s="185" t="s">
        <v>25</v>
      </c>
      <c r="TKG105" s="185"/>
      <c r="TKH105" s="185"/>
      <c r="TKI105" s="16"/>
      <c r="TKJ105" s="120" t="s">
        <v>14</v>
      </c>
      <c r="TKK105" s="186" t="s">
        <v>3</v>
      </c>
      <c r="TKL105" s="186" t="s">
        <v>15</v>
      </c>
      <c r="TKM105" s="32">
        <v>42370</v>
      </c>
      <c r="TKN105" s="32">
        <v>42735</v>
      </c>
      <c r="TKO105" s="120" t="s">
        <v>16</v>
      </c>
      <c r="TKP105" s="120" t="s">
        <v>4</v>
      </c>
      <c r="TKQ105" s="65">
        <v>0</v>
      </c>
      <c r="TKR105" s="20"/>
      <c r="TKS105" s="20"/>
      <c r="TKT105" s="20"/>
      <c r="TKU105" s="19" t="s">
        <v>11</v>
      </c>
      <c r="TKV105" s="185" t="s">
        <v>25</v>
      </c>
      <c r="TKW105" s="185"/>
      <c r="TKX105" s="185"/>
      <c r="TKY105" s="16"/>
      <c r="TKZ105" s="120" t="s">
        <v>14</v>
      </c>
      <c r="TLA105" s="186" t="s">
        <v>3</v>
      </c>
      <c r="TLB105" s="186" t="s">
        <v>15</v>
      </c>
      <c r="TLC105" s="32">
        <v>42370</v>
      </c>
      <c r="TLD105" s="32">
        <v>42735</v>
      </c>
      <c r="TLE105" s="120" t="s">
        <v>16</v>
      </c>
      <c r="TLF105" s="120" t="s">
        <v>4</v>
      </c>
      <c r="TLG105" s="65">
        <v>0</v>
      </c>
      <c r="TLH105" s="20"/>
      <c r="TLI105" s="20"/>
      <c r="TLJ105" s="20"/>
      <c r="TLK105" s="19" t="s">
        <v>11</v>
      </c>
      <c r="TLL105" s="185" t="s">
        <v>25</v>
      </c>
      <c r="TLM105" s="185"/>
      <c r="TLN105" s="185"/>
      <c r="TLO105" s="16"/>
      <c r="TLP105" s="120" t="s">
        <v>14</v>
      </c>
      <c r="TLQ105" s="186" t="s">
        <v>3</v>
      </c>
      <c r="TLR105" s="186" t="s">
        <v>15</v>
      </c>
      <c r="TLS105" s="32">
        <v>42370</v>
      </c>
      <c r="TLT105" s="32">
        <v>42735</v>
      </c>
      <c r="TLU105" s="120" t="s">
        <v>16</v>
      </c>
      <c r="TLV105" s="120" t="s">
        <v>4</v>
      </c>
      <c r="TLW105" s="65">
        <v>0</v>
      </c>
      <c r="TLX105" s="20"/>
      <c r="TLY105" s="20"/>
      <c r="TLZ105" s="20"/>
      <c r="TMA105" s="19" t="s">
        <v>11</v>
      </c>
      <c r="TMB105" s="185" t="s">
        <v>25</v>
      </c>
      <c r="TMC105" s="185"/>
      <c r="TMD105" s="185"/>
      <c r="TME105" s="16"/>
      <c r="TMF105" s="120" t="s">
        <v>14</v>
      </c>
      <c r="TMG105" s="186" t="s">
        <v>3</v>
      </c>
      <c r="TMH105" s="186" t="s">
        <v>15</v>
      </c>
      <c r="TMI105" s="32">
        <v>42370</v>
      </c>
      <c r="TMJ105" s="32">
        <v>42735</v>
      </c>
      <c r="TMK105" s="120" t="s">
        <v>16</v>
      </c>
      <c r="TML105" s="120" t="s">
        <v>4</v>
      </c>
      <c r="TMM105" s="65">
        <v>0</v>
      </c>
      <c r="TMN105" s="20"/>
      <c r="TMO105" s="20"/>
      <c r="TMP105" s="20"/>
      <c r="TMQ105" s="19" t="s">
        <v>11</v>
      </c>
      <c r="TMR105" s="185" t="s">
        <v>25</v>
      </c>
      <c r="TMS105" s="185"/>
      <c r="TMT105" s="185"/>
      <c r="TMU105" s="16"/>
      <c r="TMV105" s="120" t="s">
        <v>14</v>
      </c>
      <c r="TMW105" s="186" t="s">
        <v>3</v>
      </c>
      <c r="TMX105" s="186" t="s">
        <v>15</v>
      </c>
      <c r="TMY105" s="32">
        <v>42370</v>
      </c>
      <c r="TMZ105" s="32">
        <v>42735</v>
      </c>
      <c r="TNA105" s="120" t="s">
        <v>16</v>
      </c>
      <c r="TNB105" s="120" t="s">
        <v>4</v>
      </c>
      <c r="TNC105" s="65">
        <v>0</v>
      </c>
      <c r="TND105" s="20"/>
      <c r="TNE105" s="20"/>
      <c r="TNF105" s="20"/>
      <c r="TNG105" s="19" t="s">
        <v>11</v>
      </c>
      <c r="TNH105" s="185" t="s">
        <v>25</v>
      </c>
      <c r="TNI105" s="185"/>
      <c r="TNJ105" s="185"/>
      <c r="TNK105" s="16"/>
      <c r="TNL105" s="120" t="s">
        <v>14</v>
      </c>
      <c r="TNM105" s="186" t="s">
        <v>3</v>
      </c>
      <c r="TNN105" s="186" t="s">
        <v>15</v>
      </c>
      <c r="TNO105" s="32">
        <v>42370</v>
      </c>
      <c r="TNP105" s="32">
        <v>42735</v>
      </c>
      <c r="TNQ105" s="120" t="s">
        <v>16</v>
      </c>
      <c r="TNR105" s="120" t="s">
        <v>4</v>
      </c>
      <c r="TNS105" s="65">
        <v>0</v>
      </c>
      <c r="TNT105" s="20"/>
      <c r="TNU105" s="20"/>
      <c r="TNV105" s="20"/>
      <c r="TNW105" s="19" t="s">
        <v>11</v>
      </c>
      <c r="TNX105" s="185" t="s">
        <v>25</v>
      </c>
      <c r="TNY105" s="185"/>
      <c r="TNZ105" s="185"/>
      <c r="TOA105" s="16"/>
      <c r="TOB105" s="120" t="s">
        <v>14</v>
      </c>
      <c r="TOC105" s="186" t="s">
        <v>3</v>
      </c>
      <c r="TOD105" s="186" t="s">
        <v>15</v>
      </c>
      <c r="TOE105" s="32">
        <v>42370</v>
      </c>
      <c r="TOF105" s="32">
        <v>42735</v>
      </c>
      <c r="TOG105" s="120" t="s">
        <v>16</v>
      </c>
      <c r="TOH105" s="120" t="s">
        <v>4</v>
      </c>
      <c r="TOI105" s="65">
        <v>0</v>
      </c>
      <c r="TOJ105" s="20"/>
      <c r="TOK105" s="20"/>
      <c r="TOL105" s="20"/>
      <c r="TOM105" s="19" t="s">
        <v>11</v>
      </c>
      <c r="TON105" s="185" t="s">
        <v>25</v>
      </c>
      <c r="TOO105" s="185"/>
      <c r="TOP105" s="185"/>
      <c r="TOQ105" s="16"/>
      <c r="TOR105" s="120" t="s">
        <v>14</v>
      </c>
      <c r="TOS105" s="186" t="s">
        <v>3</v>
      </c>
      <c r="TOT105" s="186" t="s">
        <v>15</v>
      </c>
      <c r="TOU105" s="32">
        <v>42370</v>
      </c>
      <c r="TOV105" s="32">
        <v>42735</v>
      </c>
      <c r="TOW105" s="120" t="s">
        <v>16</v>
      </c>
      <c r="TOX105" s="120" t="s">
        <v>4</v>
      </c>
      <c r="TOY105" s="65">
        <v>0</v>
      </c>
      <c r="TOZ105" s="20"/>
      <c r="TPA105" s="20"/>
      <c r="TPB105" s="20"/>
      <c r="TPC105" s="19" t="s">
        <v>11</v>
      </c>
      <c r="TPD105" s="185" t="s">
        <v>25</v>
      </c>
      <c r="TPE105" s="185"/>
      <c r="TPF105" s="185"/>
      <c r="TPG105" s="16"/>
      <c r="TPH105" s="120" t="s">
        <v>14</v>
      </c>
      <c r="TPI105" s="186" t="s">
        <v>3</v>
      </c>
      <c r="TPJ105" s="186" t="s">
        <v>15</v>
      </c>
      <c r="TPK105" s="32">
        <v>42370</v>
      </c>
      <c r="TPL105" s="32">
        <v>42735</v>
      </c>
      <c r="TPM105" s="120" t="s">
        <v>16</v>
      </c>
      <c r="TPN105" s="120" t="s">
        <v>4</v>
      </c>
      <c r="TPO105" s="65">
        <v>0</v>
      </c>
      <c r="TPP105" s="20"/>
      <c r="TPQ105" s="20"/>
      <c r="TPR105" s="20"/>
      <c r="TPS105" s="19" t="s">
        <v>11</v>
      </c>
      <c r="TPT105" s="185" t="s">
        <v>25</v>
      </c>
      <c r="TPU105" s="185"/>
      <c r="TPV105" s="185"/>
      <c r="TPW105" s="16"/>
      <c r="TPX105" s="120" t="s">
        <v>14</v>
      </c>
      <c r="TPY105" s="186" t="s">
        <v>3</v>
      </c>
      <c r="TPZ105" s="186" t="s">
        <v>15</v>
      </c>
      <c r="TQA105" s="32">
        <v>42370</v>
      </c>
      <c r="TQB105" s="32">
        <v>42735</v>
      </c>
      <c r="TQC105" s="120" t="s">
        <v>16</v>
      </c>
      <c r="TQD105" s="120" t="s">
        <v>4</v>
      </c>
      <c r="TQE105" s="65">
        <v>0</v>
      </c>
      <c r="TQF105" s="20"/>
      <c r="TQG105" s="20"/>
      <c r="TQH105" s="20"/>
      <c r="TQI105" s="19" t="s">
        <v>11</v>
      </c>
      <c r="TQJ105" s="185" t="s">
        <v>25</v>
      </c>
      <c r="TQK105" s="185"/>
      <c r="TQL105" s="185"/>
      <c r="TQM105" s="16"/>
      <c r="TQN105" s="120" t="s">
        <v>14</v>
      </c>
      <c r="TQO105" s="186" t="s">
        <v>3</v>
      </c>
      <c r="TQP105" s="186" t="s">
        <v>15</v>
      </c>
      <c r="TQQ105" s="32">
        <v>42370</v>
      </c>
      <c r="TQR105" s="32">
        <v>42735</v>
      </c>
      <c r="TQS105" s="120" t="s">
        <v>16</v>
      </c>
      <c r="TQT105" s="120" t="s">
        <v>4</v>
      </c>
      <c r="TQU105" s="65">
        <v>0</v>
      </c>
      <c r="TQV105" s="20"/>
      <c r="TQW105" s="20"/>
      <c r="TQX105" s="20"/>
      <c r="TQY105" s="19" t="s">
        <v>11</v>
      </c>
      <c r="TQZ105" s="185" t="s">
        <v>25</v>
      </c>
      <c r="TRA105" s="185"/>
      <c r="TRB105" s="185"/>
      <c r="TRC105" s="16"/>
      <c r="TRD105" s="120" t="s">
        <v>14</v>
      </c>
      <c r="TRE105" s="186" t="s">
        <v>3</v>
      </c>
      <c r="TRF105" s="186" t="s">
        <v>15</v>
      </c>
      <c r="TRG105" s="32">
        <v>42370</v>
      </c>
      <c r="TRH105" s="32">
        <v>42735</v>
      </c>
      <c r="TRI105" s="120" t="s">
        <v>16</v>
      </c>
      <c r="TRJ105" s="120" t="s">
        <v>4</v>
      </c>
      <c r="TRK105" s="65">
        <v>0</v>
      </c>
      <c r="TRL105" s="20"/>
      <c r="TRM105" s="20"/>
      <c r="TRN105" s="20"/>
      <c r="TRO105" s="19" t="s">
        <v>11</v>
      </c>
      <c r="TRP105" s="185" t="s">
        <v>25</v>
      </c>
      <c r="TRQ105" s="185"/>
      <c r="TRR105" s="185"/>
      <c r="TRS105" s="16"/>
      <c r="TRT105" s="120" t="s">
        <v>14</v>
      </c>
      <c r="TRU105" s="186" t="s">
        <v>3</v>
      </c>
      <c r="TRV105" s="186" t="s">
        <v>15</v>
      </c>
      <c r="TRW105" s="32">
        <v>42370</v>
      </c>
      <c r="TRX105" s="32">
        <v>42735</v>
      </c>
      <c r="TRY105" s="120" t="s">
        <v>16</v>
      </c>
      <c r="TRZ105" s="120" t="s">
        <v>4</v>
      </c>
      <c r="TSA105" s="65">
        <v>0</v>
      </c>
      <c r="TSB105" s="20"/>
      <c r="TSC105" s="20"/>
      <c r="TSD105" s="20"/>
      <c r="TSE105" s="19" t="s">
        <v>11</v>
      </c>
      <c r="TSF105" s="185" t="s">
        <v>25</v>
      </c>
      <c r="TSG105" s="185"/>
      <c r="TSH105" s="185"/>
      <c r="TSI105" s="16"/>
      <c r="TSJ105" s="120" t="s">
        <v>14</v>
      </c>
      <c r="TSK105" s="186" t="s">
        <v>3</v>
      </c>
      <c r="TSL105" s="186" t="s">
        <v>15</v>
      </c>
      <c r="TSM105" s="32">
        <v>42370</v>
      </c>
      <c r="TSN105" s="32">
        <v>42735</v>
      </c>
      <c r="TSO105" s="120" t="s">
        <v>16</v>
      </c>
      <c r="TSP105" s="120" t="s">
        <v>4</v>
      </c>
      <c r="TSQ105" s="65">
        <v>0</v>
      </c>
      <c r="TSR105" s="20"/>
      <c r="TSS105" s="20"/>
      <c r="TST105" s="20"/>
      <c r="TSU105" s="19" t="s">
        <v>11</v>
      </c>
      <c r="TSV105" s="185" t="s">
        <v>25</v>
      </c>
      <c r="TSW105" s="185"/>
      <c r="TSX105" s="185"/>
      <c r="TSY105" s="16"/>
      <c r="TSZ105" s="120" t="s">
        <v>14</v>
      </c>
      <c r="TTA105" s="186" t="s">
        <v>3</v>
      </c>
      <c r="TTB105" s="186" t="s">
        <v>15</v>
      </c>
      <c r="TTC105" s="32">
        <v>42370</v>
      </c>
      <c r="TTD105" s="32">
        <v>42735</v>
      </c>
      <c r="TTE105" s="120" t="s">
        <v>16</v>
      </c>
      <c r="TTF105" s="120" t="s">
        <v>4</v>
      </c>
      <c r="TTG105" s="65">
        <v>0</v>
      </c>
      <c r="TTH105" s="20"/>
      <c r="TTI105" s="20"/>
      <c r="TTJ105" s="20"/>
      <c r="TTK105" s="19" t="s">
        <v>11</v>
      </c>
      <c r="TTL105" s="185" t="s">
        <v>25</v>
      </c>
      <c r="TTM105" s="185"/>
      <c r="TTN105" s="185"/>
      <c r="TTO105" s="16"/>
      <c r="TTP105" s="120" t="s">
        <v>14</v>
      </c>
      <c r="TTQ105" s="186" t="s">
        <v>3</v>
      </c>
      <c r="TTR105" s="186" t="s">
        <v>15</v>
      </c>
      <c r="TTS105" s="32">
        <v>42370</v>
      </c>
      <c r="TTT105" s="32">
        <v>42735</v>
      </c>
      <c r="TTU105" s="120" t="s">
        <v>16</v>
      </c>
      <c r="TTV105" s="120" t="s">
        <v>4</v>
      </c>
      <c r="TTW105" s="65">
        <v>0</v>
      </c>
      <c r="TTX105" s="20"/>
      <c r="TTY105" s="20"/>
      <c r="TTZ105" s="20"/>
      <c r="TUA105" s="19" t="s">
        <v>11</v>
      </c>
      <c r="TUB105" s="185" t="s">
        <v>25</v>
      </c>
      <c r="TUC105" s="185"/>
      <c r="TUD105" s="185"/>
      <c r="TUE105" s="16"/>
      <c r="TUF105" s="120" t="s">
        <v>14</v>
      </c>
      <c r="TUG105" s="186" t="s">
        <v>3</v>
      </c>
      <c r="TUH105" s="186" t="s">
        <v>15</v>
      </c>
      <c r="TUI105" s="32">
        <v>42370</v>
      </c>
      <c r="TUJ105" s="32">
        <v>42735</v>
      </c>
      <c r="TUK105" s="120" t="s">
        <v>16</v>
      </c>
      <c r="TUL105" s="120" t="s">
        <v>4</v>
      </c>
      <c r="TUM105" s="65">
        <v>0</v>
      </c>
      <c r="TUN105" s="20"/>
      <c r="TUO105" s="20"/>
      <c r="TUP105" s="20"/>
      <c r="TUQ105" s="19" t="s">
        <v>11</v>
      </c>
      <c r="TUR105" s="185" t="s">
        <v>25</v>
      </c>
      <c r="TUS105" s="185"/>
      <c r="TUT105" s="185"/>
      <c r="TUU105" s="16"/>
      <c r="TUV105" s="120" t="s">
        <v>14</v>
      </c>
      <c r="TUW105" s="186" t="s">
        <v>3</v>
      </c>
      <c r="TUX105" s="186" t="s">
        <v>15</v>
      </c>
      <c r="TUY105" s="32">
        <v>42370</v>
      </c>
      <c r="TUZ105" s="32">
        <v>42735</v>
      </c>
      <c r="TVA105" s="120" t="s">
        <v>16</v>
      </c>
      <c r="TVB105" s="120" t="s">
        <v>4</v>
      </c>
      <c r="TVC105" s="65">
        <v>0</v>
      </c>
      <c r="TVD105" s="20"/>
      <c r="TVE105" s="20"/>
      <c r="TVF105" s="20"/>
      <c r="TVG105" s="19" t="s">
        <v>11</v>
      </c>
      <c r="TVH105" s="185" t="s">
        <v>25</v>
      </c>
      <c r="TVI105" s="185"/>
      <c r="TVJ105" s="185"/>
      <c r="TVK105" s="16"/>
      <c r="TVL105" s="120" t="s">
        <v>14</v>
      </c>
      <c r="TVM105" s="186" t="s">
        <v>3</v>
      </c>
      <c r="TVN105" s="186" t="s">
        <v>15</v>
      </c>
      <c r="TVO105" s="32">
        <v>42370</v>
      </c>
      <c r="TVP105" s="32">
        <v>42735</v>
      </c>
      <c r="TVQ105" s="120" t="s">
        <v>16</v>
      </c>
      <c r="TVR105" s="120" t="s">
        <v>4</v>
      </c>
      <c r="TVS105" s="65">
        <v>0</v>
      </c>
      <c r="TVT105" s="20"/>
      <c r="TVU105" s="20"/>
      <c r="TVV105" s="20"/>
      <c r="TVW105" s="19" t="s">
        <v>11</v>
      </c>
      <c r="TVX105" s="185" t="s">
        <v>25</v>
      </c>
      <c r="TVY105" s="185"/>
      <c r="TVZ105" s="185"/>
      <c r="TWA105" s="16"/>
      <c r="TWB105" s="120" t="s">
        <v>14</v>
      </c>
      <c r="TWC105" s="186" t="s">
        <v>3</v>
      </c>
      <c r="TWD105" s="186" t="s">
        <v>15</v>
      </c>
      <c r="TWE105" s="32">
        <v>42370</v>
      </c>
      <c r="TWF105" s="32">
        <v>42735</v>
      </c>
      <c r="TWG105" s="120" t="s">
        <v>16</v>
      </c>
      <c r="TWH105" s="120" t="s">
        <v>4</v>
      </c>
      <c r="TWI105" s="65">
        <v>0</v>
      </c>
      <c r="TWJ105" s="20"/>
      <c r="TWK105" s="20"/>
      <c r="TWL105" s="20"/>
      <c r="TWM105" s="19" t="s">
        <v>11</v>
      </c>
      <c r="TWN105" s="185" t="s">
        <v>25</v>
      </c>
      <c r="TWO105" s="185"/>
      <c r="TWP105" s="185"/>
      <c r="TWQ105" s="16"/>
      <c r="TWR105" s="120" t="s">
        <v>14</v>
      </c>
      <c r="TWS105" s="186" t="s">
        <v>3</v>
      </c>
      <c r="TWT105" s="186" t="s">
        <v>15</v>
      </c>
      <c r="TWU105" s="32">
        <v>42370</v>
      </c>
      <c r="TWV105" s="32">
        <v>42735</v>
      </c>
      <c r="TWW105" s="120" t="s">
        <v>16</v>
      </c>
      <c r="TWX105" s="120" t="s">
        <v>4</v>
      </c>
      <c r="TWY105" s="65">
        <v>0</v>
      </c>
      <c r="TWZ105" s="20"/>
      <c r="TXA105" s="20"/>
      <c r="TXB105" s="20"/>
      <c r="TXC105" s="19" t="s">
        <v>11</v>
      </c>
      <c r="TXD105" s="185" t="s">
        <v>25</v>
      </c>
      <c r="TXE105" s="185"/>
      <c r="TXF105" s="185"/>
      <c r="TXG105" s="16"/>
      <c r="TXH105" s="120" t="s">
        <v>14</v>
      </c>
      <c r="TXI105" s="186" t="s">
        <v>3</v>
      </c>
      <c r="TXJ105" s="186" t="s">
        <v>15</v>
      </c>
      <c r="TXK105" s="32">
        <v>42370</v>
      </c>
      <c r="TXL105" s="32">
        <v>42735</v>
      </c>
      <c r="TXM105" s="120" t="s">
        <v>16</v>
      </c>
      <c r="TXN105" s="120" t="s">
        <v>4</v>
      </c>
      <c r="TXO105" s="65">
        <v>0</v>
      </c>
      <c r="TXP105" s="20"/>
      <c r="TXQ105" s="20"/>
      <c r="TXR105" s="20"/>
      <c r="TXS105" s="19" t="s">
        <v>11</v>
      </c>
      <c r="TXT105" s="185" t="s">
        <v>25</v>
      </c>
      <c r="TXU105" s="185"/>
      <c r="TXV105" s="185"/>
      <c r="TXW105" s="16"/>
      <c r="TXX105" s="120" t="s">
        <v>14</v>
      </c>
      <c r="TXY105" s="186" t="s">
        <v>3</v>
      </c>
      <c r="TXZ105" s="186" t="s">
        <v>15</v>
      </c>
      <c r="TYA105" s="32">
        <v>42370</v>
      </c>
      <c r="TYB105" s="32">
        <v>42735</v>
      </c>
      <c r="TYC105" s="120" t="s">
        <v>16</v>
      </c>
      <c r="TYD105" s="120" t="s">
        <v>4</v>
      </c>
      <c r="TYE105" s="65">
        <v>0</v>
      </c>
      <c r="TYF105" s="20"/>
      <c r="TYG105" s="20"/>
      <c r="TYH105" s="20"/>
      <c r="TYI105" s="19" t="s">
        <v>11</v>
      </c>
      <c r="TYJ105" s="185" t="s">
        <v>25</v>
      </c>
      <c r="TYK105" s="185"/>
      <c r="TYL105" s="185"/>
      <c r="TYM105" s="16"/>
      <c r="TYN105" s="120" t="s">
        <v>14</v>
      </c>
      <c r="TYO105" s="186" t="s">
        <v>3</v>
      </c>
      <c r="TYP105" s="186" t="s">
        <v>15</v>
      </c>
      <c r="TYQ105" s="32">
        <v>42370</v>
      </c>
      <c r="TYR105" s="32">
        <v>42735</v>
      </c>
      <c r="TYS105" s="120" t="s">
        <v>16</v>
      </c>
      <c r="TYT105" s="120" t="s">
        <v>4</v>
      </c>
      <c r="TYU105" s="65">
        <v>0</v>
      </c>
      <c r="TYV105" s="20"/>
      <c r="TYW105" s="20"/>
      <c r="TYX105" s="20"/>
      <c r="TYY105" s="19" t="s">
        <v>11</v>
      </c>
      <c r="TYZ105" s="185" t="s">
        <v>25</v>
      </c>
      <c r="TZA105" s="185"/>
      <c r="TZB105" s="185"/>
      <c r="TZC105" s="16"/>
      <c r="TZD105" s="120" t="s">
        <v>14</v>
      </c>
      <c r="TZE105" s="186" t="s">
        <v>3</v>
      </c>
      <c r="TZF105" s="186" t="s">
        <v>15</v>
      </c>
      <c r="TZG105" s="32">
        <v>42370</v>
      </c>
      <c r="TZH105" s="32">
        <v>42735</v>
      </c>
      <c r="TZI105" s="120" t="s">
        <v>16</v>
      </c>
      <c r="TZJ105" s="120" t="s">
        <v>4</v>
      </c>
      <c r="TZK105" s="65">
        <v>0</v>
      </c>
      <c r="TZL105" s="20"/>
      <c r="TZM105" s="20"/>
      <c r="TZN105" s="20"/>
      <c r="TZO105" s="19" t="s">
        <v>11</v>
      </c>
      <c r="TZP105" s="185" t="s">
        <v>25</v>
      </c>
      <c r="TZQ105" s="185"/>
      <c r="TZR105" s="185"/>
      <c r="TZS105" s="16"/>
      <c r="TZT105" s="120" t="s">
        <v>14</v>
      </c>
      <c r="TZU105" s="186" t="s">
        <v>3</v>
      </c>
      <c r="TZV105" s="186" t="s">
        <v>15</v>
      </c>
      <c r="TZW105" s="32">
        <v>42370</v>
      </c>
      <c r="TZX105" s="32">
        <v>42735</v>
      </c>
      <c r="TZY105" s="120" t="s">
        <v>16</v>
      </c>
      <c r="TZZ105" s="120" t="s">
        <v>4</v>
      </c>
      <c r="UAA105" s="65">
        <v>0</v>
      </c>
      <c r="UAB105" s="20"/>
      <c r="UAC105" s="20"/>
      <c r="UAD105" s="20"/>
      <c r="UAE105" s="19" t="s">
        <v>11</v>
      </c>
      <c r="UAF105" s="185" t="s">
        <v>25</v>
      </c>
      <c r="UAG105" s="185"/>
      <c r="UAH105" s="185"/>
      <c r="UAI105" s="16"/>
      <c r="UAJ105" s="120" t="s">
        <v>14</v>
      </c>
      <c r="UAK105" s="186" t="s">
        <v>3</v>
      </c>
      <c r="UAL105" s="186" t="s">
        <v>15</v>
      </c>
      <c r="UAM105" s="32">
        <v>42370</v>
      </c>
      <c r="UAN105" s="32">
        <v>42735</v>
      </c>
      <c r="UAO105" s="120" t="s">
        <v>16</v>
      </c>
      <c r="UAP105" s="120" t="s">
        <v>4</v>
      </c>
      <c r="UAQ105" s="65">
        <v>0</v>
      </c>
      <c r="UAR105" s="20"/>
      <c r="UAS105" s="20"/>
      <c r="UAT105" s="20"/>
      <c r="UAU105" s="19" t="s">
        <v>11</v>
      </c>
      <c r="UAV105" s="185" t="s">
        <v>25</v>
      </c>
      <c r="UAW105" s="185"/>
      <c r="UAX105" s="185"/>
      <c r="UAY105" s="16"/>
      <c r="UAZ105" s="120" t="s">
        <v>14</v>
      </c>
      <c r="UBA105" s="186" t="s">
        <v>3</v>
      </c>
      <c r="UBB105" s="186" t="s">
        <v>15</v>
      </c>
      <c r="UBC105" s="32">
        <v>42370</v>
      </c>
      <c r="UBD105" s="32">
        <v>42735</v>
      </c>
      <c r="UBE105" s="120" t="s">
        <v>16</v>
      </c>
      <c r="UBF105" s="120" t="s">
        <v>4</v>
      </c>
      <c r="UBG105" s="65">
        <v>0</v>
      </c>
      <c r="UBH105" s="20"/>
      <c r="UBI105" s="20"/>
      <c r="UBJ105" s="20"/>
      <c r="UBK105" s="19" t="s">
        <v>11</v>
      </c>
      <c r="UBL105" s="185" t="s">
        <v>25</v>
      </c>
      <c r="UBM105" s="185"/>
      <c r="UBN105" s="185"/>
      <c r="UBO105" s="16"/>
      <c r="UBP105" s="120" t="s">
        <v>14</v>
      </c>
      <c r="UBQ105" s="186" t="s">
        <v>3</v>
      </c>
      <c r="UBR105" s="186" t="s">
        <v>15</v>
      </c>
      <c r="UBS105" s="32">
        <v>42370</v>
      </c>
      <c r="UBT105" s="32">
        <v>42735</v>
      </c>
      <c r="UBU105" s="120" t="s">
        <v>16</v>
      </c>
      <c r="UBV105" s="120" t="s">
        <v>4</v>
      </c>
      <c r="UBW105" s="65">
        <v>0</v>
      </c>
      <c r="UBX105" s="20"/>
      <c r="UBY105" s="20"/>
      <c r="UBZ105" s="20"/>
      <c r="UCA105" s="19" t="s">
        <v>11</v>
      </c>
      <c r="UCB105" s="185" t="s">
        <v>25</v>
      </c>
      <c r="UCC105" s="185"/>
      <c r="UCD105" s="185"/>
      <c r="UCE105" s="16"/>
      <c r="UCF105" s="120" t="s">
        <v>14</v>
      </c>
      <c r="UCG105" s="186" t="s">
        <v>3</v>
      </c>
      <c r="UCH105" s="186" t="s">
        <v>15</v>
      </c>
      <c r="UCI105" s="32">
        <v>42370</v>
      </c>
      <c r="UCJ105" s="32">
        <v>42735</v>
      </c>
      <c r="UCK105" s="120" t="s">
        <v>16</v>
      </c>
      <c r="UCL105" s="120" t="s">
        <v>4</v>
      </c>
      <c r="UCM105" s="65">
        <v>0</v>
      </c>
      <c r="UCN105" s="20"/>
      <c r="UCO105" s="20"/>
      <c r="UCP105" s="20"/>
      <c r="UCQ105" s="19" t="s">
        <v>11</v>
      </c>
      <c r="UCR105" s="185" t="s">
        <v>25</v>
      </c>
      <c r="UCS105" s="185"/>
      <c r="UCT105" s="185"/>
      <c r="UCU105" s="16"/>
      <c r="UCV105" s="120" t="s">
        <v>14</v>
      </c>
      <c r="UCW105" s="186" t="s">
        <v>3</v>
      </c>
      <c r="UCX105" s="186" t="s">
        <v>15</v>
      </c>
      <c r="UCY105" s="32">
        <v>42370</v>
      </c>
      <c r="UCZ105" s="32">
        <v>42735</v>
      </c>
      <c r="UDA105" s="120" t="s">
        <v>16</v>
      </c>
      <c r="UDB105" s="120" t="s">
        <v>4</v>
      </c>
      <c r="UDC105" s="65">
        <v>0</v>
      </c>
      <c r="UDD105" s="20"/>
      <c r="UDE105" s="20"/>
      <c r="UDF105" s="20"/>
      <c r="UDG105" s="19" t="s">
        <v>11</v>
      </c>
      <c r="UDH105" s="185" t="s">
        <v>25</v>
      </c>
      <c r="UDI105" s="185"/>
      <c r="UDJ105" s="185"/>
      <c r="UDK105" s="16"/>
      <c r="UDL105" s="120" t="s">
        <v>14</v>
      </c>
      <c r="UDM105" s="186" t="s">
        <v>3</v>
      </c>
      <c r="UDN105" s="186" t="s">
        <v>15</v>
      </c>
      <c r="UDO105" s="32">
        <v>42370</v>
      </c>
      <c r="UDP105" s="32">
        <v>42735</v>
      </c>
      <c r="UDQ105" s="120" t="s">
        <v>16</v>
      </c>
      <c r="UDR105" s="120" t="s">
        <v>4</v>
      </c>
      <c r="UDS105" s="65">
        <v>0</v>
      </c>
      <c r="UDT105" s="20"/>
      <c r="UDU105" s="20"/>
      <c r="UDV105" s="20"/>
      <c r="UDW105" s="19" t="s">
        <v>11</v>
      </c>
      <c r="UDX105" s="185" t="s">
        <v>25</v>
      </c>
      <c r="UDY105" s="185"/>
      <c r="UDZ105" s="185"/>
      <c r="UEA105" s="16"/>
      <c r="UEB105" s="120" t="s">
        <v>14</v>
      </c>
      <c r="UEC105" s="186" t="s">
        <v>3</v>
      </c>
      <c r="UED105" s="186" t="s">
        <v>15</v>
      </c>
      <c r="UEE105" s="32">
        <v>42370</v>
      </c>
      <c r="UEF105" s="32">
        <v>42735</v>
      </c>
      <c r="UEG105" s="120" t="s">
        <v>16</v>
      </c>
      <c r="UEH105" s="120" t="s">
        <v>4</v>
      </c>
      <c r="UEI105" s="65">
        <v>0</v>
      </c>
      <c r="UEJ105" s="20"/>
      <c r="UEK105" s="20"/>
      <c r="UEL105" s="20"/>
      <c r="UEM105" s="19" t="s">
        <v>11</v>
      </c>
      <c r="UEN105" s="185" t="s">
        <v>25</v>
      </c>
      <c r="UEO105" s="185"/>
      <c r="UEP105" s="185"/>
      <c r="UEQ105" s="16"/>
      <c r="UER105" s="120" t="s">
        <v>14</v>
      </c>
      <c r="UES105" s="186" t="s">
        <v>3</v>
      </c>
      <c r="UET105" s="186" t="s">
        <v>15</v>
      </c>
      <c r="UEU105" s="32">
        <v>42370</v>
      </c>
      <c r="UEV105" s="32">
        <v>42735</v>
      </c>
      <c r="UEW105" s="120" t="s">
        <v>16</v>
      </c>
      <c r="UEX105" s="120" t="s">
        <v>4</v>
      </c>
      <c r="UEY105" s="65">
        <v>0</v>
      </c>
      <c r="UEZ105" s="20"/>
      <c r="UFA105" s="20"/>
      <c r="UFB105" s="20"/>
      <c r="UFC105" s="19" t="s">
        <v>11</v>
      </c>
      <c r="UFD105" s="185" t="s">
        <v>25</v>
      </c>
      <c r="UFE105" s="185"/>
      <c r="UFF105" s="185"/>
      <c r="UFG105" s="16"/>
      <c r="UFH105" s="120" t="s">
        <v>14</v>
      </c>
      <c r="UFI105" s="186" t="s">
        <v>3</v>
      </c>
      <c r="UFJ105" s="186" t="s">
        <v>15</v>
      </c>
      <c r="UFK105" s="32">
        <v>42370</v>
      </c>
      <c r="UFL105" s="32">
        <v>42735</v>
      </c>
      <c r="UFM105" s="120" t="s">
        <v>16</v>
      </c>
      <c r="UFN105" s="120" t="s">
        <v>4</v>
      </c>
      <c r="UFO105" s="65">
        <v>0</v>
      </c>
      <c r="UFP105" s="20"/>
      <c r="UFQ105" s="20"/>
      <c r="UFR105" s="20"/>
      <c r="UFS105" s="19" t="s">
        <v>11</v>
      </c>
      <c r="UFT105" s="185" t="s">
        <v>25</v>
      </c>
      <c r="UFU105" s="185"/>
      <c r="UFV105" s="185"/>
      <c r="UFW105" s="16"/>
      <c r="UFX105" s="120" t="s">
        <v>14</v>
      </c>
      <c r="UFY105" s="186" t="s">
        <v>3</v>
      </c>
      <c r="UFZ105" s="186" t="s">
        <v>15</v>
      </c>
      <c r="UGA105" s="32">
        <v>42370</v>
      </c>
      <c r="UGB105" s="32">
        <v>42735</v>
      </c>
      <c r="UGC105" s="120" t="s">
        <v>16</v>
      </c>
      <c r="UGD105" s="120" t="s">
        <v>4</v>
      </c>
      <c r="UGE105" s="65">
        <v>0</v>
      </c>
      <c r="UGF105" s="20"/>
      <c r="UGG105" s="20"/>
      <c r="UGH105" s="20"/>
      <c r="UGI105" s="19" t="s">
        <v>11</v>
      </c>
      <c r="UGJ105" s="185" t="s">
        <v>25</v>
      </c>
      <c r="UGK105" s="185"/>
      <c r="UGL105" s="185"/>
      <c r="UGM105" s="16"/>
      <c r="UGN105" s="120" t="s">
        <v>14</v>
      </c>
      <c r="UGO105" s="186" t="s">
        <v>3</v>
      </c>
      <c r="UGP105" s="186" t="s">
        <v>15</v>
      </c>
      <c r="UGQ105" s="32">
        <v>42370</v>
      </c>
      <c r="UGR105" s="32">
        <v>42735</v>
      </c>
      <c r="UGS105" s="120" t="s">
        <v>16</v>
      </c>
      <c r="UGT105" s="120" t="s">
        <v>4</v>
      </c>
      <c r="UGU105" s="65">
        <v>0</v>
      </c>
      <c r="UGV105" s="20"/>
      <c r="UGW105" s="20"/>
      <c r="UGX105" s="20"/>
      <c r="UGY105" s="19" t="s">
        <v>11</v>
      </c>
      <c r="UGZ105" s="185" t="s">
        <v>25</v>
      </c>
      <c r="UHA105" s="185"/>
      <c r="UHB105" s="185"/>
      <c r="UHC105" s="16"/>
      <c r="UHD105" s="120" t="s">
        <v>14</v>
      </c>
      <c r="UHE105" s="186" t="s">
        <v>3</v>
      </c>
      <c r="UHF105" s="186" t="s">
        <v>15</v>
      </c>
      <c r="UHG105" s="32">
        <v>42370</v>
      </c>
      <c r="UHH105" s="32">
        <v>42735</v>
      </c>
      <c r="UHI105" s="120" t="s">
        <v>16</v>
      </c>
      <c r="UHJ105" s="120" t="s">
        <v>4</v>
      </c>
      <c r="UHK105" s="65">
        <v>0</v>
      </c>
      <c r="UHL105" s="20"/>
      <c r="UHM105" s="20"/>
      <c r="UHN105" s="20"/>
      <c r="UHO105" s="19" t="s">
        <v>11</v>
      </c>
      <c r="UHP105" s="185" t="s">
        <v>25</v>
      </c>
      <c r="UHQ105" s="185"/>
      <c r="UHR105" s="185"/>
      <c r="UHS105" s="16"/>
      <c r="UHT105" s="120" t="s">
        <v>14</v>
      </c>
      <c r="UHU105" s="186" t="s">
        <v>3</v>
      </c>
      <c r="UHV105" s="186" t="s">
        <v>15</v>
      </c>
      <c r="UHW105" s="32">
        <v>42370</v>
      </c>
      <c r="UHX105" s="32">
        <v>42735</v>
      </c>
      <c r="UHY105" s="120" t="s">
        <v>16</v>
      </c>
      <c r="UHZ105" s="120" t="s">
        <v>4</v>
      </c>
      <c r="UIA105" s="65">
        <v>0</v>
      </c>
      <c r="UIB105" s="20"/>
      <c r="UIC105" s="20"/>
      <c r="UID105" s="20"/>
      <c r="UIE105" s="19" t="s">
        <v>11</v>
      </c>
      <c r="UIF105" s="185" t="s">
        <v>25</v>
      </c>
      <c r="UIG105" s="185"/>
      <c r="UIH105" s="185"/>
      <c r="UII105" s="16"/>
      <c r="UIJ105" s="120" t="s">
        <v>14</v>
      </c>
      <c r="UIK105" s="186" t="s">
        <v>3</v>
      </c>
      <c r="UIL105" s="186" t="s">
        <v>15</v>
      </c>
      <c r="UIM105" s="32">
        <v>42370</v>
      </c>
      <c r="UIN105" s="32">
        <v>42735</v>
      </c>
      <c r="UIO105" s="120" t="s">
        <v>16</v>
      </c>
      <c r="UIP105" s="120" t="s">
        <v>4</v>
      </c>
      <c r="UIQ105" s="65">
        <v>0</v>
      </c>
      <c r="UIR105" s="20"/>
      <c r="UIS105" s="20"/>
      <c r="UIT105" s="20"/>
      <c r="UIU105" s="19" t="s">
        <v>11</v>
      </c>
      <c r="UIV105" s="185" t="s">
        <v>25</v>
      </c>
      <c r="UIW105" s="185"/>
      <c r="UIX105" s="185"/>
      <c r="UIY105" s="16"/>
      <c r="UIZ105" s="120" t="s">
        <v>14</v>
      </c>
      <c r="UJA105" s="186" t="s">
        <v>3</v>
      </c>
      <c r="UJB105" s="186" t="s">
        <v>15</v>
      </c>
      <c r="UJC105" s="32">
        <v>42370</v>
      </c>
      <c r="UJD105" s="32">
        <v>42735</v>
      </c>
      <c r="UJE105" s="120" t="s">
        <v>16</v>
      </c>
      <c r="UJF105" s="120" t="s">
        <v>4</v>
      </c>
      <c r="UJG105" s="65">
        <v>0</v>
      </c>
      <c r="UJH105" s="20"/>
      <c r="UJI105" s="20"/>
      <c r="UJJ105" s="20"/>
      <c r="UJK105" s="19" t="s">
        <v>11</v>
      </c>
      <c r="UJL105" s="185" t="s">
        <v>25</v>
      </c>
      <c r="UJM105" s="185"/>
      <c r="UJN105" s="185"/>
      <c r="UJO105" s="16"/>
      <c r="UJP105" s="120" t="s">
        <v>14</v>
      </c>
      <c r="UJQ105" s="186" t="s">
        <v>3</v>
      </c>
      <c r="UJR105" s="186" t="s">
        <v>15</v>
      </c>
      <c r="UJS105" s="32">
        <v>42370</v>
      </c>
      <c r="UJT105" s="32">
        <v>42735</v>
      </c>
      <c r="UJU105" s="120" t="s">
        <v>16</v>
      </c>
      <c r="UJV105" s="120" t="s">
        <v>4</v>
      </c>
      <c r="UJW105" s="65">
        <v>0</v>
      </c>
      <c r="UJX105" s="20"/>
      <c r="UJY105" s="20"/>
      <c r="UJZ105" s="20"/>
      <c r="UKA105" s="19" t="s">
        <v>11</v>
      </c>
      <c r="UKB105" s="185" t="s">
        <v>25</v>
      </c>
      <c r="UKC105" s="185"/>
      <c r="UKD105" s="185"/>
      <c r="UKE105" s="16"/>
      <c r="UKF105" s="120" t="s">
        <v>14</v>
      </c>
      <c r="UKG105" s="186" t="s">
        <v>3</v>
      </c>
      <c r="UKH105" s="186" t="s">
        <v>15</v>
      </c>
      <c r="UKI105" s="32">
        <v>42370</v>
      </c>
      <c r="UKJ105" s="32">
        <v>42735</v>
      </c>
      <c r="UKK105" s="120" t="s">
        <v>16</v>
      </c>
      <c r="UKL105" s="120" t="s">
        <v>4</v>
      </c>
      <c r="UKM105" s="65">
        <v>0</v>
      </c>
      <c r="UKN105" s="20"/>
      <c r="UKO105" s="20"/>
      <c r="UKP105" s="20"/>
      <c r="UKQ105" s="19" t="s">
        <v>11</v>
      </c>
      <c r="UKR105" s="185" t="s">
        <v>25</v>
      </c>
      <c r="UKS105" s="185"/>
      <c r="UKT105" s="185"/>
      <c r="UKU105" s="16"/>
      <c r="UKV105" s="120" t="s">
        <v>14</v>
      </c>
      <c r="UKW105" s="186" t="s">
        <v>3</v>
      </c>
      <c r="UKX105" s="186" t="s">
        <v>15</v>
      </c>
      <c r="UKY105" s="32">
        <v>42370</v>
      </c>
      <c r="UKZ105" s="32">
        <v>42735</v>
      </c>
      <c r="ULA105" s="120" t="s">
        <v>16</v>
      </c>
      <c r="ULB105" s="120" t="s">
        <v>4</v>
      </c>
      <c r="ULC105" s="65">
        <v>0</v>
      </c>
      <c r="ULD105" s="20"/>
      <c r="ULE105" s="20"/>
      <c r="ULF105" s="20"/>
      <c r="ULG105" s="19" t="s">
        <v>11</v>
      </c>
      <c r="ULH105" s="185" t="s">
        <v>25</v>
      </c>
      <c r="ULI105" s="185"/>
      <c r="ULJ105" s="185"/>
      <c r="ULK105" s="16"/>
      <c r="ULL105" s="120" t="s">
        <v>14</v>
      </c>
      <c r="ULM105" s="186" t="s">
        <v>3</v>
      </c>
      <c r="ULN105" s="186" t="s">
        <v>15</v>
      </c>
      <c r="ULO105" s="32">
        <v>42370</v>
      </c>
      <c r="ULP105" s="32">
        <v>42735</v>
      </c>
      <c r="ULQ105" s="120" t="s">
        <v>16</v>
      </c>
      <c r="ULR105" s="120" t="s">
        <v>4</v>
      </c>
      <c r="ULS105" s="65">
        <v>0</v>
      </c>
      <c r="ULT105" s="20"/>
      <c r="ULU105" s="20"/>
      <c r="ULV105" s="20"/>
      <c r="ULW105" s="19" t="s">
        <v>11</v>
      </c>
      <c r="ULX105" s="185" t="s">
        <v>25</v>
      </c>
      <c r="ULY105" s="185"/>
      <c r="ULZ105" s="185"/>
      <c r="UMA105" s="16"/>
      <c r="UMB105" s="120" t="s">
        <v>14</v>
      </c>
      <c r="UMC105" s="186" t="s">
        <v>3</v>
      </c>
      <c r="UMD105" s="186" t="s">
        <v>15</v>
      </c>
      <c r="UME105" s="32">
        <v>42370</v>
      </c>
      <c r="UMF105" s="32">
        <v>42735</v>
      </c>
      <c r="UMG105" s="120" t="s">
        <v>16</v>
      </c>
      <c r="UMH105" s="120" t="s">
        <v>4</v>
      </c>
      <c r="UMI105" s="65">
        <v>0</v>
      </c>
      <c r="UMJ105" s="20"/>
      <c r="UMK105" s="20"/>
      <c r="UML105" s="20"/>
      <c r="UMM105" s="19" t="s">
        <v>11</v>
      </c>
      <c r="UMN105" s="185" t="s">
        <v>25</v>
      </c>
      <c r="UMO105" s="185"/>
      <c r="UMP105" s="185"/>
      <c r="UMQ105" s="16"/>
      <c r="UMR105" s="120" t="s">
        <v>14</v>
      </c>
      <c r="UMS105" s="186" t="s">
        <v>3</v>
      </c>
      <c r="UMT105" s="186" t="s">
        <v>15</v>
      </c>
      <c r="UMU105" s="32">
        <v>42370</v>
      </c>
      <c r="UMV105" s="32">
        <v>42735</v>
      </c>
      <c r="UMW105" s="120" t="s">
        <v>16</v>
      </c>
      <c r="UMX105" s="120" t="s">
        <v>4</v>
      </c>
      <c r="UMY105" s="65">
        <v>0</v>
      </c>
      <c r="UMZ105" s="20"/>
      <c r="UNA105" s="20"/>
      <c r="UNB105" s="20"/>
      <c r="UNC105" s="19" t="s">
        <v>11</v>
      </c>
      <c r="UND105" s="185" t="s">
        <v>25</v>
      </c>
      <c r="UNE105" s="185"/>
      <c r="UNF105" s="185"/>
      <c r="UNG105" s="16"/>
      <c r="UNH105" s="120" t="s">
        <v>14</v>
      </c>
      <c r="UNI105" s="186" t="s">
        <v>3</v>
      </c>
      <c r="UNJ105" s="186" t="s">
        <v>15</v>
      </c>
      <c r="UNK105" s="32">
        <v>42370</v>
      </c>
      <c r="UNL105" s="32">
        <v>42735</v>
      </c>
      <c r="UNM105" s="120" t="s">
        <v>16</v>
      </c>
      <c r="UNN105" s="120" t="s">
        <v>4</v>
      </c>
      <c r="UNO105" s="65">
        <v>0</v>
      </c>
      <c r="UNP105" s="20"/>
      <c r="UNQ105" s="20"/>
      <c r="UNR105" s="20"/>
      <c r="UNS105" s="19" t="s">
        <v>11</v>
      </c>
      <c r="UNT105" s="185" t="s">
        <v>25</v>
      </c>
      <c r="UNU105" s="185"/>
      <c r="UNV105" s="185"/>
      <c r="UNW105" s="16"/>
      <c r="UNX105" s="120" t="s">
        <v>14</v>
      </c>
      <c r="UNY105" s="186" t="s">
        <v>3</v>
      </c>
      <c r="UNZ105" s="186" t="s">
        <v>15</v>
      </c>
      <c r="UOA105" s="32">
        <v>42370</v>
      </c>
      <c r="UOB105" s="32">
        <v>42735</v>
      </c>
      <c r="UOC105" s="120" t="s">
        <v>16</v>
      </c>
      <c r="UOD105" s="120" t="s">
        <v>4</v>
      </c>
      <c r="UOE105" s="65">
        <v>0</v>
      </c>
      <c r="UOF105" s="20"/>
      <c r="UOG105" s="20"/>
      <c r="UOH105" s="20"/>
      <c r="UOI105" s="19" t="s">
        <v>11</v>
      </c>
      <c r="UOJ105" s="185" t="s">
        <v>25</v>
      </c>
      <c r="UOK105" s="185"/>
      <c r="UOL105" s="185"/>
      <c r="UOM105" s="16"/>
      <c r="UON105" s="120" t="s">
        <v>14</v>
      </c>
      <c r="UOO105" s="186" t="s">
        <v>3</v>
      </c>
      <c r="UOP105" s="186" t="s">
        <v>15</v>
      </c>
      <c r="UOQ105" s="32">
        <v>42370</v>
      </c>
      <c r="UOR105" s="32">
        <v>42735</v>
      </c>
      <c r="UOS105" s="120" t="s">
        <v>16</v>
      </c>
      <c r="UOT105" s="120" t="s">
        <v>4</v>
      </c>
      <c r="UOU105" s="65">
        <v>0</v>
      </c>
      <c r="UOV105" s="20"/>
      <c r="UOW105" s="20"/>
      <c r="UOX105" s="20"/>
      <c r="UOY105" s="19" t="s">
        <v>11</v>
      </c>
      <c r="UOZ105" s="185" t="s">
        <v>25</v>
      </c>
      <c r="UPA105" s="185"/>
      <c r="UPB105" s="185"/>
      <c r="UPC105" s="16"/>
      <c r="UPD105" s="120" t="s">
        <v>14</v>
      </c>
      <c r="UPE105" s="186" t="s">
        <v>3</v>
      </c>
      <c r="UPF105" s="186" t="s">
        <v>15</v>
      </c>
      <c r="UPG105" s="32">
        <v>42370</v>
      </c>
      <c r="UPH105" s="32">
        <v>42735</v>
      </c>
      <c r="UPI105" s="120" t="s">
        <v>16</v>
      </c>
      <c r="UPJ105" s="120" t="s">
        <v>4</v>
      </c>
      <c r="UPK105" s="65">
        <v>0</v>
      </c>
      <c r="UPL105" s="20"/>
      <c r="UPM105" s="20"/>
      <c r="UPN105" s="20"/>
      <c r="UPO105" s="19" t="s">
        <v>11</v>
      </c>
      <c r="UPP105" s="185" t="s">
        <v>25</v>
      </c>
      <c r="UPQ105" s="185"/>
      <c r="UPR105" s="185"/>
      <c r="UPS105" s="16"/>
      <c r="UPT105" s="120" t="s">
        <v>14</v>
      </c>
      <c r="UPU105" s="186" t="s">
        <v>3</v>
      </c>
      <c r="UPV105" s="186" t="s">
        <v>15</v>
      </c>
      <c r="UPW105" s="32">
        <v>42370</v>
      </c>
      <c r="UPX105" s="32">
        <v>42735</v>
      </c>
      <c r="UPY105" s="120" t="s">
        <v>16</v>
      </c>
      <c r="UPZ105" s="120" t="s">
        <v>4</v>
      </c>
      <c r="UQA105" s="65">
        <v>0</v>
      </c>
      <c r="UQB105" s="20"/>
      <c r="UQC105" s="20"/>
      <c r="UQD105" s="20"/>
      <c r="UQE105" s="19" t="s">
        <v>11</v>
      </c>
      <c r="UQF105" s="185" t="s">
        <v>25</v>
      </c>
      <c r="UQG105" s="185"/>
      <c r="UQH105" s="185"/>
      <c r="UQI105" s="16"/>
      <c r="UQJ105" s="120" t="s">
        <v>14</v>
      </c>
      <c r="UQK105" s="186" t="s">
        <v>3</v>
      </c>
      <c r="UQL105" s="186" t="s">
        <v>15</v>
      </c>
      <c r="UQM105" s="32">
        <v>42370</v>
      </c>
      <c r="UQN105" s="32">
        <v>42735</v>
      </c>
      <c r="UQO105" s="120" t="s">
        <v>16</v>
      </c>
      <c r="UQP105" s="120" t="s">
        <v>4</v>
      </c>
      <c r="UQQ105" s="65">
        <v>0</v>
      </c>
      <c r="UQR105" s="20"/>
      <c r="UQS105" s="20"/>
      <c r="UQT105" s="20"/>
      <c r="UQU105" s="19" t="s">
        <v>11</v>
      </c>
      <c r="UQV105" s="185" t="s">
        <v>25</v>
      </c>
      <c r="UQW105" s="185"/>
      <c r="UQX105" s="185"/>
      <c r="UQY105" s="16"/>
      <c r="UQZ105" s="120" t="s">
        <v>14</v>
      </c>
      <c r="URA105" s="186" t="s">
        <v>3</v>
      </c>
      <c r="URB105" s="186" t="s">
        <v>15</v>
      </c>
      <c r="URC105" s="32">
        <v>42370</v>
      </c>
      <c r="URD105" s="32">
        <v>42735</v>
      </c>
      <c r="URE105" s="120" t="s">
        <v>16</v>
      </c>
      <c r="URF105" s="120" t="s">
        <v>4</v>
      </c>
      <c r="URG105" s="65">
        <v>0</v>
      </c>
      <c r="URH105" s="20"/>
      <c r="URI105" s="20"/>
      <c r="URJ105" s="20"/>
      <c r="URK105" s="19" t="s">
        <v>11</v>
      </c>
      <c r="URL105" s="185" t="s">
        <v>25</v>
      </c>
      <c r="URM105" s="185"/>
      <c r="URN105" s="185"/>
      <c r="URO105" s="16"/>
      <c r="URP105" s="120" t="s">
        <v>14</v>
      </c>
      <c r="URQ105" s="186" t="s">
        <v>3</v>
      </c>
      <c r="URR105" s="186" t="s">
        <v>15</v>
      </c>
      <c r="URS105" s="32">
        <v>42370</v>
      </c>
      <c r="URT105" s="32">
        <v>42735</v>
      </c>
      <c r="URU105" s="120" t="s">
        <v>16</v>
      </c>
      <c r="URV105" s="120" t="s">
        <v>4</v>
      </c>
      <c r="URW105" s="65">
        <v>0</v>
      </c>
      <c r="URX105" s="20"/>
      <c r="URY105" s="20"/>
      <c r="URZ105" s="20"/>
      <c r="USA105" s="19" t="s">
        <v>11</v>
      </c>
      <c r="USB105" s="185" t="s">
        <v>25</v>
      </c>
      <c r="USC105" s="185"/>
      <c r="USD105" s="185"/>
      <c r="USE105" s="16"/>
      <c r="USF105" s="120" t="s">
        <v>14</v>
      </c>
      <c r="USG105" s="186" t="s">
        <v>3</v>
      </c>
      <c r="USH105" s="186" t="s">
        <v>15</v>
      </c>
      <c r="USI105" s="32">
        <v>42370</v>
      </c>
      <c r="USJ105" s="32">
        <v>42735</v>
      </c>
      <c r="USK105" s="120" t="s">
        <v>16</v>
      </c>
      <c r="USL105" s="120" t="s">
        <v>4</v>
      </c>
      <c r="USM105" s="65">
        <v>0</v>
      </c>
      <c r="USN105" s="20"/>
      <c r="USO105" s="20"/>
      <c r="USP105" s="20"/>
      <c r="USQ105" s="19" t="s">
        <v>11</v>
      </c>
      <c r="USR105" s="185" t="s">
        <v>25</v>
      </c>
      <c r="USS105" s="185"/>
      <c r="UST105" s="185"/>
      <c r="USU105" s="16"/>
      <c r="USV105" s="120" t="s">
        <v>14</v>
      </c>
      <c r="USW105" s="186" t="s">
        <v>3</v>
      </c>
      <c r="USX105" s="186" t="s">
        <v>15</v>
      </c>
      <c r="USY105" s="32">
        <v>42370</v>
      </c>
      <c r="USZ105" s="32">
        <v>42735</v>
      </c>
      <c r="UTA105" s="120" t="s">
        <v>16</v>
      </c>
      <c r="UTB105" s="120" t="s">
        <v>4</v>
      </c>
      <c r="UTC105" s="65">
        <v>0</v>
      </c>
      <c r="UTD105" s="20"/>
      <c r="UTE105" s="20"/>
      <c r="UTF105" s="20"/>
      <c r="UTG105" s="19" t="s">
        <v>11</v>
      </c>
      <c r="UTH105" s="185" t="s">
        <v>25</v>
      </c>
      <c r="UTI105" s="185"/>
      <c r="UTJ105" s="185"/>
      <c r="UTK105" s="16"/>
      <c r="UTL105" s="120" t="s">
        <v>14</v>
      </c>
      <c r="UTM105" s="186" t="s">
        <v>3</v>
      </c>
      <c r="UTN105" s="186" t="s">
        <v>15</v>
      </c>
      <c r="UTO105" s="32">
        <v>42370</v>
      </c>
      <c r="UTP105" s="32">
        <v>42735</v>
      </c>
      <c r="UTQ105" s="120" t="s">
        <v>16</v>
      </c>
      <c r="UTR105" s="120" t="s">
        <v>4</v>
      </c>
      <c r="UTS105" s="65">
        <v>0</v>
      </c>
      <c r="UTT105" s="20"/>
      <c r="UTU105" s="20"/>
      <c r="UTV105" s="20"/>
      <c r="UTW105" s="19" t="s">
        <v>11</v>
      </c>
      <c r="UTX105" s="185" t="s">
        <v>25</v>
      </c>
      <c r="UTY105" s="185"/>
      <c r="UTZ105" s="185"/>
      <c r="UUA105" s="16"/>
      <c r="UUB105" s="120" t="s">
        <v>14</v>
      </c>
      <c r="UUC105" s="186" t="s">
        <v>3</v>
      </c>
      <c r="UUD105" s="186" t="s">
        <v>15</v>
      </c>
      <c r="UUE105" s="32">
        <v>42370</v>
      </c>
      <c r="UUF105" s="32">
        <v>42735</v>
      </c>
      <c r="UUG105" s="120" t="s">
        <v>16</v>
      </c>
      <c r="UUH105" s="120" t="s">
        <v>4</v>
      </c>
      <c r="UUI105" s="65">
        <v>0</v>
      </c>
      <c r="UUJ105" s="20"/>
      <c r="UUK105" s="20"/>
      <c r="UUL105" s="20"/>
      <c r="UUM105" s="19" t="s">
        <v>11</v>
      </c>
      <c r="UUN105" s="185" t="s">
        <v>25</v>
      </c>
      <c r="UUO105" s="185"/>
      <c r="UUP105" s="185"/>
      <c r="UUQ105" s="16"/>
      <c r="UUR105" s="120" t="s">
        <v>14</v>
      </c>
      <c r="UUS105" s="186" t="s">
        <v>3</v>
      </c>
      <c r="UUT105" s="186" t="s">
        <v>15</v>
      </c>
      <c r="UUU105" s="32">
        <v>42370</v>
      </c>
      <c r="UUV105" s="32">
        <v>42735</v>
      </c>
      <c r="UUW105" s="120" t="s">
        <v>16</v>
      </c>
      <c r="UUX105" s="120" t="s">
        <v>4</v>
      </c>
      <c r="UUY105" s="65">
        <v>0</v>
      </c>
      <c r="UUZ105" s="20"/>
      <c r="UVA105" s="20"/>
      <c r="UVB105" s="20"/>
      <c r="UVC105" s="19" t="s">
        <v>11</v>
      </c>
      <c r="UVD105" s="185" t="s">
        <v>25</v>
      </c>
      <c r="UVE105" s="185"/>
      <c r="UVF105" s="185"/>
      <c r="UVG105" s="16"/>
      <c r="UVH105" s="120" t="s">
        <v>14</v>
      </c>
      <c r="UVI105" s="186" t="s">
        <v>3</v>
      </c>
      <c r="UVJ105" s="186" t="s">
        <v>15</v>
      </c>
      <c r="UVK105" s="32">
        <v>42370</v>
      </c>
      <c r="UVL105" s="32">
        <v>42735</v>
      </c>
      <c r="UVM105" s="120" t="s">
        <v>16</v>
      </c>
      <c r="UVN105" s="120" t="s">
        <v>4</v>
      </c>
      <c r="UVO105" s="65">
        <v>0</v>
      </c>
      <c r="UVP105" s="20"/>
      <c r="UVQ105" s="20"/>
      <c r="UVR105" s="20"/>
      <c r="UVS105" s="19" t="s">
        <v>11</v>
      </c>
      <c r="UVT105" s="185" t="s">
        <v>25</v>
      </c>
      <c r="UVU105" s="185"/>
      <c r="UVV105" s="185"/>
      <c r="UVW105" s="16"/>
      <c r="UVX105" s="120" t="s">
        <v>14</v>
      </c>
      <c r="UVY105" s="186" t="s">
        <v>3</v>
      </c>
      <c r="UVZ105" s="186" t="s">
        <v>15</v>
      </c>
      <c r="UWA105" s="32">
        <v>42370</v>
      </c>
      <c r="UWB105" s="32">
        <v>42735</v>
      </c>
      <c r="UWC105" s="120" t="s">
        <v>16</v>
      </c>
      <c r="UWD105" s="120" t="s">
        <v>4</v>
      </c>
      <c r="UWE105" s="65">
        <v>0</v>
      </c>
      <c r="UWF105" s="20"/>
      <c r="UWG105" s="20"/>
      <c r="UWH105" s="20"/>
      <c r="UWI105" s="19" t="s">
        <v>11</v>
      </c>
      <c r="UWJ105" s="185" t="s">
        <v>25</v>
      </c>
      <c r="UWK105" s="185"/>
      <c r="UWL105" s="185"/>
      <c r="UWM105" s="16"/>
      <c r="UWN105" s="120" t="s">
        <v>14</v>
      </c>
      <c r="UWO105" s="186" t="s">
        <v>3</v>
      </c>
      <c r="UWP105" s="186" t="s">
        <v>15</v>
      </c>
      <c r="UWQ105" s="32">
        <v>42370</v>
      </c>
      <c r="UWR105" s="32">
        <v>42735</v>
      </c>
      <c r="UWS105" s="120" t="s">
        <v>16</v>
      </c>
      <c r="UWT105" s="120" t="s">
        <v>4</v>
      </c>
      <c r="UWU105" s="65">
        <v>0</v>
      </c>
      <c r="UWV105" s="20"/>
      <c r="UWW105" s="20"/>
      <c r="UWX105" s="20"/>
      <c r="UWY105" s="19" t="s">
        <v>11</v>
      </c>
      <c r="UWZ105" s="185" t="s">
        <v>25</v>
      </c>
      <c r="UXA105" s="185"/>
      <c r="UXB105" s="185"/>
      <c r="UXC105" s="16"/>
      <c r="UXD105" s="120" t="s">
        <v>14</v>
      </c>
      <c r="UXE105" s="186" t="s">
        <v>3</v>
      </c>
      <c r="UXF105" s="186" t="s">
        <v>15</v>
      </c>
      <c r="UXG105" s="32">
        <v>42370</v>
      </c>
      <c r="UXH105" s="32">
        <v>42735</v>
      </c>
      <c r="UXI105" s="120" t="s">
        <v>16</v>
      </c>
      <c r="UXJ105" s="120" t="s">
        <v>4</v>
      </c>
      <c r="UXK105" s="65">
        <v>0</v>
      </c>
      <c r="UXL105" s="20"/>
      <c r="UXM105" s="20"/>
      <c r="UXN105" s="20"/>
      <c r="UXO105" s="19" t="s">
        <v>11</v>
      </c>
      <c r="UXP105" s="185" t="s">
        <v>25</v>
      </c>
      <c r="UXQ105" s="185"/>
      <c r="UXR105" s="185"/>
      <c r="UXS105" s="16"/>
      <c r="UXT105" s="120" t="s">
        <v>14</v>
      </c>
      <c r="UXU105" s="186" t="s">
        <v>3</v>
      </c>
      <c r="UXV105" s="186" t="s">
        <v>15</v>
      </c>
      <c r="UXW105" s="32">
        <v>42370</v>
      </c>
      <c r="UXX105" s="32">
        <v>42735</v>
      </c>
      <c r="UXY105" s="120" t="s">
        <v>16</v>
      </c>
      <c r="UXZ105" s="120" t="s">
        <v>4</v>
      </c>
      <c r="UYA105" s="65">
        <v>0</v>
      </c>
      <c r="UYB105" s="20"/>
      <c r="UYC105" s="20"/>
      <c r="UYD105" s="20"/>
      <c r="UYE105" s="19" t="s">
        <v>11</v>
      </c>
      <c r="UYF105" s="185" t="s">
        <v>25</v>
      </c>
      <c r="UYG105" s="185"/>
      <c r="UYH105" s="185"/>
      <c r="UYI105" s="16"/>
      <c r="UYJ105" s="120" t="s">
        <v>14</v>
      </c>
      <c r="UYK105" s="186" t="s">
        <v>3</v>
      </c>
      <c r="UYL105" s="186" t="s">
        <v>15</v>
      </c>
      <c r="UYM105" s="32">
        <v>42370</v>
      </c>
      <c r="UYN105" s="32">
        <v>42735</v>
      </c>
      <c r="UYO105" s="120" t="s">
        <v>16</v>
      </c>
      <c r="UYP105" s="120" t="s">
        <v>4</v>
      </c>
      <c r="UYQ105" s="65">
        <v>0</v>
      </c>
      <c r="UYR105" s="20"/>
      <c r="UYS105" s="20"/>
      <c r="UYT105" s="20"/>
      <c r="UYU105" s="19" t="s">
        <v>11</v>
      </c>
      <c r="UYV105" s="185" t="s">
        <v>25</v>
      </c>
      <c r="UYW105" s="185"/>
      <c r="UYX105" s="185"/>
      <c r="UYY105" s="16"/>
      <c r="UYZ105" s="120" t="s">
        <v>14</v>
      </c>
      <c r="UZA105" s="186" t="s">
        <v>3</v>
      </c>
      <c r="UZB105" s="186" t="s">
        <v>15</v>
      </c>
      <c r="UZC105" s="32">
        <v>42370</v>
      </c>
      <c r="UZD105" s="32">
        <v>42735</v>
      </c>
      <c r="UZE105" s="120" t="s">
        <v>16</v>
      </c>
      <c r="UZF105" s="120" t="s">
        <v>4</v>
      </c>
      <c r="UZG105" s="65">
        <v>0</v>
      </c>
      <c r="UZH105" s="20"/>
      <c r="UZI105" s="20"/>
      <c r="UZJ105" s="20"/>
      <c r="UZK105" s="19" t="s">
        <v>11</v>
      </c>
      <c r="UZL105" s="185" t="s">
        <v>25</v>
      </c>
      <c r="UZM105" s="185"/>
      <c r="UZN105" s="185"/>
      <c r="UZO105" s="16"/>
      <c r="UZP105" s="120" t="s">
        <v>14</v>
      </c>
      <c r="UZQ105" s="186" t="s">
        <v>3</v>
      </c>
      <c r="UZR105" s="186" t="s">
        <v>15</v>
      </c>
      <c r="UZS105" s="32">
        <v>42370</v>
      </c>
      <c r="UZT105" s="32">
        <v>42735</v>
      </c>
      <c r="UZU105" s="120" t="s">
        <v>16</v>
      </c>
      <c r="UZV105" s="120" t="s">
        <v>4</v>
      </c>
      <c r="UZW105" s="65">
        <v>0</v>
      </c>
      <c r="UZX105" s="20"/>
      <c r="UZY105" s="20"/>
      <c r="UZZ105" s="20"/>
      <c r="VAA105" s="19" t="s">
        <v>11</v>
      </c>
      <c r="VAB105" s="185" t="s">
        <v>25</v>
      </c>
      <c r="VAC105" s="185"/>
      <c r="VAD105" s="185"/>
      <c r="VAE105" s="16"/>
      <c r="VAF105" s="120" t="s">
        <v>14</v>
      </c>
      <c r="VAG105" s="186" t="s">
        <v>3</v>
      </c>
      <c r="VAH105" s="186" t="s">
        <v>15</v>
      </c>
      <c r="VAI105" s="32">
        <v>42370</v>
      </c>
      <c r="VAJ105" s="32">
        <v>42735</v>
      </c>
      <c r="VAK105" s="120" t="s">
        <v>16</v>
      </c>
      <c r="VAL105" s="120" t="s">
        <v>4</v>
      </c>
      <c r="VAM105" s="65">
        <v>0</v>
      </c>
      <c r="VAN105" s="20"/>
      <c r="VAO105" s="20"/>
      <c r="VAP105" s="20"/>
      <c r="VAQ105" s="19" t="s">
        <v>11</v>
      </c>
      <c r="VAR105" s="185" t="s">
        <v>25</v>
      </c>
      <c r="VAS105" s="185"/>
      <c r="VAT105" s="185"/>
      <c r="VAU105" s="16"/>
      <c r="VAV105" s="120" t="s">
        <v>14</v>
      </c>
      <c r="VAW105" s="186" t="s">
        <v>3</v>
      </c>
      <c r="VAX105" s="186" t="s">
        <v>15</v>
      </c>
      <c r="VAY105" s="32">
        <v>42370</v>
      </c>
      <c r="VAZ105" s="32">
        <v>42735</v>
      </c>
      <c r="VBA105" s="120" t="s">
        <v>16</v>
      </c>
      <c r="VBB105" s="120" t="s">
        <v>4</v>
      </c>
      <c r="VBC105" s="65">
        <v>0</v>
      </c>
      <c r="VBD105" s="20"/>
      <c r="VBE105" s="20"/>
      <c r="VBF105" s="20"/>
      <c r="VBG105" s="19" t="s">
        <v>11</v>
      </c>
      <c r="VBH105" s="185" t="s">
        <v>25</v>
      </c>
      <c r="VBI105" s="185"/>
      <c r="VBJ105" s="185"/>
      <c r="VBK105" s="16"/>
      <c r="VBL105" s="120" t="s">
        <v>14</v>
      </c>
      <c r="VBM105" s="186" t="s">
        <v>3</v>
      </c>
      <c r="VBN105" s="186" t="s">
        <v>15</v>
      </c>
      <c r="VBO105" s="32">
        <v>42370</v>
      </c>
      <c r="VBP105" s="32">
        <v>42735</v>
      </c>
      <c r="VBQ105" s="120" t="s">
        <v>16</v>
      </c>
      <c r="VBR105" s="120" t="s">
        <v>4</v>
      </c>
      <c r="VBS105" s="65">
        <v>0</v>
      </c>
      <c r="VBT105" s="20"/>
      <c r="VBU105" s="20"/>
      <c r="VBV105" s="20"/>
      <c r="VBW105" s="19" t="s">
        <v>11</v>
      </c>
      <c r="VBX105" s="185" t="s">
        <v>25</v>
      </c>
      <c r="VBY105" s="185"/>
      <c r="VBZ105" s="185"/>
      <c r="VCA105" s="16"/>
      <c r="VCB105" s="120" t="s">
        <v>14</v>
      </c>
      <c r="VCC105" s="186" t="s">
        <v>3</v>
      </c>
      <c r="VCD105" s="186" t="s">
        <v>15</v>
      </c>
      <c r="VCE105" s="32">
        <v>42370</v>
      </c>
      <c r="VCF105" s="32">
        <v>42735</v>
      </c>
      <c r="VCG105" s="120" t="s">
        <v>16</v>
      </c>
      <c r="VCH105" s="120" t="s">
        <v>4</v>
      </c>
      <c r="VCI105" s="65">
        <v>0</v>
      </c>
      <c r="VCJ105" s="20"/>
      <c r="VCK105" s="20"/>
      <c r="VCL105" s="20"/>
      <c r="VCM105" s="19" t="s">
        <v>11</v>
      </c>
      <c r="VCN105" s="185" t="s">
        <v>25</v>
      </c>
      <c r="VCO105" s="185"/>
      <c r="VCP105" s="185"/>
      <c r="VCQ105" s="16"/>
      <c r="VCR105" s="120" t="s">
        <v>14</v>
      </c>
      <c r="VCS105" s="186" t="s">
        <v>3</v>
      </c>
      <c r="VCT105" s="186" t="s">
        <v>15</v>
      </c>
      <c r="VCU105" s="32">
        <v>42370</v>
      </c>
      <c r="VCV105" s="32">
        <v>42735</v>
      </c>
      <c r="VCW105" s="120" t="s">
        <v>16</v>
      </c>
      <c r="VCX105" s="120" t="s">
        <v>4</v>
      </c>
      <c r="VCY105" s="65">
        <v>0</v>
      </c>
      <c r="VCZ105" s="20"/>
      <c r="VDA105" s="20"/>
      <c r="VDB105" s="20"/>
      <c r="VDC105" s="19" t="s">
        <v>11</v>
      </c>
      <c r="VDD105" s="185" t="s">
        <v>25</v>
      </c>
      <c r="VDE105" s="185"/>
      <c r="VDF105" s="185"/>
      <c r="VDG105" s="16"/>
      <c r="VDH105" s="120" t="s">
        <v>14</v>
      </c>
      <c r="VDI105" s="186" t="s">
        <v>3</v>
      </c>
      <c r="VDJ105" s="186" t="s">
        <v>15</v>
      </c>
      <c r="VDK105" s="32">
        <v>42370</v>
      </c>
      <c r="VDL105" s="32">
        <v>42735</v>
      </c>
      <c r="VDM105" s="120" t="s">
        <v>16</v>
      </c>
      <c r="VDN105" s="120" t="s">
        <v>4</v>
      </c>
      <c r="VDO105" s="65">
        <v>0</v>
      </c>
      <c r="VDP105" s="20"/>
      <c r="VDQ105" s="20"/>
      <c r="VDR105" s="20"/>
      <c r="VDS105" s="19" t="s">
        <v>11</v>
      </c>
      <c r="VDT105" s="185" t="s">
        <v>25</v>
      </c>
      <c r="VDU105" s="185"/>
      <c r="VDV105" s="185"/>
      <c r="VDW105" s="16"/>
      <c r="VDX105" s="120" t="s">
        <v>14</v>
      </c>
      <c r="VDY105" s="186" t="s">
        <v>3</v>
      </c>
      <c r="VDZ105" s="186" t="s">
        <v>15</v>
      </c>
      <c r="VEA105" s="32">
        <v>42370</v>
      </c>
      <c r="VEB105" s="32">
        <v>42735</v>
      </c>
      <c r="VEC105" s="120" t="s">
        <v>16</v>
      </c>
      <c r="VED105" s="120" t="s">
        <v>4</v>
      </c>
      <c r="VEE105" s="65">
        <v>0</v>
      </c>
      <c r="VEF105" s="20"/>
      <c r="VEG105" s="20"/>
      <c r="VEH105" s="20"/>
      <c r="VEI105" s="19" t="s">
        <v>11</v>
      </c>
      <c r="VEJ105" s="185" t="s">
        <v>25</v>
      </c>
      <c r="VEK105" s="185"/>
      <c r="VEL105" s="185"/>
      <c r="VEM105" s="16"/>
      <c r="VEN105" s="120" t="s">
        <v>14</v>
      </c>
      <c r="VEO105" s="186" t="s">
        <v>3</v>
      </c>
      <c r="VEP105" s="186" t="s">
        <v>15</v>
      </c>
      <c r="VEQ105" s="32">
        <v>42370</v>
      </c>
      <c r="VER105" s="32">
        <v>42735</v>
      </c>
      <c r="VES105" s="120" t="s">
        <v>16</v>
      </c>
      <c r="VET105" s="120" t="s">
        <v>4</v>
      </c>
      <c r="VEU105" s="65">
        <v>0</v>
      </c>
      <c r="VEV105" s="20"/>
      <c r="VEW105" s="20"/>
      <c r="VEX105" s="20"/>
      <c r="VEY105" s="19" t="s">
        <v>11</v>
      </c>
      <c r="VEZ105" s="185" t="s">
        <v>25</v>
      </c>
      <c r="VFA105" s="185"/>
      <c r="VFB105" s="185"/>
      <c r="VFC105" s="16"/>
      <c r="VFD105" s="120" t="s">
        <v>14</v>
      </c>
      <c r="VFE105" s="186" t="s">
        <v>3</v>
      </c>
      <c r="VFF105" s="186" t="s">
        <v>15</v>
      </c>
      <c r="VFG105" s="32">
        <v>42370</v>
      </c>
      <c r="VFH105" s="32">
        <v>42735</v>
      </c>
      <c r="VFI105" s="120" t="s">
        <v>16</v>
      </c>
      <c r="VFJ105" s="120" t="s">
        <v>4</v>
      </c>
      <c r="VFK105" s="65">
        <v>0</v>
      </c>
      <c r="VFL105" s="20"/>
      <c r="VFM105" s="20"/>
      <c r="VFN105" s="20"/>
      <c r="VFO105" s="19" t="s">
        <v>11</v>
      </c>
      <c r="VFP105" s="185" t="s">
        <v>25</v>
      </c>
      <c r="VFQ105" s="185"/>
      <c r="VFR105" s="185"/>
      <c r="VFS105" s="16"/>
      <c r="VFT105" s="120" t="s">
        <v>14</v>
      </c>
      <c r="VFU105" s="186" t="s">
        <v>3</v>
      </c>
      <c r="VFV105" s="186" t="s">
        <v>15</v>
      </c>
      <c r="VFW105" s="32">
        <v>42370</v>
      </c>
      <c r="VFX105" s="32">
        <v>42735</v>
      </c>
      <c r="VFY105" s="120" t="s">
        <v>16</v>
      </c>
      <c r="VFZ105" s="120" t="s">
        <v>4</v>
      </c>
      <c r="VGA105" s="65">
        <v>0</v>
      </c>
      <c r="VGB105" s="20"/>
      <c r="VGC105" s="20"/>
      <c r="VGD105" s="20"/>
      <c r="VGE105" s="19" t="s">
        <v>11</v>
      </c>
      <c r="VGF105" s="185" t="s">
        <v>25</v>
      </c>
      <c r="VGG105" s="185"/>
      <c r="VGH105" s="185"/>
      <c r="VGI105" s="16"/>
      <c r="VGJ105" s="120" t="s">
        <v>14</v>
      </c>
      <c r="VGK105" s="186" t="s">
        <v>3</v>
      </c>
      <c r="VGL105" s="186" t="s">
        <v>15</v>
      </c>
      <c r="VGM105" s="32">
        <v>42370</v>
      </c>
      <c r="VGN105" s="32">
        <v>42735</v>
      </c>
      <c r="VGO105" s="120" t="s">
        <v>16</v>
      </c>
      <c r="VGP105" s="120" t="s">
        <v>4</v>
      </c>
      <c r="VGQ105" s="65">
        <v>0</v>
      </c>
      <c r="VGR105" s="20"/>
      <c r="VGS105" s="20"/>
      <c r="VGT105" s="20"/>
      <c r="VGU105" s="19" t="s">
        <v>11</v>
      </c>
      <c r="VGV105" s="185" t="s">
        <v>25</v>
      </c>
      <c r="VGW105" s="185"/>
      <c r="VGX105" s="185"/>
      <c r="VGY105" s="16"/>
      <c r="VGZ105" s="120" t="s">
        <v>14</v>
      </c>
      <c r="VHA105" s="186" t="s">
        <v>3</v>
      </c>
      <c r="VHB105" s="186" t="s">
        <v>15</v>
      </c>
      <c r="VHC105" s="32">
        <v>42370</v>
      </c>
      <c r="VHD105" s="32">
        <v>42735</v>
      </c>
      <c r="VHE105" s="120" t="s">
        <v>16</v>
      </c>
      <c r="VHF105" s="120" t="s">
        <v>4</v>
      </c>
      <c r="VHG105" s="65">
        <v>0</v>
      </c>
      <c r="VHH105" s="20"/>
      <c r="VHI105" s="20"/>
      <c r="VHJ105" s="20"/>
      <c r="VHK105" s="19" t="s">
        <v>11</v>
      </c>
      <c r="VHL105" s="185" t="s">
        <v>25</v>
      </c>
      <c r="VHM105" s="185"/>
      <c r="VHN105" s="185"/>
      <c r="VHO105" s="16"/>
      <c r="VHP105" s="120" t="s">
        <v>14</v>
      </c>
      <c r="VHQ105" s="186" t="s">
        <v>3</v>
      </c>
      <c r="VHR105" s="186" t="s">
        <v>15</v>
      </c>
      <c r="VHS105" s="32">
        <v>42370</v>
      </c>
      <c r="VHT105" s="32">
        <v>42735</v>
      </c>
      <c r="VHU105" s="120" t="s">
        <v>16</v>
      </c>
      <c r="VHV105" s="120" t="s">
        <v>4</v>
      </c>
      <c r="VHW105" s="65">
        <v>0</v>
      </c>
      <c r="VHX105" s="20"/>
      <c r="VHY105" s="20"/>
      <c r="VHZ105" s="20"/>
      <c r="VIA105" s="19" t="s">
        <v>11</v>
      </c>
      <c r="VIB105" s="185" t="s">
        <v>25</v>
      </c>
      <c r="VIC105" s="185"/>
      <c r="VID105" s="185"/>
      <c r="VIE105" s="16"/>
      <c r="VIF105" s="120" t="s">
        <v>14</v>
      </c>
      <c r="VIG105" s="186" t="s">
        <v>3</v>
      </c>
      <c r="VIH105" s="186" t="s">
        <v>15</v>
      </c>
      <c r="VII105" s="32">
        <v>42370</v>
      </c>
      <c r="VIJ105" s="32">
        <v>42735</v>
      </c>
      <c r="VIK105" s="120" t="s">
        <v>16</v>
      </c>
      <c r="VIL105" s="120" t="s">
        <v>4</v>
      </c>
      <c r="VIM105" s="65">
        <v>0</v>
      </c>
      <c r="VIN105" s="20"/>
      <c r="VIO105" s="20"/>
      <c r="VIP105" s="20"/>
      <c r="VIQ105" s="19" t="s">
        <v>11</v>
      </c>
      <c r="VIR105" s="185" t="s">
        <v>25</v>
      </c>
      <c r="VIS105" s="185"/>
      <c r="VIT105" s="185"/>
      <c r="VIU105" s="16"/>
      <c r="VIV105" s="120" t="s">
        <v>14</v>
      </c>
      <c r="VIW105" s="186" t="s">
        <v>3</v>
      </c>
      <c r="VIX105" s="186" t="s">
        <v>15</v>
      </c>
      <c r="VIY105" s="32">
        <v>42370</v>
      </c>
      <c r="VIZ105" s="32">
        <v>42735</v>
      </c>
      <c r="VJA105" s="120" t="s">
        <v>16</v>
      </c>
      <c r="VJB105" s="120" t="s">
        <v>4</v>
      </c>
      <c r="VJC105" s="65">
        <v>0</v>
      </c>
      <c r="VJD105" s="20"/>
      <c r="VJE105" s="20"/>
      <c r="VJF105" s="20"/>
      <c r="VJG105" s="19" t="s">
        <v>11</v>
      </c>
      <c r="VJH105" s="185" t="s">
        <v>25</v>
      </c>
      <c r="VJI105" s="185"/>
      <c r="VJJ105" s="185"/>
      <c r="VJK105" s="16"/>
      <c r="VJL105" s="120" t="s">
        <v>14</v>
      </c>
      <c r="VJM105" s="186" t="s">
        <v>3</v>
      </c>
      <c r="VJN105" s="186" t="s">
        <v>15</v>
      </c>
      <c r="VJO105" s="32">
        <v>42370</v>
      </c>
      <c r="VJP105" s="32">
        <v>42735</v>
      </c>
      <c r="VJQ105" s="120" t="s">
        <v>16</v>
      </c>
      <c r="VJR105" s="120" t="s">
        <v>4</v>
      </c>
      <c r="VJS105" s="65">
        <v>0</v>
      </c>
      <c r="VJT105" s="20"/>
      <c r="VJU105" s="20"/>
      <c r="VJV105" s="20"/>
      <c r="VJW105" s="19" t="s">
        <v>11</v>
      </c>
      <c r="VJX105" s="185" t="s">
        <v>25</v>
      </c>
      <c r="VJY105" s="185"/>
      <c r="VJZ105" s="185"/>
      <c r="VKA105" s="16"/>
      <c r="VKB105" s="120" t="s">
        <v>14</v>
      </c>
      <c r="VKC105" s="186" t="s">
        <v>3</v>
      </c>
      <c r="VKD105" s="186" t="s">
        <v>15</v>
      </c>
      <c r="VKE105" s="32">
        <v>42370</v>
      </c>
      <c r="VKF105" s="32">
        <v>42735</v>
      </c>
      <c r="VKG105" s="120" t="s">
        <v>16</v>
      </c>
      <c r="VKH105" s="120" t="s">
        <v>4</v>
      </c>
      <c r="VKI105" s="65">
        <v>0</v>
      </c>
      <c r="VKJ105" s="20"/>
      <c r="VKK105" s="20"/>
      <c r="VKL105" s="20"/>
      <c r="VKM105" s="19" t="s">
        <v>11</v>
      </c>
      <c r="VKN105" s="185" t="s">
        <v>25</v>
      </c>
      <c r="VKO105" s="185"/>
      <c r="VKP105" s="185"/>
      <c r="VKQ105" s="16"/>
      <c r="VKR105" s="120" t="s">
        <v>14</v>
      </c>
      <c r="VKS105" s="186" t="s">
        <v>3</v>
      </c>
      <c r="VKT105" s="186" t="s">
        <v>15</v>
      </c>
      <c r="VKU105" s="32">
        <v>42370</v>
      </c>
      <c r="VKV105" s="32">
        <v>42735</v>
      </c>
      <c r="VKW105" s="120" t="s">
        <v>16</v>
      </c>
      <c r="VKX105" s="120" t="s">
        <v>4</v>
      </c>
      <c r="VKY105" s="65">
        <v>0</v>
      </c>
      <c r="VKZ105" s="20"/>
      <c r="VLA105" s="20"/>
      <c r="VLB105" s="20"/>
      <c r="VLC105" s="19" t="s">
        <v>11</v>
      </c>
      <c r="VLD105" s="185" t="s">
        <v>25</v>
      </c>
      <c r="VLE105" s="185"/>
      <c r="VLF105" s="185"/>
      <c r="VLG105" s="16"/>
      <c r="VLH105" s="120" t="s">
        <v>14</v>
      </c>
      <c r="VLI105" s="186" t="s">
        <v>3</v>
      </c>
      <c r="VLJ105" s="186" t="s">
        <v>15</v>
      </c>
      <c r="VLK105" s="32">
        <v>42370</v>
      </c>
      <c r="VLL105" s="32">
        <v>42735</v>
      </c>
      <c r="VLM105" s="120" t="s">
        <v>16</v>
      </c>
      <c r="VLN105" s="120" t="s">
        <v>4</v>
      </c>
      <c r="VLO105" s="65">
        <v>0</v>
      </c>
      <c r="VLP105" s="20"/>
      <c r="VLQ105" s="20"/>
      <c r="VLR105" s="20"/>
      <c r="VLS105" s="19" t="s">
        <v>11</v>
      </c>
      <c r="VLT105" s="185" t="s">
        <v>25</v>
      </c>
      <c r="VLU105" s="185"/>
      <c r="VLV105" s="185"/>
      <c r="VLW105" s="16"/>
      <c r="VLX105" s="120" t="s">
        <v>14</v>
      </c>
      <c r="VLY105" s="186" t="s">
        <v>3</v>
      </c>
      <c r="VLZ105" s="186" t="s">
        <v>15</v>
      </c>
      <c r="VMA105" s="32">
        <v>42370</v>
      </c>
      <c r="VMB105" s="32">
        <v>42735</v>
      </c>
      <c r="VMC105" s="120" t="s">
        <v>16</v>
      </c>
      <c r="VMD105" s="120" t="s">
        <v>4</v>
      </c>
      <c r="VME105" s="65">
        <v>0</v>
      </c>
      <c r="VMF105" s="20"/>
      <c r="VMG105" s="20"/>
      <c r="VMH105" s="20"/>
      <c r="VMI105" s="19" t="s">
        <v>11</v>
      </c>
      <c r="VMJ105" s="185" t="s">
        <v>25</v>
      </c>
      <c r="VMK105" s="185"/>
      <c r="VML105" s="185"/>
      <c r="VMM105" s="16"/>
      <c r="VMN105" s="120" t="s">
        <v>14</v>
      </c>
      <c r="VMO105" s="186" t="s">
        <v>3</v>
      </c>
      <c r="VMP105" s="186" t="s">
        <v>15</v>
      </c>
      <c r="VMQ105" s="32">
        <v>42370</v>
      </c>
      <c r="VMR105" s="32">
        <v>42735</v>
      </c>
      <c r="VMS105" s="120" t="s">
        <v>16</v>
      </c>
      <c r="VMT105" s="120" t="s">
        <v>4</v>
      </c>
      <c r="VMU105" s="65">
        <v>0</v>
      </c>
      <c r="VMV105" s="20"/>
      <c r="VMW105" s="20"/>
      <c r="VMX105" s="20"/>
      <c r="VMY105" s="19" t="s">
        <v>11</v>
      </c>
      <c r="VMZ105" s="185" t="s">
        <v>25</v>
      </c>
      <c r="VNA105" s="185"/>
      <c r="VNB105" s="185"/>
      <c r="VNC105" s="16"/>
      <c r="VND105" s="120" t="s">
        <v>14</v>
      </c>
      <c r="VNE105" s="186" t="s">
        <v>3</v>
      </c>
      <c r="VNF105" s="186" t="s">
        <v>15</v>
      </c>
      <c r="VNG105" s="32">
        <v>42370</v>
      </c>
      <c r="VNH105" s="32">
        <v>42735</v>
      </c>
      <c r="VNI105" s="120" t="s">
        <v>16</v>
      </c>
      <c r="VNJ105" s="120" t="s">
        <v>4</v>
      </c>
      <c r="VNK105" s="65">
        <v>0</v>
      </c>
      <c r="VNL105" s="20"/>
      <c r="VNM105" s="20"/>
      <c r="VNN105" s="20"/>
      <c r="VNO105" s="19" t="s">
        <v>11</v>
      </c>
      <c r="VNP105" s="185" t="s">
        <v>25</v>
      </c>
      <c r="VNQ105" s="185"/>
      <c r="VNR105" s="185"/>
      <c r="VNS105" s="16"/>
      <c r="VNT105" s="120" t="s">
        <v>14</v>
      </c>
      <c r="VNU105" s="186" t="s">
        <v>3</v>
      </c>
      <c r="VNV105" s="186" t="s">
        <v>15</v>
      </c>
      <c r="VNW105" s="32">
        <v>42370</v>
      </c>
      <c r="VNX105" s="32">
        <v>42735</v>
      </c>
      <c r="VNY105" s="120" t="s">
        <v>16</v>
      </c>
      <c r="VNZ105" s="120" t="s">
        <v>4</v>
      </c>
      <c r="VOA105" s="65">
        <v>0</v>
      </c>
      <c r="VOB105" s="20"/>
      <c r="VOC105" s="20"/>
      <c r="VOD105" s="20"/>
      <c r="VOE105" s="19" t="s">
        <v>11</v>
      </c>
      <c r="VOF105" s="185" t="s">
        <v>25</v>
      </c>
      <c r="VOG105" s="185"/>
      <c r="VOH105" s="185"/>
      <c r="VOI105" s="16"/>
      <c r="VOJ105" s="120" t="s">
        <v>14</v>
      </c>
      <c r="VOK105" s="186" t="s">
        <v>3</v>
      </c>
      <c r="VOL105" s="186" t="s">
        <v>15</v>
      </c>
      <c r="VOM105" s="32">
        <v>42370</v>
      </c>
      <c r="VON105" s="32">
        <v>42735</v>
      </c>
      <c r="VOO105" s="120" t="s">
        <v>16</v>
      </c>
      <c r="VOP105" s="120" t="s">
        <v>4</v>
      </c>
      <c r="VOQ105" s="65">
        <v>0</v>
      </c>
      <c r="VOR105" s="20"/>
      <c r="VOS105" s="20"/>
      <c r="VOT105" s="20"/>
      <c r="VOU105" s="19" t="s">
        <v>11</v>
      </c>
      <c r="VOV105" s="185" t="s">
        <v>25</v>
      </c>
      <c r="VOW105" s="185"/>
      <c r="VOX105" s="185"/>
      <c r="VOY105" s="16"/>
      <c r="VOZ105" s="120" t="s">
        <v>14</v>
      </c>
      <c r="VPA105" s="186" t="s">
        <v>3</v>
      </c>
      <c r="VPB105" s="186" t="s">
        <v>15</v>
      </c>
      <c r="VPC105" s="32">
        <v>42370</v>
      </c>
      <c r="VPD105" s="32">
        <v>42735</v>
      </c>
      <c r="VPE105" s="120" t="s">
        <v>16</v>
      </c>
      <c r="VPF105" s="120" t="s">
        <v>4</v>
      </c>
      <c r="VPG105" s="65">
        <v>0</v>
      </c>
      <c r="VPH105" s="20"/>
      <c r="VPI105" s="20"/>
      <c r="VPJ105" s="20"/>
      <c r="VPK105" s="19" t="s">
        <v>11</v>
      </c>
      <c r="VPL105" s="185" t="s">
        <v>25</v>
      </c>
      <c r="VPM105" s="185"/>
      <c r="VPN105" s="185"/>
      <c r="VPO105" s="16"/>
      <c r="VPP105" s="120" t="s">
        <v>14</v>
      </c>
      <c r="VPQ105" s="186" t="s">
        <v>3</v>
      </c>
      <c r="VPR105" s="186" t="s">
        <v>15</v>
      </c>
      <c r="VPS105" s="32">
        <v>42370</v>
      </c>
      <c r="VPT105" s="32">
        <v>42735</v>
      </c>
      <c r="VPU105" s="120" t="s">
        <v>16</v>
      </c>
      <c r="VPV105" s="120" t="s">
        <v>4</v>
      </c>
      <c r="VPW105" s="65">
        <v>0</v>
      </c>
      <c r="VPX105" s="20"/>
      <c r="VPY105" s="20"/>
      <c r="VPZ105" s="20"/>
      <c r="VQA105" s="19" t="s">
        <v>11</v>
      </c>
      <c r="VQB105" s="185" t="s">
        <v>25</v>
      </c>
      <c r="VQC105" s="185"/>
      <c r="VQD105" s="185"/>
      <c r="VQE105" s="16"/>
      <c r="VQF105" s="120" t="s">
        <v>14</v>
      </c>
      <c r="VQG105" s="186" t="s">
        <v>3</v>
      </c>
      <c r="VQH105" s="186" t="s">
        <v>15</v>
      </c>
      <c r="VQI105" s="32">
        <v>42370</v>
      </c>
      <c r="VQJ105" s="32">
        <v>42735</v>
      </c>
      <c r="VQK105" s="120" t="s">
        <v>16</v>
      </c>
      <c r="VQL105" s="120" t="s">
        <v>4</v>
      </c>
      <c r="VQM105" s="65">
        <v>0</v>
      </c>
      <c r="VQN105" s="20"/>
      <c r="VQO105" s="20"/>
      <c r="VQP105" s="20"/>
      <c r="VQQ105" s="19" t="s">
        <v>11</v>
      </c>
      <c r="VQR105" s="185" t="s">
        <v>25</v>
      </c>
      <c r="VQS105" s="185"/>
      <c r="VQT105" s="185"/>
      <c r="VQU105" s="16"/>
      <c r="VQV105" s="120" t="s">
        <v>14</v>
      </c>
      <c r="VQW105" s="186" t="s">
        <v>3</v>
      </c>
      <c r="VQX105" s="186" t="s">
        <v>15</v>
      </c>
      <c r="VQY105" s="32">
        <v>42370</v>
      </c>
      <c r="VQZ105" s="32">
        <v>42735</v>
      </c>
      <c r="VRA105" s="120" t="s">
        <v>16</v>
      </c>
      <c r="VRB105" s="120" t="s">
        <v>4</v>
      </c>
      <c r="VRC105" s="65">
        <v>0</v>
      </c>
      <c r="VRD105" s="20"/>
      <c r="VRE105" s="20"/>
      <c r="VRF105" s="20"/>
      <c r="VRG105" s="19" t="s">
        <v>11</v>
      </c>
      <c r="VRH105" s="185" t="s">
        <v>25</v>
      </c>
      <c r="VRI105" s="185"/>
      <c r="VRJ105" s="185"/>
      <c r="VRK105" s="16"/>
      <c r="VRL105" s="120" t="s">
        <v>14</v>
      </c>
      <c r="VRM105" s="186" t="s">
        <v>3</v>
      </c>
      <c r="VRN105" s="186" t="s">
        <v>15</v>
      </c>
      <c r="VRO105" s="32">
        <v>42370</v>
      </c>
      <c r="VRP105" s="32">
        <v>42735</v>
      </c>
      <c r="VRQ105" s="120" t="s">
        <v>16</v>
      </c>
      <c r="VRR105" s="120" t="s">
        <v>4</v>
      </c>
      <c r="VRS105" s="65">
        <v>0</v>
      </c>
      <c r="VRT105" s="20"/>
      <c r="VRU105" s="20"/>
      <c r="VRV105" s="20"/>
      <c r="VRW105" s="19" t="s">
        <v>11</v>
      </c>
      <c r="VRX105" s="185" t="s">
        <v>25</v>
      </c>
      <c r="VRY105" s="185"/>
      <c r="VRZ105" s="185"/>
      <c r="VSA105" s="16"/>
      <c r="VSB105" s="120" t="s">
        <v>14</v>
      </c>
      <c r="VSC105" s="186" t="s">
        <v>3</v>
      </c>
      <c r="VSD105" s="186" t="s">
        <v>15</v>
      </c>
      <c r="VSE105" s="32">
        <v>42370</v>
      </c>
      <c r="VSF105" s="32">
        <v>42735</v>
      </c>
      <c r="VSG105" s="120" t="s">
        <v>16</v>
      </c>
      <c r="VSH105" s="120" t="s">
        <v>4</v>
      </c>
      <c r="VSI105" s="65">
        <v>0</v>
      </c>
      <c r="VSJ105" s="20"/>
      <c r="VSK105" s="20"/>
      <c r="VSL105" s="20"/>
      <c r="VSM105" s="19" t="s">
        <v>11</v>
      </c>
      <c r="VSN105" s="185" t="s">
        <v>25</v>
      </c>
      <c r="VSO105" s="185"/>
      <c r="VSP105" s="185"/>
      <c r="VSQ105" s="16"/>
      <c r="VSR105" s="120" t="s">
        <v>14</v>
      </c>
      <c r="VSS105" s="186" t="s">
        <v>3</v>
      </c>
      <c r="VST105" s="186" t="s">
        <v>15</v>
      </c>
      <c r="VSU105" s="32">
        <v>42370</v>
      </c>
      <c r="VSV105" s="32">
        <v>42735</v>
      </c>
      <c r="VSW105" s="120" t="s">
        <v>16</v>
      </c>
      <c r="VSX105" s="120" t="s">
        <v>4</v>
      </c>
      <c r="VSY105" s="65">
        <v>0</v>
      </c>
      <c r="VSZ105" s="20"/>
      <c r="VTA105" s="20"/>
      <c r="VTB105" s="20"/>
      <c r="VTC105" s="19" t="s">
        <v>11</v>
      </c>
      <c r="VTD105" s="185" t="s">
        <v>25</v>
      </c>
      <c r="VTE105" s="185"/>
      <c r="VTF105" s="185"/>
      <c r="VTG105" s="16"/>
      <c r="VTH105" s="120" t="s">
        <v>14</v>
      </c>
      <c r="VTI105" s="186" t="s">
        <v>3</v>
      </c>
      <c r="VTJ105" s="186" t="s">
        <v>15</v>
      </c>
      <c r="VTK105" s="32">
        <v>42370</v>
      </c>
      <c r="VTL105" s="32">
        <v>42735</v>
      </c>
      <c r="VTM105" s="120" t="s">
        <v>16</v>
      </c>
      <c r="VTN105" s="120" t="s">
        <v>4</v>
      </c>
      <c r="VTO105" s="65">
        <v>0</v>
      </c>
      <c r="VTP105" s="20"/>
      <c r="VTQ105" s="20"/>
      <c r="VTR105" s="20"/>
      <c r="VTS105" s="19" t="s">
        <v>11</v>
      </c>
      <c r="VTT105" s="185" t="s">
        <v>25</v>
      </c>
      <c r="VTU105" s="185"/>
      <c r="VTV105" s="185"/>
      <c r="VTW105" s="16"/>
      <c r="VTX105" s="120" t="s">
        <v>14</v>
      </c>
      <c r="VTY105" s="186" t="s">
        <v>3</v>
      </c>
      <c r="VTZ105" s="186" t="s">
        <v>15</v>
      </c>
      <c r="VUA105" s="32">
        <v>42370</v>
      </c>
      <c r="VUB105" s="32">
        <v>42735</v>
      </c>
      <c r="VUC105" s="120" t="s">
        <v>16</v>
      </c>
      <c r="VUD105" s="120" t="s">
        <v>4</v>
      </c>
      <c r="VUE105" s="65">
        <v>0</v>
      </c>
      <c r="VUF105" s="20"/>
      <c r="VUG105" s="20"/>
      <c r="VUH105" s="20"/>
      <c r="VUI105" s="19" t="s">
        <v>11</v>
      </c>
      <c r="VUJ105" s="185" t="s">
        <v>25</v>
      </c>
      <c r="VUK105" s="185"/>
      <c r="VUL105" s="185"/>
      <c r="VUM105" s="16"/>
      <c r="VUN105" s="120" t="s">
        <v>14</v>
      </c>
      <c r="VUO105" s="186" t="s">
        <v>3</v>
      </c>
      <c r="VUP105" s="186" t="s">
        <v>15</v>
      </c>
      <c r="VUQ105" s="32">
        <v>42370</v>
      </c>
      <c r="VUR105" s="32">
        <v>42735</v>
      </c>
      <c r="VUS105" s="120" t="s">
        <v>16</v>
      </c>
      <c r="VUT105" s="120" t="s">
        <v>4</v>
      </c>
      <c r="VUU105" s="65">
        <v>0</v>
      </c>
      <c r="VUV105" s="20"/>
      <c r="VUW105" s="20"/>
      <c r="VUX105" s="20"/>
      <c r="VUY105" s="19" t="s">
        <v>11</v>
      </c>
      <c r="VUZ105" s="185" t="s">
        <v>25</v>
      </c>
      <c r="VVA105" s="185"/>
      <c r="VVB105" s="185"/>
      <c r="VVC105" s="16"/>
      <c r="VVD105" s="120" t="s">
        <v>14</v>
      </c>
      <c r="VVE105" s="186" t="s">
        <v>3</v>
      </c>
      <c r="VVF105" s="186" t="s">
        <v>15</v>
      </c>
      <c r="VVG105" s="32">
        <v>42370</v>
      </c>
      <c r="VVH105" s="32">
        <v>42735</v>
      </c>
      <c r="VVI105" s="120" t="s">
        <v>16</v>
      </c>
      <c r="VVJ105" s="120" t="s">
        <v>4</v>
      </c>
      <c r="VVK105" s="65">
        <v>0</v>
      </c>
      <c r="VVL105" s="20"/>
      <c r="VVM105" s="20"/>
      <c r="VVN105" s="20"/>
      <c r="VVO105" s="19" t="s">
        <v>11</v>
      </c>
      <c r="VVP105" s="185" t="s">
        <v>25</v>
      </c>
      <c r="VVQ105" s="185"/>
      <c r="VVR105" s="185"/>
      <c r="VVS105" s="16"/>
      <c r="VVT105" s="120" t="s">
        <v>14</v>
      </c>
      <c r="VVU105" s="186" t="s">
        <v>3</v>
      </c>
      <c r="VVV105" s="186" t="s">
        <v>15</v>
      </c>
      <c r="VVW105" s="32">
        <v>42370</v>
      </c>
      <c r="VVX105" s="32">
        <v>42735</v>
      </c>
      <c r="VVY105" s="120" t="s">
        <v>16</v>
      </c>
      <c r="VVZ105" s="120" t="s">
        <v>4</v>
      </c>
      <c r="VWA105" s="65">
        <v>0</v>
      </c>
      <c r="VWB105" s="20"/>
      <c r="VWC105" s="20"/>
      <c r="VWD105" s="20"/>
      <c r="VWE105" s="19" t="s">
        <v>11</v>
      </c>
      <c r="VWF105" s="185" t="s">
        <v>25</v>
      </c>
      <c r="VWG105" s="185"/>
      <c r="VWH105" s="185"/>
      <c r="VWI105" s="16"/>
      <c r="VWJ105" s="120" t="s">
        <v>14</v>
      </c>
      <c r="VWK105" s="186" t="s">
        <v>3</v>
      </c>
      <c r="VWL105" s="186" t="s">
        <v>15</v>
      </c>
      <c r="VWM105" s="32">
        <v>42370</v>
      </c>
      <c r="VWN105" s="32">
        <v>42735</v>
      </c>
      <c r="VWO105" s="120" t="s">
        <v>16</v>
      </c>
      <c r="VWP105" s="120" t="s">
        <v>4</v>
      </c>
      <c r="VWQ105" s="65">
        <v>0</v>
      </c>
      <c r="VWR105" s="20"/>
      <c r="VWS105" s="20"/>
      <c r="VWT105" s="20"/>
      <c r="VWU105" s="19" t="s">
        <v>11</v>
      </c>
      <c r="VWV105" s="185" t="s">
        <v>25</v>
      </c>
      <c r="VWW105" s="185"/>
      <c r="VWX105" s="185"/>
      <c r="VWY105" s="16"/>
      <c r="VWZ105" s="120" t="s">
        <v>14</v>
      </c>
      <c r="VXA105" s="186" t="s">
        <v>3</v>
      </c>
      <c r="VXB105" s="186" t="s">
        <v>15</v>
      </c>
      <c r="VXC105" s="32">
        <v>42370</v>
      </c>
      <c r="VXD105" s="32">
        <v>42735</v>
      </c>
      <c r="VXE105" s="120" t="s">
        <v>16</v>
      </c>
      <c r="VXF105" s="120" t="s">
        <v>4</v>
      </c>
      <c r="VXG105" s="65">
        <v>0</v>
      </c>
      <c r="VXH105" s="20"/>
      <c r="VXI105" s="20"/>
      <c r="VXJ105" s="20"/>
      <c r="VXK105" s="19" t="s">
        <v>11</v>
      </c>
      <c r="VXL105" s="185" t="s">
        <v>25</v>
      </c>
      <c r="VXM105" s="185"/>
      <c r="VXN105" s="185"/>
      <c r="VXO105" s="16"/>
      <c r="VXP105" s="120" t="s">
        <v>14</v>
      </c>
      <c r="VXQ105" s="186" t="s">
        <v>3</v>
      </c>
      <c r="VXR105" s="186" t="s">
        <v>15</v>
      </c>
      <c r="VXS105" s="32">
        <v>42370</v>
      </c>
      <c r="VXT105" s="32">
        <v>42735</v>
      </c>
      <c r="VXU105" s="120" t="s">
        <v>16</v>
      </c>
      <c r="VXV105" s="120" t="s">
        <v>4</v>
      </c>
      <c r="VXW105" s="65">
        <v>0</v>
      </c>
      <c r="VXX105" s="20"/>
      <c r="VXY105" s="20"/>
      <c r="VXZ105" s="20"/>
      <c r="VYA105" s="19" t="s">
        <v>11</v>
      </c>
      <c r="VYB105" s="185" t="s">
        <v>25</v>
      </c>
      <c r="VYC105" s="185"/>
      <c r="VYD105" s="185"/>
      <c r="VYE105" s="16"/>
      <c r="VYF105" s="120" t="s">
        <v>14</v>
      </c>
      <c r="VYG105" s="186" t="s">
        <v>3</v>
      </c>
      <c r="VYH105" s="186" t="s">
        <v>15</v>
      </c>
      <c r="VYI105" s="32">
        <v>42370</v>
      </c>
      <c r="VYJ105" s="32">
        <v>42735</v>
      </c>
      <c r="VYK105" s="120" t="s">
        <v>16</v>
      </c>
      <c r="VYL105" s="120" t="s">
        <v>4</v>
      </c>
      <c r="VYM105" s="65">
        <v>0</v>
      </c>
      <c r="VYN105" s="20"/>
      <c r="VYO105" s="20"/>
      <c r="VYP105" s="20"/>
      <c r="VYQ105" s="19" t="s">
        <v>11</v>
      </c>
      <c r="VYR105" s="185" t="s">
        <v>25</v>
      </c>
      <c r="VYS105" s="185"/>
      <c r="VYT105" s="185"/>
      <c r="VYU105" s="16"/>
      <c r="VYV105" s="120" t="s">
        <v>14</v>
      </c>
      <c r="VYW105" s="186" t="s">
        <v>3</v>
      </c>
      <c r="VYX105" s="186" t="s">
        <v>15</v>
      </c>
      <c r="VYY105" s="32">
        <v>42370</v>
      </c>
      <c r="VYZ105" s="32">
        <v>42735</v>
      </c>
      <c r="VZA105" s="120" t="s">
        <v>16</v>
      </c>
      <c r="VZB105" s="120" t="s">
        <v>4</v>
      </c>
      <c r="VZC105" s="65">
        <v>0</v>
      </c>
      <c r="VZD105" s="20"/>
      <c r="VZE105" s="20"/>
      <c r="VZF105" s="20"/>
      <c r="VZG105" s="19" t="s">
        <v>11</v>
      </c>
      <c r="VZH105" s="185" t="s">
        <v>25</v>
      </c>
      <c r="VZI105" s="185"/>
      <c r="VZJ105" s="185"/>
      <c r="VZK105" s="16"/>
      <c r="VZL105" s="120" t="s">
        <v>14</v>
      </c>
      <c r="VZM105" s="186" t="s">
        <v>3</v>
      </c>
      <c r="VZN105" s="186" t="s">
        <v>15</v>
      </c>
      <c r="VZO105" s="32">
        <v>42370</v>
      </c>
      <c r="VZP105" s="32">
        <v>42735</v>
      </c>
      <c r="VZQ105" s="120" t="s">
        <v>16</v>
      </c>
      <c r="VZR105" s="120" t="s">
        <v>4</v>
      </c>
      <c r="VZS105" s="65">
        <v>0</v>
      </c>
      <c r="VZT105" s="20"/>
      <c r="VZU105" s="20"/>
      <c r="VZV105" s="20"/>
      <c r="VZW105" s="19" t="s">
        <v>11</v>
      </c>
      <c r="VZX105" s="185" t="s">
        <v>25</v>
      </c>
      <c r="VZY105" s="185"/>
      <c r="VZZ105" s="185"/>
      <c r="WAA105" s="16"/>
      <c r="WAB105" s="120" t="s">
        <v>14</v>
      </c>
      <c r="WAC105" s="186" t="s">
        <v>3</v>
      </c>
      <c r="WAD105" s="186" t="s">
        <v>15</v>
      </c>
      <c r="WAE105" s="32">
        <v>42370</v>
      </c>
      <c r="WAF105" s="32">
        <v>42735</v>
      </c>
      <c r="WAG105" s="120" t="s">
        <v>16</v>
      </c>
      <c r="WAH105" s="120" t="s">
        <v>4</v>
      </c>
      <c r="WAI105" s="65">
        <v>0</v>
      </c>
      <c r="WAJ105" s="20"/>
      <c r="WAK105" s="20"/>
      <c r="WAL105" s="20"/>
      <c r="WAM105" s="19" t="s">
        <v>11</v>
      </c>
      <c r="WAN105" s="185" t="s">
        <v>25</v>
      </c>
      <c r="WAO105" s="185"/>
      <c r="WAP105" s="185"/>
      <c r="WAQ105" s="16"/>
      <c r="WAR105" s="120" t="s">
        <v>14</v>
      </c>
      <c r="WAS105" s="186" t="s">
        <v>3</v>
      </c>
      <c r="WAT105" s="186" t="s">
        <v>15</v>
      </c>
      <c r="WAU105" s="32">
        <v>42370</v>
      </c>
      <c r="WAV105" s="32">
        <v>42735</v>
      </c>
      <c r="WAW105" s="120" t="s">
        <v>16</v>
      </c>
      <c r="WAX105" s="120" t="s">
        <v>4</v>
      </c>
      <c r="WAY105" s="65">
        <v>0</v>
      </c>
      <c r="WAZ105" s="20"/>
      <c r="WBA105" s="20"/>
      <c r="WBB105" s="20"/>
      <c r="WBC105" s="19" t="s">
        <v>11</v>
      </c>
      <c r="WBD105" s="185" t="s">
        <v>25</v>
      </c>
      <c r="WBE105" s="185"/>
      <c r="WBF105" s="185"/>
      <c r="WBG105" s="16"/>
      <c r="WBH105" s="120" t="s">
        <v>14</v>
      </c>
      <c r="WBI105" s="186" t="s">
        <v>3</v>
      </c>
      <c r="WBJ105" s="186" t="s">
        <v>15</v>
      </c>
      <c r="WBK105" s="32">
        <v>42370</v>
      </c>
      <c r="WBL105" s="32">
        <v>42735</v>
      </c>
      <c r="WBM105" s="120" t="s">
        <v>16</v>
      </c>
      <c r="WBN105" s="120" t="s">
        <v>4</v>
      </c>
      <c r="WBO105" s="65">
        <v>0</v>
      </c>
      <c r="WBP105" s="20"/>
      <c r="WBQ105" s="20"/>
      <c r="WBR105" s="20"/>
      <c r="WBS105" s="19" t="s">
        <v>11</v>
      </c>
      <c r="WBT105" s="185" t="s">
        <v>25</v>
      </c>
      <c r="WBU105" s="185"/>
      <c r="WBV105" s="185"/>
      <c r="WBW105" s="16"/>
      <c r="WBX105" s="120" t="s">
        <v>14</v>
      </c>
      <c r="WBY105" s="186" t="s">
        <v>3</v>
      </c>
      <c r="WBZ105" s="186" t="s">
        <v>15</v>
      </c>
      <c r="WCA105" s="32">
        <v>42370</v>
      </c>
      <c r="WCB105" s="32">
        <v>42735</v>
      </c>
      <c r="WCC105" s="120" t="s">
        <v>16</v>
      </c>
      <c r="WCD105" s="120" t="s">
        <v>4</v>
      </c>
      <c r="WCE105" s="65">
        <v>0</v>
      </c>
      <c r="WCF105" s="20"/>
      <c r="WCG105" s="20"/>
      <c r="WCH105" s="20"/>
      <c r="WCI105" s="19" t="s">
        <v>11</v>
      </c>
      <c r="WCJ105" s="185" t="s">
        <v>25</v>
      </c>
      <c r="WCK105" s="185"/>
      <c r="WCL105" s="185"/>
      <c r="WCM105" s="16"/>
      <c r="WCN105" s="120" t="s">
        <v>14</v>
      </c>
      <c r="WCO105" s="186" t="s">
        <v>3</v>
      </c>
      <c r="WCP105" s="186" t="s">
        <v>15</v>
      </c>
      <c r="WCQ105" s="32">
        <v>42370</v>
      </c>
      <c r="WCR105" s="32">
        <v>42735</v>
      </c>
      <c r="WCS105" s="120" t="s">
        <v>16</v>
      </c>
      <c r="WCT105" s="120" t="s">
        <v>4</v>
      </c>
      <c r="WCU105" s="65">
        <v>0</v>
      </c>
      <c r="WCV105" s="20"/>
      <c r="WCW105" s="20"/>
      <c r="WCX105" s="20"/>
      <c r="WCY105" s="19" t="s">
        <v>11</v>
      </c>
      <c r="WCZ105" s="185" t="s">
        <v>25</v>
      </c>
      <c r="WDA105" s="185"/>
      <c r="WDB105" s="185"/>
      <c r="WDC105" s="16"/>
      <c r="WDD105" s="120" t="s">
        <v>14</v>
      </c>
      <c r="WDE105" s="186" t="s">
        <v>3</v>
      </c>
      <c r="WDF105" s="186" t="s">
        <v>15</v>
      </c>
      <c r="WDG105" s="32">
        <v>42370</v>
      </c>
      <c r="WDH105" s="32">
        <v>42735</v>
      </c>
      <c r="WDI105" s="120" t="s">
        <v>16</v>
      </c>
      <c r="WDJ105" s="120" t="s">
        <v>4</v>
      </c>
      <c r="WDK105" s="65">
        <v>0</v>
      </c>
      <c r="WDL105" s="20"/>
      <c r="WDM105" s="20"/>
      <c r="WDN105" s="20"/>
      <c r="WDO105" s="19" t="s">
        <v>11</v>
      </c>
      <c r="WDP105" s="185" t="s">
        <v>25</v>
      </c>
      <c r="WDQ105" s="185"/>
      <c r="WDR105" s="185"/>
      <c r="WDS105" s="16"/>
      <c r="WDT105" s="120" t="s">
        <v>14</v>
      </c>
      <c r="WDU105" s="186" t="s">
        <v>3</v>
      </c>
      <c r="WDV105" s="186" t="s">
        <v>15</v>
      </c>
      <c r="WDW105" s="32">
        <v>42370</v>
      </c>
      <c r="WDX105" s="32">
        <v>42735</v>
      </c>
      <c r="WDY105" s="120" t="s">
        <v>16</v>
      </c>
      <c r="WDZ105" s="120" t="s">
        <v>4</v>
      </c>
      <c r="WEA105" s="65">
        <v>0</v>
      </c>
      <c r="WEB105" s="20"/>
      <c r="WEC105" s="20"/>
      <c r="WED105" s="20"/>
      <c r="WEE105" s="19" t="s">
        <v>11</v>
      </c>
      <c r="WEF105" s="185" t="s">
        <v>25</v>
      </c>
      <c r="WEG105" s="185"/>
      <c r="WEH105" s="185"/>
      <c r="WEI105" s="16"/>
      <c r="WEJ105" s="120" t="s">
        <v>14</v>
      </c>
      <c r="WEK105" s="186" t="s">
        <v>3</v>
      </c>
      <c r="WEL105" s="186" t="s">
        <v>15</v>
      </c>
      <c r="WEM105" s="32">
        <v>42370</v>
      </c>
      <c r="WEN105" s="32">
        <v>42735</v>
      </c>
      <c r="WEO105" s="120" t="s">
        <v>16</v>
      </c>
      <c r="WEP105" s="120" t="s">
        <v>4</v>
      </c>
      <c r="WEQ105" s="65">
        <v>0</v>
      </c>
      <c r="WER105" s="20"/>
      <c r="WES105" s="20"/>
      <c r="WET105" s="20"/>
      <c r="WEU105" s="19" t="s">
        <v>11</v>
      </c>
      <c r="WEV105" s="185" t="s">
        <v>25</v>
      </c>
      <c r="WEW105" s="185"/>
      <c r="WEX105" s="185"/>
      <c r="WEY105" s="16"/>
      <c r="WEZ105" s="120" t="s">
        <v>14</v>
      </c>
      <c r="WFA105" s="186" t="s">
        <v>3</v>
      </c>
      <c r="WFB105" s="186" t="s">
        <v>15</v>
      </c>
      <c r="WFC105" s="32">
        <v>42370</v>
      </c>
      <c r="WFD105" s="32">
        <v>42735</v>
      </c>
      <c r="WFE105" s="120" t="s">
        <v>16</v>
      </c>
      <c r="WFF105" s="120" t="s">
        <v>4</v>
      </c>
      <c r="WFG105" s="65">
        <v>0</v>
      </c>
      <c r="WFH105" s="20"/>
      <c r="WFI105" s="20"/>
      <c r="WFJ105" s="20"/>
      <c r="WFK105" s="19" t="s">
        <v>11</v>
      </c>
      <c r="WFL105" s="185" t="s">
        <v>25</v>
      </c>
      <c r="WFM105" s="185"/>
      <c r="WFN105" s="185"/>
      <c r="WFO105" s="16"/>
      <c r="WFP105" s="120" t="s">
        <v>14</v>
      </c>
      <c r="WFQ105" s="186" t="s">
        <v>3</v>
      </c>
      <c r="WFR105" s="186" t="s">
        <v>15</v>
      </c>
      <c r="WFS105" s="32">
        <v>42370</v>
      </c>
      <c r="WFT105" s="32">
        <v>42735</v>
      </c>
      <c r="WFU105" s="120" t="s">
        <v>16</v>
      </c>
      <c r="WFV105" s="120" t="s">
        <v>4</v>
      </c>
      <c r="WFW105" s="65">
        <v>0</v>
      </c>
      <c r="WFX105" s="20"/>
      <c r="WFY105" s="20"/>
      <c r="WFZ105" s="20"/>
      <c r="WGA105" s="19" t="s">
        <v>11</v>
      </c>
      <c r="WGB105" s="185" t="s">
        <v>25</v>
      </c>
      <c r="WGC105" s="185"/>
      <c r="WGD105" s="185"/>
      <c r="WGE105" s="16"/>
      <c r="WGF105" s="120" t="s">
        <v>14</v>
      </c>
      <c r="WGG105" s="186" t="s">
        <v>3</v>
      </c>
      <c r="WGH105" s="186" t="s">
        <v>15</v>
      </c>
      <c r="WGI105" s="32">
        <v>42370</v>
      </c>
      <c r="WGJ105" s="32">
        <v>42735</v>
      </c>
      <c r="WGK105" s="120" t="s">
        <v>16</v>
      </c>
      <c r="WGL105" s="120" t="s">
        <v>4</v>
      </c>
      <c r="WGM105" s="65">
        <v>0</v>
      </c>
      <c r="WGN105" s="20"/>
      <c r="WGO105" s="20"/>
      <c r="WGP105" s="20"/>
      <c r="WGQ105" s="19" t="s">
        <v>11</v>
      </c>
      <c r="WGR105" s="185" t="s">
        <v>25</v>
      </c>
      <c r="WGS105" s="185"/>
      <c r="WGT105" s="185"/>
      <c r="WGU105" s="16"/>
      <c r="WGV105" s="120" t="s">
        <v>14</v>
      </c>
      <c r="WGW105" s="186" t="s">
        <v>3</v>
      </c>
      <c r="WGX105" s="186" t="s">
        <v>15</v>
      </c>
      <c r="WGY105" s="32">
        <v>42370</v>
      </c>
      <c r="WGZ105" s="32">
        <v>42735</v>
      </c>
      <c r="WHA105" s="120" t="s">
        <v>16</v>
      </c>
      <c r="WHB105" s="120" t="s">
        <v>4</v>
      </c>
      <c r="WHC105" s="65">
        <v>0</v>
      </c>
      <c r="WHD105" s="20"/>
      <c r="WHE105" s="20"/>
      <c r="WHF105" s="20"/>
      <c r="WHG105" s="19" t="s">
        <v>11</v>
      </c>
      <c r="WHH105" s="185" t="s">
        <v>25</v>
      </c>
      <c r="WHI105" s="185"/>
      <c r="WHJ105" s="185"/>
      <c r="WHK105" s="16"/>
      <c r="WHL105" s="120" t="s">
        <v>14</v>
      </c>
      <c r="WHM105" s="186" t="s">
        <v>3</v>
      </c>
      <c r="WHN105" s="186" t="s">
        <v>15</v>
      </c>
      <c r="WHO105" s="32">
        <v>42370</v>
      </c>
      <c r="WHP105" s="32">
        <v>42735</v>
      </c>
      <c r="WHQ105" s="120" t="s">
        <v>16</v>
      </c>
      <c r="WHR105" s="120" t="s">
        <v>4</v>
      </c>
      <c r="WHS105" s="65">
        <v>0</v>
      </c>
      <c r="WHT105" s="20"/>
      <c r="WHU105" s="20"/>
      <c r="WHV105" s="20"/>
      <c r="WHW105" s="19" t="s">
        <v>11</v>
      </c>
      <c r="WHX105" s="185" t="s">
        <v>25</v>
      </c>
      <c r="WHY105" s="185"/>
      <c r="WHZ105" s="185"/>
      <c r="WIA105" s="16"/>
      <c r="WIB105" s="120" t="s">
        <v>14</v>
      </c>
      <c r="WIC105" s="186" t="s">
        <v>3</v>
      </c>
      <c r="WID105" s="186" t="s">
        <v>15</v>
      </c>
      <c r="WIE105" s="32">
        <v>42370</v>
      </c>
      <c r="WIF105" s="32">
        <v>42735</v>
      </c>
      <c r="WIG105" s="120" t="s">
        <v>16</v>
      </c>
      <c r="WIH105" s="120" t="s">
        <v>4</v>
      </c>
      <c r="WII105" s="65">
        <v>0</v>
      </c>
      <c r="WIJ105" s="20"/>
      <c r="WIK105" s="20"/>
      <c r="WIL105" s="20"/>
      <c r="WIM105" s="19" t="s">
        <v>11</v>
      </c>
      <c r="WIN105" s="185" t="s">
        <v>25</v>
      </c>
      <c r="WIO105" s="185"/>
      <c r="WIP105" s="185"/>
      <c r="WIQ105" s="16"/>
      <c r="WIR105" s="120" t="s">
        <v>14</v>
      </c>
      <c r="WIS105" s="186" t="s">
        <v>3</v>
      </c>
      <c r="WIT105" s="186" t="s">
        <v>15</v>
      </c>
      <c r="WIU105" s="32">
        <v>42370</v>
      </c>
      <c r="WIV105" s="32">
        <v>42735</v>
      </c>
      <c r="WIW105" s="120" t="s">
        <v>16</v>
      </c>
      <c r="WIX105" s="120" t="s">
        <v>4</v>
      </c>
      <c r="WIY105" s="65">
        <v>0</v>
      </c>
      <c r="WIZ105" s="20"/>
      <c r="WJA105" s="20"/>
      <c r="WJB105" s="20"/>
      <c r="WJC105" s="19" t="s">
        <v>11</v>
      </c>
      <c r="WJD105" s="185" t="s">
        <v>25</v>
      </c>
      <c r="WJE105" s="185"/>
      <c r="WJF105" s="185"/>
      <c r="WJG105" s="16"/>
      <c r="WJH105" s="120" t="s">
        <v>14</v>
      </c>
      <c r="WJI105" s="186" t="s">
        <v>3</v>
      </c>
      <c r="WJJ105" s="186" t="s">
        <v>15</v>
      </c>
      <c r="WJK105" s="32">
        <v>42370</v>
      </c>
      <c r="WJL105" s="32">
        <v>42735</v>
      </c>
      <c r="WJM105" s="120" t="s">
        <v>16</v>
      </c>
      <c r="WJN105" s="120" t="s">
        <v>4</v>
      </c>
      <c r="WJO105" s="65">
        <v>0</v>
      </c>
      <c r="WJP105" s="20"/>
      <c r="WJQ105" s="20"/>
      <c r="WJR105" s="20"/>
      <c r="WJS105" s="19" t="s">
        <v>11</v>
      </c>
      <c r="WJT105" s="185" t="s">
        <v>25</v>
      </c>
      <c r="WJU105" s="185"/>
      <c r="WJV105" s="185"/>
      <c r="WJW105" s="16"/>
      <c r="WJX105" s="120" t="s">
        <v>14</v>
      </c>
      <c r="WJY105" s="186" t="s">
        <v>3</v>
      </c>
      <c r="WJZ105" s="186" t="s">
        <v>15</v>
      </c>
      <c r="WKA105" s="32">
        <v>42370</v>
      </c>
      <c r="WKB105" s="32">
        <v>42735</v>
      </c>
      <c r="WKC105" s="120" t="s">
        <v>16</v>
      </c>
      <c r="WKD105" s="120" t="s">
        <v>4</v>
      </c>
      <c r="WKE105" s="65">
        <v>0</v>
      </c>
      <c r="WKF105" s="20"/>
      <c r="WKG105" s="20"/>
      <c r="WKH105" s="20"/>
      <c r="WKI105" s="19" t="s">
        <v>11</v>
      </c>
      <c r="WKJ105" s="185" t="s">
        <v>25</v>
      </c>
      <c r="WKK105" s="185"/>
      <c r="WKL105" s="185"/>
      <c r="WKM105" s="16"/>
      <c r="WKN105" s="120" t="s">
        <v>14</v>
      </c>
      <c r="WKO105" s="186" t="s">
        <v>3</v>
      </c>
      <c r="WKP105" s="186" t="s">
        <v>15</v>
      </c>
      <c r="WKQ105" s="32">
        <v>42370</v>
      </c>
      <c r="WKR105" s="32">
        <v>42735</v>
      </c>
      <c r="WKS105" s="120" t="s">
        <v>16</v>
      </c>
      <c r="WKT105" s="120" t="s">
        <v>4</v>
      </c>
      <c r="WKU105" s="65">
        <v>0</v>
      </c>
      <c r="WKV105" s="20"/>
      <c r="WKW105" s="20"/>
      <c r="WKX105" s="20"/>
      <c r="WKY105" s="19" t="s">
        <v>11</v>
      </c>
      <c r="WKZ105" s="185" t="s">
        <v>25</v>
      </c>
      <c r="WLA105" s="185"/>
      <c r="WLB105" s="185"/>
      <c r="WLC105" s="16"/>
      <c r="WLD105" s="120" t="s">
        <v>14</v>
      </c>
      <c r="WLE105" s="186" t="s">
        <v>3</v>
      </c>
      <c r="WLF105" s="186" t="s">
        <v>15</v>
      </c>
      <c r="WLG105" s="32">
        <v>42370</v>
      </c>
      <c r="WLH105" s="32">
        <v>42735</v>
      </c>
      <c r="WLI105" s="120" t="s">
        <v>16</v>
      </c>
      <c r="WLJ105" s="120" t="s">
        <v>4</v>
      </c>
      <c r="WLK105" s="65">
        <v>0</v>
      </c>
      <c r="WLL105" s="20"/>
      <c r="WLM105" s="20"/>
      <c r="WLN105" s="20"/>
      <c r="WLO105" s="19" t="s">
        <v>11</v>
      </c>
      <c r="WLP105" s="185" t="s">
        <v>25</v>
      </c>
      <c r="WLQ105" s="185"/>
      <c r="WLR105" s="185"/>
      <c r="WLS105" s="16"/>
      <c r="WLT105" s="120" t="s">
        <v>14</v>
      </c>
      <c r="WLU105" s="186" t="s">
        <v>3</v>
      </c>
      <c r="WLV105" s="186" t="s">
        <v>15</v>
      </c>
      <c r="WLW105" s="32">
        <v>42370</v>
      </c>
      <c r="WLX105" s="32">
        <v>42735</v>
      </c>
      <c r="WLY105" s="120" t="s">
        <v>16</v>
      </c>
      <c r="WLZ105" s="120" t="s">
        <v>4</v>
      </c>
      <c r="WMA105" s="65">
        <v>0</v>
      </c>
      <c r="WMB105" s="20"/>
      <c r="WMC105" s="20"/>
      <c r="WMD105" s="20"/>
      <c r="WME105" s="19" t="s">
        <v>11</v>
      </c>
      <c r="WMF105" s="185" t="s">
        <v>25</v>
      </c>
      <c r="WMG105" s="185"/>
      <c r="WMH105" s="185"/>
      <c r="WMI105" s="16"/>
      <c r="WMJ105" s="120" t="s">
        <v>14</v>
      </c>
      <c r="WMK105" s="186" t="s">
        <v>3</v>
      </c>
      <c r="WML105" s="186" t="s">
        <v>15</v>
      </c>
      <c r="WMM105" s="32">
        <v>42370</v>
      </c>
      <c r="WMN105" s="32">
        <v>42735</v>
      </c>
      <c r="WMO105" s="120" t="s">
        <v>16</v>
      </c>
      <c r="WMP105" s="120" t="s">
        <v>4</v>
      </c>
      <c r="WMQ105" s="65">
        <v>0</v>
      </c>
      <c r="WMR105" s="20"/>
      <c r="WMS105" s="20"/>
      <c r="WMT105" s="20"/>
      <c r="WMU105" s="19" t="s">
        <v>11</v>
      </c>
      <c r="WMV105" s="185" t="s">
        <v>25</v>
      </c>
      <c r="WMW105" s="185"/>
      <c r="WMX105" s="185"/>
      <c r="WMY105" s="16"/>
      <c r="WMZ105" s="120" t="s">
        <v>14</v>
      </c>
      <c r="WNA105" s="186" t="s">
        <v>3</v>
      </c>
      <c r="WNB105" s="186" t="s">
        <v>15</v>
      </c>
      <c r="WNC105" s="32">
        <v>42370</v>
      </c>
      <c r="WND105" s="32">
        <v>42735</v>
      </c>
      <c r="WNE105" s="120" t="s">
        <v>16</v>
      </c>
      <c r="WNF105" s="120" t="s">
        <v>4</v>
      </c>
      <c r="WNG105" s="65">
        <v>0</v>
      </c>
      <c r="WNH105" s="20"/>
      <c r="WNI105" s="20"/>
      <c r="WNJ105" s="20"/>
      <c r="WNK105" s="19" t="s">
        <v>11</v>
      </c>
      <c r="WNL105" s="185" t="s">
        <v>25</v>
      </c>
      <c r="WNM105" s="185"/>
      <c r="WNN105" s="185"/>
      <c r="WNO105" s="16"/>
      <c r="WNP105" s="120" t="s">
        <v>14</v>
      </c>
      <c r="WNQ105" s="186" t="s">
        <v>3</v>
      </c>
      <c r="WNR105" s="186" t="s">
        <v>15</v>
      </c>
      <c r="WNS105" s="32">
        <v>42370</v>
      </c>
      <c r="WNT105" s="32">
        <v>42735</v>
      </c>
      <c r="WNU105" s="120" t="s">
        <v>16</v>
      </c>
      <c r="WNV105" s="120" t="s">
        <v>4</v>
      </c>
      <c r="WNW105" s="65">
        <v>0</v>
      </c>
      <c r="WNX105" s="20"/>
      <c r="WNY105" s="20"/>
      <c r="WNZ105" s="20"/>
      <c r="WOA105" s="19" t="s">
        <v>11</v>
      </c>
      <c r="WOB105" s="185" t="s">
        <v>25</v>
      </c>
      <c r="WOC105" s="185"/>
      <c r="WOD105" s="185"/>
      <c r="WOE105" s="16"/>
      <c r="WOF105" s="120" t="s">
        <v>14</v>
      </c>
      <c r="WOG105" s="186" t="s">
        <v>3</v>
      </c>
      <c r="WOH105" s="186" t="s">
        <v>15</v>
      </c>
      <c r="WOI105" s="32">
        <v>42370</v>
      </c>
      <c r="WOJ105" s="32">
        <v>42735</v>
      </c>
      <c r="WOK105" s="120" t="s">
        <v>16</v>
      </c>
      <c r="WOL105" s="120" t="s">
        <v>4</v>
      </c>
      <c r="WOM105" s="65">
        <v>0</v>
      </c>
      <c r="WON105" s="20"/>
      <c r="WOO105" s="20"/>
      <c r="WOP105" s="20"/>
      <c r="WOQ105" s="19" t="s">
        <v>11</v>
      </c>
      <c r="WOR105" s="185" t="s">
        <v>25</v>
      </c>
      <c r="WOS105" s="185"/>
      <c r="WOT105" s="185"/>
      <c r="WOU105" s="16"/>
      <c r="WOV105" s="120" t="s">
        <v>14</v>
      </c>
      <c r="WOW105" s="186" t="s">
        <v>3</v>
      </c>
      <c r="WOX105" s="186" t="s">
        <v>15</v>
      </c>
      <c r="WOY105" s="32">
        <v>42370</v>
      </c>
      <c r="WOZ105" s="32">
        <v>42735</v>
      </c>
      <c r="WPA105" s="120" t="s">
        <v>16</v>
      </c>
      <c r="WPB105" s="120" t="s">
        <v>4</v>
      </c>
      <c r="WPC105" s="65">
        <v>0</v>
      </c>
      <c r="WPD105" s="20"/>
      <c r="WPE105" s="20"/>
      <c r="WPF105" s="20"/>
      <c r="WPG105" s="19" t="s">
        <v>11</v>
      </c>
      <c r="WPH105" s="185" t="s">
        <v>25</v>
      </c>
      <c r="WPI105" s="185"/>
      <c r="WPJ105" s="185"/>
      <c r="WPK105" s="16"/>
      <c r="WPL105" s="120" t="s">
        <v>14</v>
      </c>
      <c r="WPM105" s="186" t="s">
        <v>3</v>
      </c>
      <c r="WPN105" s="186" t="s">
        <v>15</v>
      </c>
      <c r="WPO105" s="32">
        <v>42370</v>
      </c>
      <c r="WPP105" s="32">
        <v>42735</v>
      </c>
      <c r="WPQ105" s="120" t="s">
        <v>16</v>
      </c>
      <c r="WPR105" s="120" t="s">
        <v>4</v>
      </c>
      <c r="WPS105" s="65">
        <v>0</v>
      </c>
      <c r="WPT105" s="20"/>
      <c r="WPU105" s="20"/>
      <c r="WPV105" s="20"/>
      <c r="WPW105" s="19" t="s">
        <v>11</v>
      </c>
      <c r="WPX105" s="185" t="s">
        <v>25</v>
      </c>
      <c r="WPY105" s="185"/>
      <c r="WPZ105" s="185"/>
      <c r="WQA105" s="16"/>
      <c r="WQB105" s="120" t="s">
        <v>14</v>
      </c>
      <c r="WQC105" s="186" t="s">
        <v>3</v>
      </c>
      <c r="WQD105" s="186" t="s">
        <v>15</v>
      </c>
      <c r="WQE105" s="32">
        <v>42370</v>
      </c>
      <c r="WQF105" s="32">
        <v>42735</v>
      </c>
      <c r="WQG105" s="120" t="s">
        <v>16</v>
      </c>
      <c r="WQH105" s="120" t="s">
        <v>4</v>
      </c>
      <c r="WQI105" s="65">
        <v>0</v>
      </c>
      <c r="WQJ105" s="20"/>
      <c r="WQK105" s="20"/>
      <c r="WQL105" s="20"/>
      <c r="WQM105" s="19" t="s">
        <v>11</v>
      </c>
      <c r="WQN105" s="185" t="s">
        <v>25</v>
      </c>
      <c r="WQO105" s="185"/>
      <c r="WQP105" s="185"/>
      <c r="WQQ105" s="16"/>
      <c r="WQR105" s="120" t="s">
        <v>14</v>
      </c>
      <c r="WQS105" s="186" t="s">
        <v>3</v>
      </c>
      <c r="WQT105" s="186" t="s">
        <v>15</v>
      </c>
      <c r="WQU105" s="32">
        <v>42370</v>
      </c>
      <c r="WQV105" s="32">
        <v>42735</v>
      </c>
      <c r="WQW105" s="120" t="s">
        <v>16</v>
      </c>
      <c r="WQX105" s="120" t="s">
        <v>4</v>
      </c>
      <c r="WQY105" s="65">
        <v>0</v>
      </c>
      <c r="WQZ105" s="20"/>
      <c r="WRA105" s="20"/>
      <c r="WRB105" s="20"/>
      <c r="WRC105" s="19" t="s">
        <v>11</v>
      </c>
      <c r="WRD105" s="185" t="s">
        <v>25</v>
      </c>
      <c r="WRE105" s="185"/>
      <c r="WRF105" s="185"/>
      <c r="WRG105" s="16"/>
      <c r="WRH105" s="120" t="s">
        <v>14</v>
      </c>
      <c r="WRI105" s="186" t="s">
        <v>3</v>
      </c>
      <c r="WRJ105" s="186" t="s">
        <v>15</v>
      </c>
      <c r="WRK105" s="32">
        <v>42370</v>
      </c>
      <c r="WRL105" s="32">
        <v>42735</v>
      </c>
      <c r="WRM105" s="120" t="s">
        <v>16</v>
      </c>
      <c r="WRN105" s="120" t="s">
        <v>4</v>
      </c>
      <c r="WRO105" s="65">
        <v>0</v>
      </c>
      <c r="WRP105" s="20"/>
      <c r="WRQ105" s="20"/>
      <c r="WRR105" s="20"/>
      <c r="WRS105" s="19" t="s">
        <v>11</v>
      </c>
      <c r="WRT105" s="185" t="s">
        <v>25</v>
      </c>
      <c r="WRU105" s="185"/>
      <c r="WRV105" s="185"/>
      <c r="WRW105" s="16"/>
      <c r="WRX105" s="120" t="s">
        <v>14</v>
      </c>
      <c r="WRY105" s="186" t="s">
        <v>3</v>
      </c>
      <c r="WRZ105" s="186" t="s">
        <v>15</v>
      </c>
      <c r="WSA105" s="32">
        <v>42370</v>
      </c>
      <c r="WSB105" s="32">
        <v>42735</v>
      </c>
      <c r="WSC105" s="120" t="s">
        <v>16</v>
      </c>
      <c r="WSD105" s="120" t="s">
        <v>4</v>
      </c>
      <c r="WSE105" s="65">
        <v>0</v>
      </c>
      <c r="WSF105" s="20"/>
      <c r="WSG105" s="20"/>
      <c r="WSH105" s="20"/>
      <c r="WSI105" s="19" t="s">
        <v>11</v>
      </c>
      <c r="WSJ105" s="185" t="s">
        <v>25</v>
      </c>
      <c r="WSK105" s="185"/>
      <c r="WSL105" s="185"/>
      <c r="WSM105" s="16"/>
      <c r="WSN105" s="120" t="s">
        <v>14</v>
      </c>
      <c r="WSO105" s="186" t="s">
        <v>3</v>
      </c>
      <c r="WSP105" s="186" t="s">
        <v>15</v>
      </c>
      <c r="WSQ105" s="32">
        <v>42370</v>
      </c>
      <c r="WSR105" s="32">
        <v>42735</v>
      </c>
      <c r="WSS105" s="120" t="s">
        <v>16</v>
      </c>
      <c r="WST105" s="120" t="s">
        <v>4</v>
      </c>
      <c r="WSU105" s="65">
        <v>0</v>
      </c>
      <c r="WSV105" s="20"/>
      <c r="WSW105" s="20"/>
      <c r="WSX105" s="20"/>
      <c r="WSY105" s="19" t="s">
        <v>11</v>
      </c>
      <c r="WSZ105" s="185" t="s">
        <v>25</v>
      </c>
      <c r="WTA105" s="185"/>
      <c r="WTB105" s="185"/>
      <c r="WTC105" s="16"/>
      <c r="WTD105" s="120" t="s">
        <v>14</v>
      </c>
      <c r="WTE105" s="186" t="s">
        <v>3</v>
      </c>
      <c r="WTF105" s="186" t="s">
        <v>15</v>
      </c>
      <c r="WTG105" s="32">
        <v>42370</v>
      </c>
      <c r="WTH105" s="32">
        <v>42735</v>
      </c>
      <c r="WTI105" s="120" t="s">
        <v>16</v>
      </c>
      <c r="WTJ105" s="120" t="s">
        <v>4</v>
      </c>
      <c r="WTK105" s="65">
        <v>0</v>
      </c>
      <c r="WTL105" s="20"/>
      <c r="WTM105" s="20"/>
      <c r="WTN105" s="20"/>
      <c r="WTO105" s="19" t="s">
        <v>11</v>
      </c>
      <c r="WTP105" s="185" t="s">
        <v>25</v>
      </c>
      <c r="WTQ105" s="185"/>
      <c r="WTR105" s="185"/>
      <c r="WTS105" s="16"/>
      <c r="WTT105" s="120" t="s">
        <v>14</v>
      </c>
      <c r="WTU105" s="186" t="s">
        <v>3</v>
      </c>
      <c r="WTV105" s="186" t="s">
        <v>15</v>
      </c>
      <c r="WTW105" s="32">
        <v>42370</v>
      </c>
      <c r="WTX105" s="32">
        <v>42735</v>
      </c>
      <c r="WTY105" s="120" t="s">
        <v>16</v>
      </c>
      <c r="WTZ105" s="120" t="s">
        <v>4</v>
      </c>
      <c r="WUA105" s="65">
        <v>0</v>
      </c>
      <c r="WUB105" s="20"/>
      <c r="WUC105" s="20"/>
      <c r="WUD105" s="20"/>
      <c r="WUE105" s="19" t="s">
        <v>11</v>
      </c>
      <c r="WUF105" s="185" t="s">
        <v>25</v>
      </c>
      <c r="WUG105" s="185"/>
      <c r="WUH105" s="185"/>
      <c r="WUI105" s="16"/>
      <c r="WUJ105" s="120" t="s">
        <v>14</v>
      </c>
      <c r="WUK105" s="186" t="s">
        <v>3</v>
      </c>
      <c r="WUL105" s="186" t="s">
        <v>15</v>
      </c>
      <c r="WUM105" s="32">
        <v>42370</v>
      </c>
      <c r="WUN105" s="32">
        <v>42735</v>
      </c>
      <c r="WUO105" s="120" t="s">
        <v>16</v>
      </c>
      <c r="WUP105" s="120" t="s">
        <v>4</v>
      </c>
      <c r="WUQ105" s="65">
        <v>0</v>
      </c>
      <c r="WUR105" s="20"/>
      <c r="WUS105" s="20"/>
      <c r="WUT105" s="20"/>
      <c r="WUU105" s="19" t="s">
        <v>11</v>
      </c>
      <c r="WUV105" s="185" t="s">
        <v>25</v>
      </c>
      <c r="WUW105" s="185"/>
      <c r="WUX105" s="185"/>
      <c r="WUY105" s="16"/>
      <c r="WUZ105" s="120" t="s">
        <v>14</v>
      </c>
      <c r="WVA105" s="186" t="s">
        <v>3</v>
      </c>
      <c r="WVB105" s="186" t="s">
        <v>15</v>
      </c>
      <c r="WVC105" s="32">
        <v>42370</v>
      </c>
      <c r="WVD105" s="32">
        <v>42735</v>
      </c>
      <c r="WVE105" s="120" t="s">
        <v>16</v>
      </c>
      <c r="WVF105" s="120" t="s">
        <v>4</v>
      </c>
      <c r="WVG105" s="65">
        <v>0</v>
      </c>
      <c r="WVH105" s="20"/>
      <c r="WVI105" s="20"/>
      <c r="WVJ105" s="20"/>
      <c r="WVK105" s="19" t="s">
        <v>11</v>
      </c>
      <c r="WVL105" s="185" t="s">
        <v>25</v>
      </c>
      <c r="WVM105" s="185"/>
      <c r="WVN105" s="185"/>
      <c r="WVO105" s="16"/>
      <c r="WVP105" s="120" t="s">
        <v>14</v>
      </c>
      <c r="WVQ105" s="186" t="s">
        <v>3</v>
      </c>
      <c r="WVR105" s="186" t="s">
        <v>15</v>
      </c>
      <c r="WVS105" s="32">
        <v>42370</v>
      </c>
      <c r="WVT105" s="32">
        <v>42735</v>
      </c>
      <c r="WVU105" s="120" t="s">
        <v>16</v>
      </c>
      <c r="WVV105" s="120" t="s">
        <v>4</v>
      </c>
      <c r="WVW105" s="65">
        <v>0</v>
      </c>
      <c r="WVX105" s="20"/>
      <c r="WVY105" s="20"/>
      <c r="WVZ105" s="20"/>
      <c r="WWA105" s="19" t="s">
        <v>11</v>
      </c>
      <c r="WWB105" s="185" t="s">
        <v>25</v>
      </c>
      <c r="WWC105" s="185"/>
      <c r="WWD105" s="185"/>
      <c r="WWE105" s="16"/>
      <c r="WWF105" s="120" t="s">
        <v>14</v>
      </c>
      <c r="WWG105" s="186" t="s">
        <v>3</v>
      </c>
      <c r="WWH105" s="186" t="s">
        <v>15</v>
      </c>
      <c r="WWI105" s="32">
        <v>42370</v>
      </c>
      <c r="WWJ105" s="32">
        <v>42735</v>
      </c>
      <c r="WWK105" s="120" t="s">
        <v>16</v>
      </c>
      <c r="WWL105" s="120" t="s">
        <v>4</v>
      </c>
      <c r="WWM105" s="65">
        <v>0</v>
      </c>
      <c r="WWN105" s="20"/>
      <c r="WWO105" s="20"/>
      <c r="WWP105" s="20"/>
      <c r="WWQ105" s="19" t="s">
        <v>11</v>
      </c>
      <c r="WWR105" s="185" t="s">
        <v>25</v>
      </c>
      <c r="WWS105" s="185"/>
      <c r="WWT105" s="185"/>
      <c r="WWU105" s="16"/>
      <c r="WWV105" s="120" t="s">
        <v>14</v>
      </c>
      <c r="WWW105" s="186" t="s">
        <v>3</v>
      </c>
      <c r="WWX105" s="186" t="s">
        <v>15</v>
      </c>
      <c r="WWY105" s="32">
        <v>42370</v>
      </c>
      <c r="WWZ105" s="32">
        <v>42735</v>
      </c>
      <c r="WXA105" s="120" t="s">
        <v>16</v>
      </c>
      <c r="WXB105" s="120" t="s">
        <v>4</v>
      </c>
      <c r="WXC105" s="65">
        <v>0</v>
      </c>
      <c r="WXD105" s="20"/>
      <c r="WXE105" s="20"/>
      <c r="WXF105" s="20"/>
      <c r="WXG105" s="19" t="s">
        <v>11</v>
      </c>
      <c r="WXH105" s="185" t="s">
        <v>25</v>
      </c>
      <c r="WXI105" s="185"/>
      <c r="WXJ105" s="185"/>
      <c r="WXK105" s="16"/>
      <c r="WXL105" s="120" t="s">
        <v>14</v>
      </c>
      <c r="WXM105" s="186" t="s">
        <v>3</v>
      </c>
      <c r="WXN105" s="186" t="s">
        <v>15</v>
      </c>
      <c r="WXO105" s="32">
        <v>42370</v>
      </c>
      <c r="WXP105" s="32">
        <v>42735</v>
      </c>
      <c r="WXQ105" s="120" t="s">
        <v>16</v>
      </c>
      <c r="WXR105" s="120" t="s">
        <v>4</v>
      </c>
      <c r="WXS105" s="65">
        <v>0</v>
      </c>
      <c r="WXT105" s="20"/>
      <c r="WXU105" s="20"/>
      <c r="WXV105" s="20"/>
      <c r="WXW105" s="19" t="s">
        <v>11</v>
      </c>
      <c r="WXX105" s="185" t="s">
        <v>25</v>
      </c>
      <c r="WXY105" s="185"/>
      <c r="WXZ105" s="185"/>
      <c r="WYA105" s="16"/>
      <c r="WYB105" s="120" t="s">
        <v>14</v>
      </c>
      <c r="WYC105" s="186" t="s">
        <v>3</v>
      </c>
      <c r="WYD105" s="186" t="s">
        <v>15</v>
      </c>
      <c r="WYE105" s="32">
        <v>42370</v>
      </c>
      <c r="WYF105" s="32">
        <v>42735</v>
      </c>
      <c r="WYG105" s="120" t="s">
        <v>16</v>
      </c>
      <c r="WYH105" s="120" t="s">
        <v>4</v>
      </c>
      <c r="WYI105" s="65">
        <v>0</v>
      </c>
      <c r="WYJ105" s="20"/>
      <c r="WYK105" s="20"/>
      <c r="WYL105" s="20"/>
      <c r="WYM105" s="19" t="s">
        <v>11</v>
      </c>
      <c r="WYN105" s="185" t="s">
        <v>25</v>
      </c>
      <c r="WYO105" s="185"/>
      <c r="WYP105" s="185"/>
      <c r="WYQ105" s="16"/>
      <c r="WYR105" s="120" t="s">
        <v>14</v>
      </c>
      <c r="WYS105" s="186" t="s">
        <v>3</v>
      </c>
      <c r="WYT105" s="186" t="s">
        <v>15</v>
      </c>
      <c r="WYU105" s="32">
        <v>42370</v>
      </c>
      <c r="WYV105" s="32">
        <v>42735</v>
      </c>
      <c r="WYW105" s="120" t="s">
        <v>16</v>
      </c>
      <c r="WYX105" s="120" t="s">
        <v>4</v>
      </c>
      <c r="WYY105" s="65">
        <v>0</v>
      </c>
      <c r="WYZ105" s="20"/>
      <c r="WZA105" s="20"/>
      <c r="WZB105" s="20"/>
      <c r="WZC105" s="19" t="s">
        <v>11</v>
      </c>
      <c r="WZD105" s="185" t="s">
        <v>25</v>
      </c>
      <c r="WZE105" s="185"/>
      <c r="WZF105" s="185"/>
      <c r="WZG105" s="16"/>
      <c r="WZH105" s="120" t="s">
        <v>14</v>
      </c>
      <c r="WZI105" s="186" t="s">
        <v>3</v>
      </c>
      <c r="WZJ105" s="186" t="s">
        <v>15</v>
      </c>
      <c r="WZK105" s="32">
        <v>42370</v>
      </c>
      <c r="WZL105" s="32">
        <v>42735</v>
      </c>
      <c r="WZM105" s="120" t="s">
        <v>16</v>
      </c>
      <c r="WZN105" s="120" t="s">
        <v>4</v>
      </c>
      <c r="WZO105" s="65">
        <v>0</v>
      </c>
      <c r="WZP105" s="20"/>
      <c r="WZQ105" s="20"/>
      <c r="WZR105" s="20"/>
      <c r="WZS105" s="19" t="s">
        <v>11</v>
      </c>
      <c r="WZT105" s="185" t="s">
        <v>25</v>
      </c>
      <c r="WZU105" s="185"/>
      <c r="WZV105" s="185"/>
      <c r="WZW105" s="16"/>
      <c r="WZX105" s="120" t="s">
        <v>14</v>
      </c>
      <c r="WZY105" s="186" t="s">
        <v>3</v>
      </c>
      <c r="WZZ105" s="186" t="s">
        <v>15</v>
      </c>
      <c r="XAA105" s="32">
        <v>42370</v>
      </c>
      <c r="XAB105" s="32">
        <v>42735</v>
      </c>
      <c r="XAC105" s="120" t="s">
        <v>16</v>
      </c>
      <c r="XAD105" s="120" t="s">
        <v>4</v>
      </c>
      <c r="XAE105" s="65">
        <v>0</v>
      </c>
      <c r="XAF105" s="20"/>
      <c r="XAG105" s="20"/>
      <c r="XAH105" s="20"/>
      <c r="XAI105" s="19" t="s">
        <v>11</v>
      </c>
      <c r="XAJ105" s="185" t="s">
        <v>25</v>
      </c>
      <c r="XAK105" s="185"/>
      <c r="XAL105" s="185"/>
      <c r="XAM105" s="16"/>
      <c r="XAN105" s="120" t="s">
        <v>14</v>
      </c>
      <c r="XAO105" s="186" t="s">
        <v>3</v>
      </c>
      <c r="XAP105" s="186" t="s">
        <v>15</v>
      </c>
      <c r="XAQ105" s="32">
        <v>42370</v>
      </c>
      <c r="XAR105" s="32">
        <v>42735</v>
      </c>
      <c r="XAS105" s="120" t="s">
        <v>16</v>
      </c>
      <c r="XAT105" s="120" t="s">
        <v>4</v>
      </c>
      <c r="XAU105" s="65">
        <v>0</v>
      </c>
      <c r="XAV105" s="20"/>
      <c r="XAW105" s="20"/>
      <c r="XAX105" s="20"/>
      <c r="XAY105" s="19" t="s">
        <v>11</v>
      </c>
    </row>
    <row r="106" spans="1:16275" s="13" customFormat="1" ht="408.75" hidden="1" customHeight="1" x14ac:dyDescent="0.25">
      <c r="A106" s="180" t="s">
        <v>174</v>
      </c>
      <c r="B106" s="181"/>
      <c r="C106" s="182"/>
      <c r="D106" s="43"/>
      <c r="E106" s="43"/>
      <c r="F106" s="120" t="s">
        <v>4</v>
      </c>
      <c r="G106" s="120" t="s">
        <v>4</v>
      </c>
      <c r="H106" s="32">
        <v>42735</v>
      </c>
      <c r="I106" s="120" t="s">
        <v>4</v>
      </c>
      <c r="J106" s="120" t="s">
        <v>4</v>
      </c>
      <c r="K106" s="120" t="s">
        <v>4</v>
      </c>
      <c r="L106" s="120" t="s">
        <v>4</v>
      </c>
      <c r="M106" s="59" t="s">
        <v>4</v>
      </c>
      <c r="N106" s="119"/>
      <c r="O106" s="119"/>
      <c r="P106" s="119"/>
      <c r="Q106" s="27"/>
      <c r="R106" s="35"/>
      <c r="S106" s="35"/>
      <c r="T106" s="35"/>
      <c r="U106" s="35"/>
      <c r="V106" s="35"/>
      <c r="W106" s="35"/>
      <c r="X106" s="35"/>
      <c r="Y106" s="35"/>
      <c r="PZE106" s="187"/>
      <c r="PZF106" s="187"/>
      <c r="PZU106" s="187"/>
      <c r="PZV106" s="187"/>
      <c r="QAK106" s="187"/>
      <c r="QAL106" s="187"/>
      <c r="QBA106" s="187"/>
      <c r="QBB106" s="187"/>
      <c r="QBQ106" s="187"/>
      <c r="QBR106" s="187"/>
      <c r="QCG106" s="187"/>
      <c r="QCH106" s="187"/>
      <c r="QCW106" s="187"/>
      <c r="QCX106" s="187"/>
      <c r="QDM106" s="187"/>
      <c r="QDN106" s="187"/>
      <c r="QEC106" s="187"/>
      <c r="QED106" s="187"/>
      <c r="QES106" s="187"/>
      <c r="QET106" s="187"/>
      <c r="QFI106" s="187"/>
      <c r="QFJ106" s="187"/>
      <c r="QFY106" s="187"/>
      <c r="QFZ106" s="187"/>
      <c r="QGO106" s="187"/>
      <c r="QGP106" s="187"/>
      <c r="QHE106" s="187"/>
      <c r="QHF106" s="187"/>
      <c r="QHU106" s="187"/>
      <c r="QHV106" s="187"/>
      <c r="QIK106" s="187"/>
      <c r="QIL106" s="187"/>
      <c r="QJA106" s="187"/>
      <c r="QJB106" s="187"/>
      <c r="QJQ106" s="187"/>
      <c r="QJR106" s="187"/>
      <c r="QKG106" s="187"/>
      <c r="QKH106" s="187"/>
      <c r="QKW106" s="187"/>
      <c r="QKX106" s="187"/>
      <c r="QLM106" s="187"/>
      <c r="QLN106" s="187"/>
      <c r="QMC106" s="187"/>
      <c r="QMD106" s="187"/>
      <c r="QMS106" s="187"/>
      <c r="QMT106" s="187"/>
      <c r="QNI106" s="187"/>
      <c r="QNJ106" s="187"/>
      <c r="QNY106" s="187"/>
      <c r="QNZ106" s="187"/>
      <c r="QOO106" s="187"/>
      <c r="QOP106" s="187"/>
      <c r="QPE106" s="187"/>
      <c r="QPF106" s="187"/>
      <c r="QPU106" s="187"/>
      <c r="QPV106" s="187"/>
      <c r="QQK106" s="187"/>
      <c r="QQL106" s="187"/>
      <c r="QRA106" s="187"/>
      <c r="QRB106" s="187"/>
      <c r="QRQ106" s="187"/>
      <c r="QRR106" s="187"/>
      <c r="QSG106" s="187"/>
      <c r="QSH106" s="187"/>
      <c r="QSW106" s="187"/>
      <c r="QSX106" s="187"/>
      <c r="QTM106" s="187"/>
      <c r="QTN106" s="187"/>
      <c r="QUC106" s="187"/>
      <c r="QUD106" s="187"/>
      <c r="QUS106" s="187"/>
      <c r="QUT106" s="187"/>
      <c r="QVI106" s="187"/>
      <c r="QVJ106" s="187"/>
      <c r="QVY106" s="187"/>
      <c r="QVZ106" s="187"/>
      <c r="QWO106" s="187"/>
      <c r="QWP106" s="187"/>
      <c r="QXE106" s="187"/>
      <c r="QXF106" s="187"/>
      <c r="QXU106" s="187"/>
      <c r="QXV106" s="187"/>
      <c r="QYK106" s="187"/>
      <c r="QYL106" s="187"/>
      <c r="QZA106" s="187"/>
      <c r="QZB106" s="187"/>
      <c r="QZQ106" s="187"/>
      <c r="QZR106" s="187"/>
      <c r="RAG106" s="187"/>
      <c r="RAH106" s="187"/>
      <c r="RAW106" s="187"/>
      <c r="RAX106" s="187"/>
      <c r="RBM106" s="187"/>
      <c r="RBN106" s="187"/>
      <c r="RCC106" s="187"/>
      <c r="RCD106" s="187"/>
      <c r="RCS106" s="187"/>
      <c r="RCT106" s="187"/>
      <c r="RDI106" s="187"/>
      <c r="RDJ106" s="187"/>
      <c r="RDY106" s="187"/>
      <c r="RDZ106" s="187"/>
      <c r="REO106" s="187"/>
      <c r="REP106" s="187"/>
      <c r="RFE106" s="187"/>
      <c r="RFF106" s="187"/>
      <c r="RFU106" s="187"/>
      <c r="RFV106" s="187"/>
      <c r="RGK106" s="187"/>
      <c r="RGL106" s="187"/>
      <c r="RHA106" s="187"/>
      <c r="RHB106" s="187"/>
      <c r="RHQ106" s="187"/>
      <c r="RHR106" s="187"/>
      <c r="RIG106" s="187"/>
      <c r="RIH106" s="187"/>
      <c r="RIW106" s="187"/>
      <c r="RIX106" s="187"/>
      <c r="RJM106" s="187"/>
      <c r="RJN106" s="187"/>
      <c r="RKC106" s="187"/>
      <c r="RKD106" s="187"/>
      <c r="RKS106" s="187"/>
      <c r="RKT106" s="187"/>
      <c r="RLI106" s="187"/>
      <c r="RLJ106" s="187"/>
      <c r="RLY106" s="187"/>
      <c r="RLZ106" s="187"/>
      <c r="RMO106" s="187"/>
      <c r="RMP106" s="187"/>
      <c r="RNE106" s="187"/>
      <c r="RNF106" s="187"/>
      <c r="RNU106" s="187"/>
      <c r="RNV106" s="187"/>
      <c r="ROK106" s="187"/>
      <c r="ROL106" s="187"/>
      <c r="RPA106" s="187"/>
      <c r="RPB106" s="187"/>
      <c r="RPQ106" s="187"/>
      <c r="RPR106" s="187"/>
      <c r="RQG106" s="187"/>
      <c r="RQH106" s="187"/>
      <c r="RQW106" s="187"/>
      <c r="RQX106" s="187"/>
      <c r="RRM106" s="187"/>
      <c r="RRN106" s="187"/>
      <c r="RSC106" s="187"/>
      <c r="RSD106" s="187"/>
      <c r="RSS106" s="187"/>
      <c r="RST106" s="187"/>
      <c r="RTI106" s="187"/>
      <c r="RTJ106" s="187"/>
      <c r="RTY106" s="187"/>
      <c r="RTZ106" s="187"/>
      <c r="RUO106" s="187"/>
      <c r="RUP106" s="187"/>
      <c r="RVE106" s="187"/>
      <c r="RVF106" s="187"/>
      <c r="RVU106" s="187"/>
      <c r="RVV106" s="187"/>
      <c r="RWK106" s="187"/>
      <c r="RWL106" s="187"/>
      <c r="RXA106" s="187"/>
      <c r="RXB106" s="187"/>
      <c r="RXQ106" s="187"/>
      <c r="RXR106" s="187"/>
      <c r="RYG106" s="187"/>
      <c r="RYH106" s="187"/>
      <c r="RYW106" s="187"/>
      <c r="RYX106" s="187"/>
      <c r="RZM106" s="187"/>
      <c r="RZN106" s="187"/>
      <c r="SAC106" s="187"/>
      <c r="SAD106" s="187"/>
      <c r="SAS106" s="187"/>
      <c r="SAT106" s="187"/>
      <c r="SBI106" s="187"/>
      <c r="SBJ106" s="187"/>
      <c r="SBY106" s="187"/>
      <c r="SBZ106" s="187"/>
      <c r="SCO106" s="187"/>
      <c r="SCP106" s="187"/>
      <c r="SDE106" s="187"/>
      <c r="SDF106" s="187"/>
      <c r="SDU106" s="187"/>
      <c r="SDV106" s="187"/>
      <c r="SEK106" s="187"/>
      <c r="SEL106" s="187"/>
      <c r="SFA106" s="187"/>
      <c r="SFB106" s="187"/>
      <c r="SFQ106" s="187"/>
      <c r="SFR106" s="187"/>
      <c r="SGG106" s="187"/>
      <c r="SGH106" s="187"/>
      <c r="SGW106" s="187"/>
      <c r="SGX106" s="187"/>
      <c r="SHM106" s="187"/>
      <c r="SHN106" s="187"/>
      <c r="SIC106" s="187"/>
      <c r="SID106" s="187"/>
      <c r="SIS106" s="187"/>
      <c r="SIT106" s="187"/>
      <c r="SJI106" s="187"/>
      <c r="SJJ106" s="187"/>
      <c r="SJY106" s="187"/>
      <c r="SJZ106" s="187"/>
      <c r="SKO106" s="187"/>
      <c r="SKP106" s="187"/>
      <c r="SLE106" s="187"/>
      <c r="SLF106" s="187"/>
      <c r="SLU106" s="187"/>
      <c r="SLV106" s="187"/>
      <c r="SMK106" s="187"/>
      <c r="SML106" s="187"/>
      <c r="SNA106" s="187"/>
      <c r="SNB106" s="187"/>
      <c r="SNQ106" s="187"/>
      <c r="SNR106" s="187"/>
      <c r="SOG106" s="187"/>
      <c r="SOH106" s="187"/>
      <c r="SOW106" s="187"/>
      <c r="SOX106" s="187"/>
      <c r="SPM106" s="187"/>
      <c r="SPN106" s="187"/>
      <c r="SQC106" s="187"/>
      <c r="SQD106" s="187"/>
      <c r="SQS106" s="187"/>
      <c r="SQT106" s="187"/>
      <c r="SRI106" s="187"/>
      <c r="SRJ106" s="187"/>
      <c r="SRY106" s="187"/>
      <c r="SRZ106" s="187"/>
      <c r="SSO106" s="187"/>
      <c r="SSP106" s="187"/>
      <c r="STE106" s="187"/>
      <c r="STF106" s="187"/>
      <c r="STU106" s="187"/>
      <c r="STV106" s="187"/>
      <c r="SUK106" s="187"/>
      <c r="SUL106" s="187"/>
      <c r="SVA106" s="187"/>
      <c r="SVB106" s="187"/>
      <c r="SVQ106" s="187"/>
      <c r="SVR106" s="187"/>
      <c r="SWG106" s="187"/>
      <c r="SWH106" s="187"/>
      <c r="SWW106" s="187"/>
      <c r="SWX106" s="187"/>
      <c r="SXM106" s="187"/>
      <c r="SXN106" s="187"/>
      <c r="SYC106" s="187"/>
      <c r="SYD106" s="187"/>
      <c r="SYS106" s="187"/>
      <c r="SYT106" s="187"/>
      <c r="SZI106" s="187"/>
      <c r="SZJ106" s="187"/>
      <c r="SZY106" s="187"/>
      <c r="SZZ106" s="187"/>
      <c r="TAO106" s="187"/>
      <c r="TAP106" s="187"/>
      <c r="TBE106" s="187"/>
      <c r="TBF106" s="187"/>
      <c r="TBU106" s="187"/>
      <c r="TBV106" s="187"/>
      <c r="TCK106" s="187"/>
      <c r="TCL106" s="187"/>
      <c r="TDA106" s="187"/>
      <c r="TDB106" s="187"/>
      <c r="TDQ106" s="187"/>
      <c r="TDR106" s="187"/>
      <c r="TEG106" s="187"/>
      <c r="TEH106" s="187"/>
      <c r="TEW106" s="187"/>
      <c r="TEX106" s="187"/>
      <c r="TFM106" s="187"/>
      <c r="TFN106" s="187"/>
      <c r="TGC106" s="187"/>
      <c r="TGD106" s="187"/>
      <c r="TGS106" s="187"/>
      <c r="TGT106" s="187"/>
      <c r="THI106" s="187"/>
      <c r="THJ106" s="187"/>
      <c r="THY106" s="187"/>
      <c r="THZ106" s="187"/>
      <c r="TIO106" s="187"/>
      <c r="TIP106" s="187"/>
      <c r="TJE106" s="187"/>
      <c r="TJF106" s="187"/>
      <c r="TJU106" s="187"/>
      <c r="TJV106" s="187"/>
      <c r="TKK106" s="187"/>
      <c r="TKL106" s="187"/>
      <c r="TLA106" s="187"/>
      <c r="TLB106" s="187"/>
      <c r="TLQ106" s="187"/>
      <c r="TLR106" s="187"/>
      <c r="TMG106" s="187"/>
      <c r="TMH106" s="187"/>
      <c r="TMW106" s="187"/>
      <c r="TMX106" s="187"/>
      <c r="TNM106" s="187"/>
      <c r="TNN106" s="187"/>
      <c r="TOC106" s="187"/>
      <c r="TOD106" s="187"/>
      <c r="TOS106" s="187"/>
      <c r="TOT106" s="187"/>
      <c r="TPI106" s="187"/>
      <c r="TPJ106" s="187"/>
      <c r="TPY106" s="187"/>
      <c r="TPZ106" s="187"/>
      <c r="TQO106" s="187"/>
      <c r="TQP106" s="187"/>
      <c r="TRE106" s="187"/>
      <c r="TRF106" s="187"/>
      <c r="TRU106" s="187"/>
      <c r="TRV106" s="187"/>
      <c r="TSK106" s="187"/>
      <c r="TSL106" s="187"/>
      <c r="TTA106" s="187"/>
      <c r="TTB106" s="187"/>
      <c r="TTQ106" s="187"/>
      <c r="TTR106" s="187"/>
      <c r="TUG106" s="187"/>
      <c r="TUH106" s="187"/>
      <c r="TUW106" s="187"/>
      <c r="TUX106" s="187"/>
      <c r="TVM106" s="187"/>
      <c r="TVN106" s="187"/>
      <c r="TWC106" s="187"/>
      <c r="TWD106" s="187"/>
      <c r="TWS106" s="187"/>
      <c r="TWT106" s="187"/>
      <c r="TXI106" s="187"/>
      <c r="TXJ106" s="187"/>
      <c r="TXY106" s="187"/>
      <c r="TXZ106" s="187"/>
      <c r="TYO106" s="187"/>
      <c r="TYP106" s="187"/>
      <c r="TZE106" s="187"/>
      <c r="TZF106" s="187"/>
      <c r="TZU106" s="187"/>
      <c r="TZV106" s="187"/>
      <c r="UAK106" s="187"/>
      <c r="UAL106" s="187"/>
      <c r="UBA106" s="187"/>
      <c r="UBB106" s="187"/>
      <c r="UBQ106" s="187"/>
      <c r="UBR106" s="187"/>
      <c r="UCG106" s="187"/>
      <c r="UCH106" s="187"/>
      <c r="UCW106" s="187"/>
      <c r="UCX106" s="187"/>
      <c r="UDM106" s="187"/>
      <c r="UDN106" s="187"/>
      <c r="UEC106" s="187"/>
      <c r="UED106" s="187"/>
      <c r="UES106" s="187"/>
      <c r="UET106" s="187"/>
      <c r="UFI106" s="187"/>
      <c r="UFJ106" s="187"/>
      <c r="UFY106" s="187"/>
      <c r="UFZ106" s="187"/>
      <c r="UGO106" s="187"/>
      <c r="UGP106" s="187"/>
      <c r="UHE106" s="187"/>
      <c r="UHF106" s="187"/>
      <c r="UHU106" s="187"/>
      <c r="UHV106" s="187"/>
      <c r="UIK106" s="187"/>
      <c r="UIL106" s="187"/>
      <c r="UJA106" s="187"/>
      <c r="UJB106" s="187"/>
      <c r="UJQ106" s="187"/>
      <c r="UJR106" s="187"/>
      <c r="UKG106" s="187"/>
      <c r="UKH106" s="187"/>
      <c r="UKW106" s="187"/>
      <c r="UKX106" s="187"/>
      <c r="ULM106" s="187"/>
      <c r="ULN106" s="187"/>
      <c r="UMC106" s="187"/>
      <c r="UMD106" s="187"/>
      <c r="UMS106" s="187"/>
      <c r="UMT106" s="187"/>
      <c r="UNI106" s="187"/>
      <c r="UNJ106" s="187"/>
      <c r="UNY106" s="187"/>
      <c r="UNZ106" s="187"/>
      <c r="UOO106" s="187"/>
      <c r="UOP106" s="187"/>
      <c r="UPE106" s="187"/>
      <c r="UPF106" s="187"/>
      <c r="UPU106" s="187"/>
      <c r="UPV106" s="187"/>
      <c r="UQK106" s="187"/>
      <c r="UQL106" s="187"/>
      <c r="URA106" s="187"/>
      <c r="URB106" s="187"/>
      <c r="URQ106" s="187"/>
      <c r="URR106" s="187"/>
      <c r="USG106" s="187"/>
      <c r="USH106" s="187"/>
      <c r="USW106" s="187"/>
      <c r="USX106" s="187"/>
      <c r="UTM106" s="187"/>
      <c r="UTN106" s="187"/>
      <c r="UUC106" s="187"/>
      <c r="UUD106" s="187"/>
      <c r="UUS106" s="187"/>
      <c r="UUT106" s="187"/>
      <c r="UVI106" s="187"/>
      <c r="UVJ106" s="187"/>
      <c r="UVY106" s="187"/>
      <c r="UVZ106" s="187"/>
      <c r="UWO106" s="187"/>
      <c r="UWP106" s="187"/>
      <c r="UXE106" s="187"/>
      <c r="UXF106" s="187"/>
      <c r="UXU106" s="187"/>
      <c r="UXV106" s="187"/>
      <c r="UYK106" s="187"/>
      <c r="UYL106" s="187"/>
      <c r="UZA106" s="187"/>
      <c r="UZB106" s="187"/>
      <c r="UZQ106" s="187"/>
      <c r="UZR106" s="187"/>
      <c r="VAG106" s="187"/>
      <c r="VAH106" s="187"/>
      <c r="VAW106" s="187"/>
      <c r="VAX106" s="187"/>
      <c r="VBM106" s="187"/>
      <c r="VBN106" s="187"/>
      <c r="VCC106" s="187"/>
      <c r="VCD106" s="187"/>
      <c r="VCS106" s="187"/>
      <c r="VCT106" s="187"/>
      <c r="VDI106" s="187"/>
      <c r="VDJ106" s="187"/>
      <c r="VDY106" s="187"/>
      <c r="VDZ106" s="187"/>
      <c r="VEO106" s="187"/>
      <c r="VEP106" s="187"/>
      <c r="VFE106" s="187"/>
      <c r="VFF106" s="187"/>
      <c r="VFU106" s="187"/>
      <c r="VFV106" s="187"/>
      <c r="VGK106" s="187"/>
      <c r="VGL106" s="187"/>
      <c r="VHA106" s="187"/>
      <c r="VHB106" s="187"/>
      <c r="VHQ106" s="187"/>
      <c r="VHR106" s="187"/>
      <c r="VIG106" s="187"/>
      <c r="VIH106" s="187"/>
      <c r="VIW106" s="187"/>
      <c r="VIX106" s="187"/>
      <c r="VJM106" s="187"/>
      <c r="VJN106" s="187"/>
      <c r="VKC106" s="187"/>
      <c r="VKD106" s="187"/>
      <c r="VKS106" s="187"/>
      <c r="VKT106" s="187"/>
      <c r="VLI106" s="187"/>
      <c r="VLJ106" s="187"/>
      <c r="VLY106" s="187"/>
      <c r="VLZ106" s="187"/>
      <c r="VMO106" s="187"/>
      <c r="VMP106" s="187"/>
      <c r="VNE106" s="187"/>
      <c r="VNF106" s="187"/>
      <c r="VNU106" s="187"/>
      <c r="VNV106" s="187"/>
      <c r="VOK106" s="187"/>
      <c r="VOL106" s="187"/>
      <c r="VPA106" s="187"/>
      <c r="VPB106" s="187"/>
      <c r="VPQ106" s="187"/>
      <c r="VPR106" s="187"/>
      <c r="VQG106" s="187"/>
      <c r="VQH106" s="187"/>
      <c r="VQW106" s="187"/>
      <c r="VQX106" s="187"/>
      <c r="VRM106" s="187"/>
      <c r="VRN106" s="187"/>
      <c r="VSC106" s="187"/>
      <c r="VSD106" s="187"/>
      <c r="VSS106" s="187"/>
      <c r="VST106" s="187"/>
      <c r="VTI106" s="187"/>
      <c r="VTJ106" s="187"/>
      <c r="VTY106" s="187"/>
      <c r="VTZ106" s="187"/>
      <c r="VUO106" s="187"/>
      <c r="VUP106" s="187"/>
      <c r="VVE106" s="187"/>
      <c r="VVF106" s="187"/>
      <c r="VVU106" s="187"/>
      <c r="VVV106" s="187"/>
      <c r="VWK106" s="187"/>
      <c r="VWL106" s="187"/>
      <c r="VXA106" s="187"/>
      <c r="VXB106" s="187"/>
      <c r="VXQ106" s="187"/>
      <c r="VXR106" s="187"/>
      <c r="VYG106" s="187"/>
      <c r="VYH106" s="187"/>
      <c r="VYW106" s="187"/>
      <c r="VYX106" s="187"/>
      <c r="VZM106" s="187"/>
      <c r="VZN106" s="187"/>
      <c r="WAC106" s="187"/>
      <c r="WAD106" s="187"/>
      <c r="WAS106" s="187"/>
      <c r="WAT106" s="187"/>
      <c r="WBI106" s="187"/>
      <c r="WBJ106" s="187"/>
      <c r="WBY106" s="187"/>
      <c r="WBZ106" s="187"/>
      <c r="WCO106" s="187"/>
      <c r="WCP106" s="187"/>
      <c r="WDE106" s="187"/>
      <c r="WDF106" s="187"/>
      <c r="WDU106" s="187"/>
      <c r="WDV106" s="187"/>
      <c r="WEK106" s="187"/>
      <c r="WEL106" s="187"/>
      <c r="WFA106" s="187"/>
      <c r="WFB106" s="187"/>
      <c r="WFQ106" s="187"/>
      <c r="WFR106" s="187"/>
      <c r="WGG106" s="187"/>
      <c r="WGH106" s="187"/>
      <c r="WGW106" s="187"/>
      <c r="WGX106" s="187"/>
      <c r="WHM106" s="187"/>
      <c r="WHN106" s="187"/>
      <c r="WIC106" s="187"/>
      <c r="WID106" s="187"/>
      <c r="WIS106" s="187"/>
      <c r="WIT106" s="187"/>
      <c r="WJI106" s="187"/>
      <c r="WJJ106" s="187"/>
      <c r="WJY106" s="187"/>
      <c r="WJZ106" s="187"/>
      <c r="WKO106" s="187"/>
      <c r="WKP106" s="187"/>
      <c r="WLE106" s="187"/>
      <c r="WLF106" s="187"/>
      <c r="WLU106" s="187"/>
      <c r="WLV106" s="187"/>
      <c r="WMK106" s="187"/>
      <c r="WML106" s="187"/>
      <c r="WNA106" s="187"/>
      <c r="WNB106" s="187"/>
      <c r="WNQ106" s="187"/>
      <c r="WNR106" s="187"/>
      <c r="WOG106" s="187"/>
      <c r="WOH106" s="187"/>
      <c r="WOW106" s="187"/>
      <c r="WOX106" s="187"/>
      <c r="WPM106" s="187"/>
      <c r="WPN106" s="187"/>
      <c r="WQC106" s="187"/>
      <c r="WQD106" s="187"/>
      <c r="WQS106" s="187"/>
      <c r="WQT106" s="187"/>
      <c r="WRI106" s="187"/>
      <c r="WRJ106" s="187"/>
      <c r="WRY106" s="187"/>
      <c r="WRZ106" s="187"/>
      <c r="WSO106" s="187"/>
      <c r="WSP106" s="187"/>
      <c r="WTE106" s="187"/>
      <c r="WTF106" s="187"/>
      <c r="WTU106" s="187"/>
      <c r="WTV106" s="187"/>
      <c r="WUK106" s="187"/>
      <c r="WUL106" s="187"/>
      <c r="WVA106" s="187"/>
      <c r="WVB106" s="187"/>
      <c r="WVQ106" s="187"/>
      <c r="WVR106" s="187"/>
      <c r="WWG106" s="187"/>
      <c r="WWH106" s="187"/>
      <c r="WWW106" s="187"/>
      <c r="WWX106" s="187"/>
      <c r="WXM106" s="187"/>
      <c r="WXN106" s="187"/>
      <c r="WYC106" s="187"/>
      <c r="WYD106" s="187"/>
      <c r="WYS106" s="187"/>
      <c r="WYT106" s="187"/>
      <c r="WZI106" s="187"/>
      <c r="WZJ106" s="187"/>
      <c r="WZY106" s="187"/>
      <c r="WZZ106" s="187"/>
      <c r="XAO106" s="187"/>
      <c r="XAP106" s="187"/>
    </row>
    <row r="107" spans="1:16275" s="13" customFormat="1" ht="144" hidden="1" customHeight="1" x14ac:dyDescent="0.25">
      <c r="A107" s="185" t="s">
        <v>127</v>
      </c>
      <c r="B107" s="185"/>
      <c r="C107" s="185"/>
      <c r="D107" s="120" t="s">
        <v>76</v>
      </c>
      <c r="E107" s="186" t="s">
        <v>130</v>
      </c>
      <c r="F107" s="186" t="s">
        <v>7</v>
      </c>
      <c r="G107" s="32">
        <v>42370</v>
      </c>
      <c r="H107" s="32">
        <v>42735</v>
      </c>
      <c r="I107" s="16" t="s">
        <v>33</v>
      </c>
      <c r="J107" s="63">
        <v>0</v>
      </c>
      <c r="K107" s="63">
        <v>0</v>
      </c>
      <c r="L107" s="63">
        <v>0</v>
      </c>
      <c r="M107" s="65">
        <f>M108</f>
        <v>0</v>
      </c>
      <c r="N107" s="20"/>
      <c r="O107" s="20"/>
      <c r="P107" s="20"/>
      <c r="Q107" s="19"/>
      <c r="R107" s="35"/>
      <c r="S107" s="35"/>
      <c r="T107" s="35"/>
      <c r="U107" s="35"/>
      <c r="V107" s="35"/>
      <c r="W107" s="35"/>
      <c r="X107" s="35"/>
      <c r="Y107" s="35"/>
      <c r="PZE107" s="187"/>
      <c r="PZF107" s="187"/>
      <c r="PZU107" s="187"/>
      <c r="PZV107" s="187"/>
      <c r="QAK107" s="187"/>
      <c r="QAL107" s="187"/>
      <c r="QBA107" s="187"/>
      <c r="QBB107" s="187"/>
      <c r="QBQ107" s="187"/>
      <c r="QBR107" s="187"/>
      <c r="QCG107" s="187"/>
      <c r="QCH107" s="187"/>
      <c r="QCW107" s="187"/>
      <c r="QCX107" s="187"/>
      <c r="QDM107" s="187"/>
      <c r="QDN107" s="187"/>
      <c r="QEC107" s="187"/>
      <c r="QED107" s="187"/>
      <c r="QES107" s="187"/>
      <c r="QET107" s="187"/>
      <c r="QFI107" s="187"/>
      <c r="QFJ107" s="187"/>
      <c r="QFY107" s="187"/>
      <c r="QFZ107" s="187"/>
      <c r="QGO107" s="187"/>
      <c r="QGP107" s="187"/>
      <c r="QHE107" s="187"/>
      <c r="QHF107" s="187"/>
      <c r="QHU107" s="187"/>
      <c r="QHV107" s="187"/>
      <c r="QIK107" s="187"/>
      <c r="QIL107" s="187"/>
      <c r="QJA107" s="187"/>
      <c r="QJB107" s="187"/>
      <c r="QJQ107" s="187"/>
      <c r="QJR107" s="187"/>
      <c r="QKG107" s="187"/>
      <c r="QKH107" s="187"/>
      <c r="QKW107" s="187"/>
      <c r="QKX107" s="187"/>
      <c r="QLM107" s="187"/>
      <c r="QLN107" s="187"/>
      <c r="QMC107" s="187"/>
      <c r="QMD107" s="187"/>
      <c r="QMS107" s="187"/>
      <c r="QMT107" s="187"/>
      <c r="QNI107" s="187"/>
      <c r="QNJ107" s="187"/>
      <c r="QNY107" s="187"/>
      <c r="QNZ107" s="187"/>
      <c r="QOO107" s="187"/>
      <c r="QOP107" s="187"/>
      <c r="QPE107" s="187"/>
      <c r="QPF107" s="187"/>
      <c r="QPU107" s="187"/>
      <c r="QPV107" s="187"/>
      <c r="QQK107" s="187"/>
      <c r="QQL107" s="187"/>
      <c r="QRA107" s="187"/>
      <c r="QRB107" s="187"/>
      <c r="QRQ107" s="187"/>
      <c r="QRR107" s="187"/>
      <c r="QSG107" s="187"/>
      <c r="QSH107" s="187"/>
      <c r="QSW107" s="187"/>
      <c r="QSX107" s="187"/>
      <c r="QTM107" s="187"/>
      <c r="QTN107" s="187"/>
      <c r="QUC107" s="187"/>
      <c r="QUD107" s="187"/>
      <c r="QUS107" s="187"/>
      <c r="QUT107" s="187"/>
      <c r="QVI107" s="187"/>
      <c r="QVJ107" s="187"/>
      <c r="QVY107" s="187"/>
      <c r="QVZ107" s="187"/>
      <c r="QWO107" s="187"/>
      <c r="QWP107" s="187"/>
      <c r="QXE107" s="187"/>
      <c r="QXF107" s="187"/>
      <c r="QXU107" s="187"/>
      <c r="QXV107" s="187"/>
      <c r="QYK107" s="187"/>
      <c r="QYL107" s="187"/>
      <c r="QZA107" s="187"/>
      <c r="QZB107" s="187"/>
      <c r="QZQ107" s="187"/>
      <c r="QZR107" s="187"/>
      <c r="RAG107" s="187"/>
      <c r="RAH107" s="187"/>
      <c r="RAW107" s="187"/>
      <c r="RAX107" s="187"/>
      <c r="RBM107" s="187"/>
      <c r="RBN107" s="187"/>
      <c r="RCC107" s="187"/>
      <c r="RCD107" s="187"/>
      <c r="RCS107" s="187"/>
      <c r="RCT107" s="187"/>
      <c r="RDI107" s="187"/>
      <c r="RDJ107" s="187"/>
      <c r="RDY107" s="187"/>
      <c r="RDZ107" s="187"/>
      <c r="REO107" s="187"/>
      <c r="REP107" s="187"/>
      <c r="RFE107" s="187"/>
      <c r="RFF107" s="187"/>
      <c r="RFU107" s="187"/>
      <c r="RFV107" s="187"/>
      <c r="RGK107" s="187"/>
      <c r="RGL107" s="187"/>
      <c r="RHA107" s="187"/>
      <c r="RHB107" s="187"/>
      <c r="RHQ107" s="187"/>
      <c r="RHR107" s="187"/>
      <c r="RIG107" s="187"/>
      <c r="RIH107" s="187"/>
      <c r="RIW107" s="187"/>
      <c r="RIX107" s="187"/>
      <c r="RJM107" s="187"/>
      <c r="RJN107" s="187"/>
      <c r="RKC107" s="187"/>
      <c r="RKD107" s="187"/>
      <c r="RKS107" s="187"/>
      <c r="RKT107" s="187"/>
      <c r="RLI107" s="187"/>
      <c r="RLJ107" s="187"/>
      <c r="RLY107" s="187"/>
      <c r="RLZ107" s="187"/>
      <c r="RMO107" s="187"/>
      <c r="RMP107" s="187"/>
      <c r="RNE107" s="187"/>
      <c r="RNF107" s="187"/>
      <c r="RNU107" s="187"/>
      <c r="RNV107" s="187"/>
      <c r="ROK107" s="187"/>
      <c r="ROL107" s="187"/>
      <c r="RPA107" s="187"/>
      <c r="RPB107" s="187"/>
      <c r="RPQ107" s="187"/>
      <c r="RPR107" s="187"/>
      <c r="RQG107" s="187"/>
      <c r="RQH107" s="187"/>
      <c r="RQW107" s="187"/>
      <c r="RQX107" s="187"/>
      <c r="RRM107" s="187"/>
      <c r="RRN107" s="187"/>
      <c r="RSC107" s="187"/>
      <c r="RSD107" s="187"/>
      <c r="RSS107" s="187"/>
      <c r="RST107" s="187"/>
      <c r="RTI107" s="187"/>
      <c r="RTJ107" s="187"/>
      <c r="RTY107" s="187"/>
      <c r="RTZ107" s="187"/>
      <c r="RUO107" s="187"/>
      <c r="RUP107" s="187"/>
      <c r="RVE107" s="187"/>
      <c r="RVF107" s="187"/>
      <c r="RVU107" s="187"/>
      <c r="RVV107" s="187"/>
      <c r="RWK107" s="187"/>
      <c r="RWL107" s="187"/>
      <c r="RXA107" s="187"/>
      <c r="RXB107" s="187"/>
      <c r="RXQ107" s="187"/>
      <c r="RXR107" s="187"/>
      <c r="RYG107" s="187"/>
      <c r="RYH107" s="187"/>
      <c r="RYW107" s="187"/>
      <c r="RYX107" s="187"/>
      <c r="RZM107" s="187"/>
      <c r="RZN107" s="187"/>
      <c r="SAC107" s="187"/>
      <c r="SAD107" s="187"/>
      <c r="SAS107" s="187"/>
      <c r="SAT107" s="187"/>
      <c r="SBI107" s="187"/>
      <c r="SBJ107" s="187"/>
      <c r="SBY107" s="187"/>
      <c r="SBZ107" s="187"/>
      <c r="SCO107" s="187"/>
      <c r="SCP107" s="187"/>
      <c r="SDE107" s="187"/>
      <c r="SDF107" s="187"/>
      <c r="SDU107" s="187"/>
      <c r="SDV107" s="187"/>
      <c r="SEK107" s="187"/>
      <c r="SEL107" s="187"/>
      <c r="SFA107" s="187"/>
      <c r="SFB107" s="187"/>
      <c r="SFQ107" s="187"/>
      <c r="SFR107" s="187"/>
      <c r="SGG107" s="187"/>
      <c r="SGH107" s="187"/>
      <c r="SGW107" s="187"/>
      <c r="SGX107" s="187"/>
      <c r="SHM107" s="187"/>
      <c r="SHN107" s="187"/>
      <c r="SIC107" s="187"/>
      <c r="SID107" s="187"/>
      <c r="SIS107" s="187"/>
      <c r="SIT107" s="187"/>
      <c r="SJI107" s="187"/>
      <c r="SJJ107" s="187"/>
      <c r="SJY107" s="187"/>
      <c r="SJZ107" s="187"/>
      <c r="SKO107" s="187"/>
      <c r="SKP107" s="187"/>
      <c r="SLE107" s="187"/>
      <c r="SLF107" s="187"/>
      <c r="SLU107" s="187"/>
      <c r="SLV107" s="187"/>
      <c r="SMK107" s="187"/>
      <c r="SML107" s="187"/>
      <c r="SNA107" s="187"/>
      <c r="SNB107" s="187"/>
      <c r="SNQ107" s="187"/>
      <c r="SNR107" s="187"/>
      <c r="SOG107" s="187"/>
      <c r="SOH107" s="187"/>
      <c r="SOW107" s="187"/>
      <c r="SOX107" s="187"/>
      <c r="SPM107" s="187"/>
      <c r="SPN107" s="187"/>
      <c r="SQC107" s="187"/>
      <c r="SQD107" s="187"/>
      <c r="SQS107" s="187"/>
      <c r="SQT107" s="187"/>
      <c r="SRI107" s="187"/>
      <c r="SRJ107" s="187"/>
      <c r="SRY107" s="187"/>
      <c r="SRZ107" s="187"/>
      <c r="SSO107" s="187"/>
      <c r="SSP107" s="187"/>
      <c r="STE107" s="187"/>
      <c r="STF107" s="187"/>
      <c r="STU107" s="187"/>
      <c r="STV107" s="187"/>
      <c r="SUK107" s="187"/>
      <c r="SUL107" s="187"/>
      <c r="SVA107" s="187"/>
      <c r="SVB107" s="187"/>
      <c r="SVQ107" s="187"/>
      <c r="SVR107" s="187"/>
      <c r="SWG107" s="187"/>
      <c r="SWH107" s="187"/>
      <c r="SWW107" s="187"/>
      <c r="SWX107" s="187"/>
      <c r="SXM107" s="187"/>
      <c r="SXN107" s="187"/>
      <c r="SYC107" s="187"/>
      <c r="SYD107" s="187"/>
      <c r="SYS107" s="187"/>
      <c r="SYT107" s="187"/>
      <c r="SZI107" s="187"/>
      <c r="SZJ107" s="187"/>
      <c r="SZY107" s="187"/>
      <c r="SZZ107" s="187"/>
      <c r="TAO107" s="187"/>
      <c r="TAP107" s="187"/>
      <c r="TBE107" s="187"/>
      <c r="TBF107" s="187"/>
      <c r="TBU107" s="187"/>
      <c r="TBV107" s="187"/>
      <c r="TCK107" s="187"/>
      <c r="TCL107" s="187"/>
      <c r="TDA107" s="187"/>
      <c r="TDB107" s="187"/>
      <c r="TDQ107" s="187"/>
      <c r="TDR107" s="187"/>
      <c r="TEG107" s="187"/>
      <c r="TEH107" s="187"/>
      <c r="TEW107" s="187"/>
      <c r="TEX107" s="187"/>
      <c r="TFM107" s="187"/>
      <c r="TFN107" s="187"/>
      <c r="TGC107" s="187"/>
      <c r="TGD107" s="187"/>
      <c r="TGS107" s="187"/>
      <c r="TGT107" s="187"/>
      <c r="THI107" s="187"/>
      <c r="THJ107" s="187"/>
      <c r="THY107" s="187"/>
      <c r="THZ107" s="187"/>
      <c r="TIO107" s="187"/>
      <c r="TIP107" s="187"/>
      <c r="TJE107" s="187"/>
      <c r="TJF107" s="187"/>
      <c r="TJU107" s="187"/>
      <c r="TJV107" s="187"/>
      <c r="TKK107" s="187"/>
      <c r="TKL107" s="187"/>
      <c r="TLA107" s="187"/>
      <c r="TLB107" s="187"/>
      <c r="TLQ107" s="187"/>
      <c r="TLR107" s="187"/>
      <c r="TMG107" s="187"/>
      <c r="TMH107" s="187"/>
      <c r="TMW107" s="187"/>
      <c r="TMX107" s="187"/>
      <c r="TNM107" s="187"/>
      <c r="TNN107" s="187"/>
      <c r="TOC107" s="187"/>
      <c r="TOD107" s="187"/>
      <c r="TOS107" s="187"/>
      <c r="TOT107" s="187"/>
      <c r="TPI107" s="187"/>
      <c r="TPJ107" s="187"/>
      <c r="TPY107" s="187"/>
      <c r="TPZ107" s="187"/>
      <c r="TQO107" s="187"/>
      <c r="TQP107" s="187"/>
      <c r="TRE107" s="187"/>
      <c r="TRF107" s="187"/>
      <c r="TRU107" s="187"/>
      <c r="TRV107" s="187"/>
      <c r="TSK107" s="187"/>
      <c r="TSL107" s="187"/>
      <c r="TTA107" s="187"/>
      <c r="TTB107" s="187"/>
      <c r="TTQ107" s="187"/>
      <c r="TTR107" s="187"/>
      <c r="TUG107" s="187"/>
      <c r="TUH107" s="187"/>
      <c r="TUW107" s="187"/>
      <c r="TUX107" s="187"/>
      <c r="TVM107" s="187"/>
      <c r="TVN107" s="187"/>
      <c r="TWC107" s="187"/>
      <c r="TWD107" s="187"/>
      <c r="TWS107" s="187"/>
      <c r="TWT107" s="187"/>
      <c r="TXI107" s="187"/>
      <c r="TXJ107" s="187"/>
      <c r="TXY107" s="187"/>
      <c r="TXZ107" s="187"/>
      <c r="TYO107" s="187"/>
      <c r="TYP107" s="187"/>
      <c r="TZE107" s="187"/>
      <c r="TZF107" s="187"/>
      <c r="TZU107" s="187"/>
      <c r="TZV107" s="187"/>
      <c r="UAK107" s="187"/>
      <c r="UAL107" s="187"/>
      <c r="UBA107" s="187"/>
      <c r="UBB107" s="187"/>
      <c r="UBQ107" s="187"/>
      <c r="UBR107" s="187"/>
      <c r="UCG107" s="187"/>
      <c r="UCH107" s="187"/>
      <c r="UCW107" s="187"/>
      <c r="UCX107" s="187"/>
      <c r="UDM107" s="187"/>
      <c r="UDN107" s="187"/>
      <c r="UEC107" s="187"/>
      <c r="UED107" s="187"/>
      <c r="UES107" s="187"/>
      <c r="UET107" s="187"/>
      <c r="UFI107" s="187"/>
      <c r="UFJ107" s="187"/>
      <c r="UFY107" s="187"/>
      <c r="UFZ107" s="187"/>
      <c r="UGO107" s="187"/>
      <c r="UGP107" s="187"/>
      <c r="UHE107" s="187"/>
      <c r="UHF107" s="187"/>
      <c r="UHU107" s="187"/>
      <c r="UHV107" s="187"/>
      <c r="UIK107" s="187"/>
      <c r="UIL107" s="187"/>
      <c r="UJA107" s="187"/>
      <c r="UJB107" s="187"/>
      <c r="UJQ107" s="187"/>
      <c r="UJR107" s="187"/>
      <c r="UKG107" s="187"/>
      <c r="UKH107" s="187"/>
      <c r="UKW107" s="187"/>
      <c r="UKX107" s="187"/>
      <c r="ULM107" s="187"/>
      <c r="ULN107" s="187"/>
      <c r="UMC107" s="187"/>
      <c r="UMD107" s="187"/>
      <c r="UMS107" s="187"/>
      <c r="UMT107" s="187"/>
      <c r="UNI107" s="187"/>
      <c r="UNJ107" s="187"/>
      <c r="UNY107" s="187"/>
      <c r="UNZ107" s="187"/>
      <c r="UOO107" s="187"/>
      <c r="UOP107" s="187"/>
      <c r="UPE107" s="187"/>
      <c r="UPF107" s="187"/>
      <c r="UPU107" s="187"/>
      <c r="UPV107" s="187"/>
      <c r="UQK107" s="187"/>
      <c r="UQL107" s="187"/>
      <c r="URA107" s="187"/>
      <c r="URB107" s="187"/>
      <c r="URQ107" s="187"/>
      <c r="URR107" s="187"/>
      <c r="USG107" s="187"/>
      <c r="USH107" s="187"/>
      <c r="USW107" s="187"/>
      <c r="USX107" s="187"/>
      <c r="UTM107" s="187"/>
      <c r="UTN107" s="187"/>
      <c r="UUC107" s="187"/>
      <c r="UUD107" s="187"/>
      <c r="UUS107" s="187"/>
      <c r="UUT107" s="187"/>
      <c r="UVI107" s="187"/>
      <c r="UVJ107" s="187"/>
      <c r="UVY107" s="187"/>
      <c r="UVZ107" s="187"/>
      <c r="UWO107" s="187"/>
      <c r="UWP107" s="187"/>
      <c r="UXE107" s="187"/>
      <c r="UXF107" s="187"/>
      <c r="UXU107" s="187"/>
      <c r="UXV107" s="187"/>
      <c r="UYK107" s="187"/>
      <c r="UYL107" s="187"/>
      <c r="UZA107" s="187"/>
      <c r="UZB107" s="187"/>
      <c r="UZQ107" s="187"/>
      <c r="UZR107" s="187"/>
      <c r="VAG107" s="187"/>
      <c r="VAH107" s="187"/>
      <c r="VAW107" s="187"/>
      <c r="VAX107" s="187"/>
      <c r="VBM107" s="187"/>
      <c r="VBN107" s="187"/>
      <c r="VCC107" s="187"/>
      <c r="VCD107" s="187"/>
      <c r="VCS107" s="187"/>
      <c r="VCT107" s="187"/>
      <c r="VDI107" s="187"/>
      <c r="VDJ107" s="187"/>
      <c r="VDY107" s="187"/>
      <c r="VDZ107" s="187"/>
      <c r="VEO107" s="187"/>
      <c r="VEP107" s="187"/>
      <c r="VFE107" s="187"/>
      <c r="VFF107" s="187"/>
      <c r="VFU107" s="187"/>
      <c r="VFV107" s="187"/>
      <c r="VGK107" s="187"/>
      <c r="VGL107" s="187"/>
      <c r="VHA107" s="187"/>
      <c r="VHB107" s="187"/>
      <c r="VHQ107" s="187"/>
      <c r="VHR107" s="187"/>
      <c r="VIG107" s="187"/>
      <c r="VIH107" s="187"/>
      <c r="VIW107" s="187"/>
      <c r="VIX107" s="187"/>
      <c r="VJM107" s="187"/>
      <c r="VJN107" s="187"/>
      <c r="VKC107" s="187"/>
      <c r="VKD107" s="187"/>
      <c r="VKS107" s="187"/>
      <c r="VKT107" s="187"/>
      <c r="VLI107" s="187"/>
      <c r="VLJ107" s="187"/>
      <c r="VLY107" s="187"/>
      <c r="VLZ107" s="187"/>
      <c r="VMO107" s="187"/>
      <c r="VMP107" s="187"/>
      <c r="VNE107" s="187"/>
      <c r="VNF107" s="187"/>
      <c r="VNU107" s="187"/>
      <c r="VNV107" s="187"/>
      <c r="VOK107" s="187"/>
      <c r="VOL107" s="187"/>
      <c r="VPA107" s="187"/>
      <c r="VPB107" s="187"/>
      <c r="VPQ107" s="187"/>
      <c r="VPR107" s="187"/>
      <c r="VQG107" s="187"/>
      <c r="VQH107" s="187"/>
      <c r="VQW107" s="187"/>
      <c r="VQX107" s="187"/>
      <c r="VRM107" s="187"/>
      <c r="VRN107" s="187"/>
      <c r="VSC107" s="187"/>
      <c r="VSD107" s="187"/>
      <c r="VSS107" s="187"/>
      <c r="VST107" s="187"/>
      <c r="VTI107" s="187"/>
      <c r="VTJ107" s="187"/>
      <c r="VTY107" s="187"/>
      <c r="VTZ107" s="187"/>
      <c r="VUO107" s="187"/>
      <c r="VUP107" s="187"/>
      <c r="VVE107" s="187"/>
      <c r="VVF107" s="187"/>
      <c r="VVU107" s="187"/>
      <c r="VVV107" s="187"/>
      <c r="VWK107" s="187"/>
      <c r="VWL107" s="187"/>
      <c r="VXA107" s="187"/>
      <c r="VXB107" s="187"/>
      <c r="VXQ107" s="187"/>
      <c r="VXR107" s="187"/>
      <c r="VYG107" s="187"/>
      <c r="VYH107" s="187"/>
      <c r="VYW107" s="187"/>
      <c r="VYX107" s="187"/>
      <c r="VZM107" s="187"/>
      <c r="VZN107" s="187"/>
      <c r="WAC107" s="187"/>
      <c r="WAD107" s="187"/>
      <c r="WAS107" s="187"/>
      <c r="WAT107" s="187"/>
      <c r="WBI107" s="187"/>
      <c r="WBJ107" s="187"/>
      <c r="WBY107" s="187"/>
      <c r="WBZ107" s="187"/>
      <c r="WCO107" s="187"/>
      <c r="WCP107" s="187"/>
      <c r="WDE107" s="187"/>
      <c r="WDF107" s="187"/>
      <c r="WDU107" s="187"/>
      <c r="WDV107" s="187"/>
      <c r="WEK107" s="187"/>
      <c r="WEL107" s="187"/>
      <c r="WFA107" s="187"/>
      <c r="WFB107" s="187"/>
      <c r="WFQ107" s="187"/>
      <c r="WFR107" s="187"/>
      <c r="WGG107" s="187"/>
      <c r="WGH107" s="187"/>
      <c r="WGW107" s="187"/>
      <c r="WGX107" s="187"/>
      <c r="WHM107" s="187"/>
      <c r="WHN107" s="187"/>
      <c r="WIC107" s="187"/>
      <c r="WID107" s="187"/>
      <c r="WIS107" s="187"/>
      <c r="WIT107" s="187"/>
      <c r="WJI107" s="187"/>
      <c r="WJJ107" s="187"/>
      <c r="WJY107" s="187"/>
      <c r="WJZ107" s="187"/>
      <c r="WKO107" s="187"/>
      <c r="WKP107" s="187"/>
      <c r="WLE107" s="187"/>
      <c r="WLF107" s="187"/>
      <c r="WLU107" s="187"/>
      <c r="WLV107" s="187"/>
      <c r="WMK107" s="187"/>
      <c r="WML107" s="187"/>
      <c r="WNA107" s="187"/>
      <c r="WNB107" s="187"/>
      <c r="WNQ107" s="187"/>
      <c r="WNR107" s="187"/>
      <c r="WOG107" s="187"/>
      <c r="WOH107" s="187"/>
      <c r="WOW107" s="187"/>
      <c r="WOX107" s="187"/>
      <c r="WPM107" s="187"/>
      <c r="WPN107" s="187"/>
      <c r="WQC107" s="187"/>
      <c r="WQD107" s="187"/>
      <c r="WQS107" s="187"/>
      <c r="WQT107" s="187"/>
      <c r="WRI107" s="187"/>
      <c r="WRJ107" s="187"/>
      <c r="WRY107" s="187"/>
      <c r="WRZ107" s="187"/>
      <c r="WSO107" s="187"/>
      <c r="WSP107" s="187"/>
      <c r="WTE107" s="187"/>
      <c r="WTF107" s="187"/>
      <c r="WTU107" s="187"/>
      <c r="WTV107" s="187"/>
      <c r="WUK107" s="187"/>
      <c r="WUL107" s="187"/>
      <c r="WVA107" s="187"/>
      <c r="WVB107" s="187"/>
      <c r="WVQ107" s="187"/>
      <c r="WVR107" s="187"/>
      <c r="WWG107" s="187"/>
      <c r="WWH107" s="187"/>
      <c r="WWW107" s="187"/>
      <c r="WWX107" s="187"/>
      <c r="WXM107" s="187"/>
      <c r="WXN107" s="187"/>
      <c r="WYC107" s="187"/>
      <c r="WYD107" s="187"/>
      <c r="WYS107" s="187"/>
      <c r="WYT107" s="187"/>
      <c r="WZI107" s="187"/>
      <c r="WZJ107" s="187"/>
      <c r="WZY107" s="187"/>
      <c r="WZZ107" s="187"/>
      <c r="XAO107" s="187"/>
      <c r="XAP107" s="187"/>
    </row>
    <row r="108" spans="1:16275" s="13" customFormat="1" ht="248.25" hidden="1" customHeight="1" x14ac:dyDescent="0.25">
      <c r="A108" s="212" t="s">
        <v>128</v>
      </c>
      <c r="B108" s="213"/>
      <c r="C108" s="214"/>
      <c r="D108" s="120" t="s">
        <v>86</v>
      </c>
      <c r="E108" s="188"/>
      <c r="F108" s="188"/>
      <c r="G108" s="32">
        <v>42370</v>
      </c>
      <c r="H108" s="32">
        <v>42735</v>
      </c>
      <c r="I108" s="120" t="s">
        <v>49</v>
      </c>
      <c r="J108" s="64">
        <v>0</v>
      </c>
      <c r="K108" s="64">
        <v>0</v>
      </c>
      <c r="L108" s="64">
        <v>0</v>
      </c>
      <c r="M108" s="33">
        <v>0</v>
      </c>
      <c r="N108" s="119"/>
      <c r="O108" s="119"/>
      <c r="P108" s="119"/>
      <c r="Q108" s="27"/>
      <c r="R108" s="35"/>
      <c r="S108" s="35"/>
      <c r="T108" s="35"/>
      <c r="U108" s="35"/>
      <c r="V108" s="35"/>
      <c r="W108" s="35"/>
      <c r="X108" s="35"/>
      <c r="Y108" s="35"/>
      <c r="Z108" s="46"/>
      <c r="AA108" s="46"/>
      <c r="AB108" s="46"/>
      <c r="AC108" s="46"/>
      <c r="AD108" s="46"/>
      <c r="AE108" s="46"/>
      <c r="AF108" s="67"/>
      <c r="AG108" s="67"/>
      <c r="AH108" s="67"/>
      <c r="AI108" s="67"/>
      <c r="AJ108" s="68"/>
      <c r="AK108" s="68"/>
      <c r="AL108" s="68"/>
      <c r="AM108" s="102"/>
      <c r="AN108" s="112"/>
      <c r="AO108" s="112"/>
      <c r="AP108" s="112"/>
      <c r="AQ108" s="113"/>
      <c r="AR108" s="113"/>
      <c r="AS108" s="112"/>
      <c r="AT108" s="112"/>
      <c r="AU108" s="69"/>
      <c r="AV108" s="67"/>
      <c r="AW108" s="67"/>
      <c r="AX108" s="67"/>
      <c r="AY108" s="67"/>
      <c r="AZ108" s="68"/>
      <c r="BA108" s="68"/>
      <c r="BB108" s="68"/>
      <c r="BC108" s="102"/>
      <c r="BD108" s="112"/>
      <c r="BE108" s="112"/>
      <c r="BF108" s="112"/>
      <c r="BG108" s="113"/>
      <c r="BH108" s="113"/>
      <c r="BI108" s="112"/>
      <c r="BJ108" s="112"/>
      <c r="BK108" s="69"/>
      <c r="BL108" s="67"/>
      <c r="BM108" s="67"/>
      <c r="BN108" s="67"/>
      <c r="BO108" s="67"/>
      <c r="BP108" s="68"/>
      <c r="BQ108" s="68"/>
      <c r="BR108" s="68"/>
      <c r="BS108" s="102"/>
      <c r="BT108" s="112"/>
      <c r="BU108" s="112"/>
      <c r="BV108" s="112"/>
      <c r="BW108" s="113"/>
      <c r="BX108" s="113"/>
      <c r="BY108" s="112"/>
      <c r="BZ108" s="112"/>
      <c r="CA108" s="69"/>
      <c r="CB108" s="67"/>
      <c r="CC108" s="67"/>
      <c r="CD108" s="67"/>
      <c r="CE108" s="67"/>
      <c r="CF108" s="68"/>
      <c r="CG108" s="68"/>
      <c r="CH108" s="68"/>
      <c r="CI108" s="102"/>
      <c r="CJ108" s="112"/>
      <c r="CK108" s="112"/>
      <c r="CL108" s="112"/>
      <c r="CM108" s="113"/>
      <c r="CN108" s="113"/>
      <c r="CO108" s="112"/>
      <c r="CP108" s="112"/>
      <c r="CQ108" s="69"/>
      <c r="CR108" s="67"/>
      <c r="CS108" s="67"/>
      <c r="CT108" s="67"/>
      <c r="CU108" s="67"/>
      <c r="CV108" s="68"/>
      <c r="CW108" s="68"/>
      <c r="CX108" s="68"/>
      <c r="CY108" s="102"/>
      <c r="CZ108" s="112"/>
      <c r="DA108" s="112"/>
      <c r="DB108" s="112"/>
      <c r="DC108" s="113"/>
      <c r="DD108" s="113"/>
      <c r="DE108" s="112"/>
      <c r="DF108" s="112"/>
      <c r="DG108" s="69"/>
      <c r="DH108" s="67"/>
      <c r="DI108" s="67"/>
      <c r="DJ108" s="67"/>
      <c r="DK108" s="67"/>
      <c r="DL108" s="68"/>
      <c r="DM108" s="68"/>
      <c r="DN108" s="68"/>
      <c r="DO108" s="102"/>
      <c r="DP108" s="112"/>
      <c r="DQ108" s="112"/>
      <c r="DR108" s="112"/>
      <c r="DS108" s="113"/>
      <c r="DT108" s="113"/>
      <c r="DU108" s="112"/>
      <c r="DV108" s="112"/>
      <c r="DW108" s="69"/>
      <c r="DX108" s="67"/>
      <c r="DY108" s="67"/>
      <c r="DZ108" s="67"/>
      <c r="EA108" s="67"/>
      <c r="EB108" s="68"/>
      <c r="EC108" s="68"/>
      <c r="ED108" s="68"/>
      <c r="EE108" s="102"/>
      <c r="EF108" s="112"/>
      <c r="EG108" s="112"/>
      <c r="EH108" s="112"/>
      <c r="EI108" s="113"/>
      <c r="EJ108" s="113"/>
      <c r="EK108" s="112"/>
      <c r="EL108" s="112"/>
      <c r="EM108" s="69"/>
      <c r="EN108" s="67"/>
      <c r="EO108" s="67"/>
      <c r="EP108" s="67"/>
      <c r="EQ108" s="67"/>
      <c r="ER108" s="68"/>
      <c r="ES108" s="68"/>
      <c r="ET108" s="68"/>
      <c r="EU108" s="102"/>
      <c r="EV108" s="112"/>
      <c r="EW108" s="112"/>
      <c r="EX108" s="112"/>
      <c r="EY108" s="113"/>
      <c r="EZ108" s="113"/>
      <c r="FA108" s="112"/>
      <c r="FB108" s="112"/>
      <c r="FC108" s="69"/>
      <c r="FD108" s="67"/>
      <c r="FE108" s="67"/>
      <c r="FF108" s="67"/>
      <c r="FG108" s="67"/>
      <c r="FH108" s="68"/>
      <c r="FI108" s="68"/>
      <c r="FJ108" s="68"/>
      <c r="FK108" s="102"/>
      <c r="FL108" s="112"/>
      <c r="FM108" s="112"/>
      <c r="FN108" s="112"/>
      <c r="FO108" s="113"/>
      <c r="FP108" s="113"/>
      <c r="FQ108" s="112"/>
      <c r="FR108" s="112"/>
      <c r="FS108" s="69"/>
      <c r="FT108" s="67"/>
      <c r="FU108" s="67"/>
      <c r="FV108" s="67"/>
      <c r="FW108" s="67"/>
      <c r="FX108" s="68"/>
      <c r="FY108" s="68"/>
      <c r="FZ108" s="68"/>
      <c r="GA108" s="102"/>
      <c r="GB108" s="112"/>
      <c r="GC108" s="112"/>
      <c r="GD108" s="112"/>
      <c r="GE108" s="113"/>
      <c r="GF108" s="113"/>
      <c r="GG108" s="112"/>
      <c r="GH108" s="112"/>
      <c r="GI108" s="69"/>
      <c r="GJ108" s="67"/>
      <c r="GK108" s="67"/>
      <c r="GL108" s="67"/>
      <c r="GM108" s="67"/>
      <c r="GN108" s="68"/>
      <c r="GO108" s="68"/>
      <c r="GP108" s="68"/>
      <c r="GQ108" s="102"/>
      <c r="GR108" s="112"/>
      <c r="GS108" s="112"/>
      <c r="GT108" s="112"/>
      <c r="GU108" s="113"/>
      <c r="GV108" s="113"/>
      <c r="GW108" s="112"/>
      <c r="GX108" s="112"/>
      <c r="GY108" s="69"/>
      <c r="GZ108" s="67"/>
      <c r="HA108" s="67"/>
      <c r="HB108" s="67"/>
      <c r="HC108" s="67"/>
      <c r="HD108" s="68"/>
      <c r="HE108" s="68"/>
      <c r="HF108" s="68"/>
      <c r="HG108" s="102"/>
      <c r="HH108" s="112"/>
      <c r="HI108" s="112"/>
      <c r="HJ108" s="112"/>
      <c r="HK108" s="113"/>
      <c r="HL108" s="113"/>
      <c r="HM108" s="112"/>
      <c r="HN108" s="112"/>
      <c r="HO108" s="69"/>
      <c r="HP108" s="67"/>
      <c r="HQ108" s="67"/>
      <c r="HR108" s="67"/>
      <c r="HS108" s="67"/>
      <c r="HT108" s="68"/>
      <c r="HU108" s="68"/>
      <c r="HV108" s="68"/>
      <c r="HW108" s="102"/>
      <c r="HX108" s="112"/>
      <c r="HY108" s="112"/>
      <c r="HZ108" s="112"/>
      <c r="IA108" s="113"/>
      <c r="IB108" s="113"/>
      <c r="IC108" s="112"/>
      <c r="ID108" s="112"/>
      <c r="IE108" s="69"/>
      <c r="IF108" s="67"/>
      <c r="IG108" s="67"/>
      <c r="IH108" s="67"/>
      <c r="II108" s="67"/>
      <c r="IJ108" s="68"/>
      <c r="IK108" s="68"/>
      <c r="IL108" s="68"/>
      <c r="IM108" s="102"/>
      <c r="IN108" s="112"/>
      <c r="IO108" s="112"/>
      <c r="IP108" s="112"/>
      <c r="IQ108" s="113"/>
      <c r="IR108" s="113"/>
      <c r="IS108" s="112"/>
      <c r="IT108" s="112"/>
      <c r="IU108" s="69"/>
      <c r="IV108" s="67"/>
      <c r="IW108" s="67"/>
      <c r="IX108" s="67"/>
      <c r="IY108" s="67"/>
      <c r="IZ108" s="68"/>
      <c r="JA108" s="68"/>
      <c r="JB108" s="68"/>
      <c r="JC108" s="102"/>
      <c r="JD108" s="112"/>
      <c r="JE108" s="112"/>
      <c r="JF108" s="112"/>
      <c r="JG108" s="113"/>
      <c r="JH108" s="113"/>
      <c r="JI108" s="112"/>
      <c r="JJ108" s="112"/>
      <c r="JK108" s="69"/>
      <c r="JL108" s="67"/>
      <c r="JM108" s="67"/>
      <c r="JN108" s="67"/>
      <c r="JO108" s="67"/>
      <c r="JP108" s="68"/>
      <c r="JQ108" s="68"/>
      <c r="JR108" s="68"/>
      <c r="JS108" s="102"/>
      <c r="JT108" s="112"/>
      <c r="JU108" s="112"/>
      <c r="JV108" s="112"/>
      <c r="JW108" s="113"/>
      <c r="JX108" s="113"/>
      <c r="JY108" s="112"/>
      <c r="JZ108" s="112"/>
      <c r="KA108" s="69"/>
      <c r="KB108" s="67"/>
      <c r="KC108" s="67"/>
      <c r="KD108" s="67"/>
      <c r="KE108" s="67"/>
      <c r="KF108" s="68"/>
      <c r="KG108" s="68"/>
      <c r="KH108" s="68"/>
      <c r="KI108" s="102"/>
      <c r="KJ108" s="112"/>
      <c r="KK108" s="112"/>
      <c r="KL108" s="112"/>
      <c r="KM108" s="113"/>
      <c r="KN108" s="113"/>
      <c r="KO108" s="112"/>
      <c r="KP108" s="112"/>
      <c r="KQ108" s="69"/>
      <c r="KR108" s="67"/>
      <c r="KS108" s="67"/>
      <c r="KT108" s="67"/>
      <c r="KU108" s="67"/>
      <c r="KV108" s="68"/>
      <c r="KW108" s="68"/>
      <c r="KX108" s="68"/>
      <c r="KY108" s="102"/>
      <c r="KZ108" s="112"/>
      <c r="LA108" s="112"/>
      <c r="LB108" s="112"/>
      <c r="LC108" s="113"/>
      <c r="LD108" s="113"/>
      <c r="LE108" s="112"/>
      <c r="LF108" s="112"/>
      <c r="LG108" s="69"/>
      <c r="LH108" s="67"/>
      <c r="LI108" s="67"/>
      <c r="LJ108" s="67"/>
      <c r="LK108" s="67"/>
      <c r="LL108" s="68"/>
      <c r="LM108" s="68"/>
      <c r="LN108" s="68"/>
      <c r="LO108" s="102"/>
      <c r="LP108" s="112"/>
      <c r="LQ108" s="112"/>
      <c r="LR108" s="112"/>
      <c r="LS108" s="113"/>
      <c r="LT108" s="113"/>
      <c r="LU108" s="112"/>
      <c r="LV108" s="112"/>
      <c r="LW108" s="69"/>
      <c r="LX108" s="67"/>
      <c r="LY108" s="67"/>
      <c r="LZ108" s="67"/>
      <c r="MA108" s="67"/>
      <c r="MB108" s="68"/>
      <c r="MC108" s="68"/>
      <c r="MD108" s="68"/>
      <c r="ME108" s="102"/>
      <c r="MF108" s="112"/>
      <c r="MG108" s="112"/>
      <c r="MH108" s="112"/>
      <c r="MI108" s="113"/>
      <c r="MJ108" s="113"/>
      <c r="MK108" s="112"/>
      <c r="ML108" s="112"/>
      <c r="MM108" s="69"/>
      <c r="MN108" s="67"/>
      <c r="MO108" s="67"/>
      <c r="MP108" s="67"/>
      <c r="MQ108" s="67"/>
      <c r="MR108" s="68"/>
      <c r="MS108" s="68"/>
      <c r="MT108" s="68"/>
      <c r="MU108" s="102"/>
      <c r="MV108" s="112"/>
      <c r="MW108" s="112"/>
      <c r="MX108" s="112"/>
      <c r="MY108" s="113"/>
      <c r="MZ108" s="113"/>
      <c r="NA108" s="112"/>
      <c r="NB108" s="112"/>
      <c r="NC108" s="69"/>
      <c r="ND108" s="67"/>
      <c r="NE108" s="67"/>
      <c r="NF108" s="67"/>
      <c r="NG108" s="67"/>
      <c r="NH108" s="68"/>
      <c r="NI108" s="68"/>
      <c r="NJ108" s="68"/>
      <c r="NK108" s="102"/>
      <c r="NL108" s="112"/>
      <c r="NM108" s="112"/>
      <c r="NN108" s="112"/>
      <c r="NO108" s="113"/>
      <c r="NP108" s="113"/>
      <c r="NQ108" s="112"/>
      <c r="NR108" s="112"/>
      <c r="NS108" s="69"/>
      <c r="NT108" s="67"/>
      <c r="NU108" s="67"/>
      <c r="NV108" s="67"/>
      <c r="NW108" s="67"/>
      <c r="NX108" s="68"/>
      <c r="NY108" s="68"/>
      <c r="NZ108" s="68"/>
      <c r="OA108" s="102"/>
      <c r="OB108" s="112"/>
      <c r="OC108" s="112"/>
      <c r="OD108" s="112"/>
      <c r="OE108" s="113"/>
      <c r="OF108" s="113"/>
      <c r="OG108" s="112"/>
      <c r="OH108" s="112"/>
      <c r="OI108" s="69"/>
      <c r="OJ108" s="67"/>
      <c r="OK108" s="67"/>
      <c r="OL108" s="67"/>
      <c r="OM108" s="67"/>
      <c r="ON108" s="68"/>
      <c r="OO108" s="68"/>
      <c r="OP108" s="68"/>
      <c r="OQ108" s="102"/>
      <c r="OR108" s="112"/>
      <c r="OS108" s="112"/>
      <c r="OT108" s="112"/>
      <c r="OU108" s="113"/>
      <c r="OV108" s="113"/>
      <c r="OW108" s="112"/>
      <c r="OX108" s="112"/>
      <c r="OY108" s="69"/>
      <c r="OZ108" s="67"/>
      <c r="PA108" s="67"/>
      <c r="PB108" s="67"/>
      <c r="PC108" s="67"/>
      <c r="PD108" s="68"/>
      <c r="PE108" s="68"/>
      <c r="PF108" s="68"/>
      <c r="PG108" s="102"/>
      <c r="PH108" s="112"/>
      <c r="PI108" s="112"/>
      <c r="PJ108" s="112"/>
      <c r="PK108" s="113"/>
      <c r="PL108" s="113"/>
      <c r="PM108" s="112"/>
      <c r="PN108" s="112"/>
      <c r="PO108" s="69"/>
      <c r="PP108" s="67"/>
      <c r="PQ108" s="67"/>
      <c r="PR108" s="67"/>
      <c r="PS108" s="67"/>
      <c r="PT108" s="68"/>
      <c r="PU108" s="68"/>
      <c r="PV108" s="68"/>
      <c r="PW108" s="102"/>
      <c r="PX108" s="112"/>
      <c r="PY108" s="112"/>
      <c r="PZ108" s="112"/>
      <c r="QA108" s="113"/>
      <c r="QB108" s="113"/>
      <c r="QC108" s="112"/>
      <c r="QD108" s="112"/>
      <c r="QE108" s="69"/>
      <c r="QF108" s="67"/>
      <c r="QG108" s="67"/>
      <c r="QH108" s="67"/>
      <c r="QI108" s="67"/>
      <c r="QJ108" s="68"/>
      <c r="QK108" s="68"/>
      <c r="QL108" s="68"/>
      <c r="QM108" s="102"/>
      <c r="QN108" s="112"/>
      <c r="QO108" s="112"/>
      <c r="QP108" s="112"/>
      <c r="QQ108" s="113"/>
      <c r="QR108" s="113"/>
      <c r="QS108" s="112"/>
      <c r="QT108" s="112"/>
      <c r="QU108" s="69"/>
      <c r="QV108" s="67"/>
      <c r="QW108" s="67"/>
      <c r="QX108" s="67"/>
      <c r="QY108" s="67"/>
      <c r="QZ108" s="68"/>
      <c r="RA108" s="68"/>
      <c r="RB108" s="68"/>
      <c r="RC108" s="102"/>
      <c r="RD108" s="112"/>
      <c r="RE108" s="112"/>
      <c r="RF108" s="112"/>
      <c r="RG108" s="113"/>
      <c r="RH108" s="113"/>
      <c r="RI108" s="112"/>
      <c r="RJ108" s="112"/>
      <c r="RK108" s="69"/>
      <c r="RL108" s="67"/>
      <c r="RM108" s="67"/>
      <c r="RN108" s="67"/>
      <c r="RO108" s="67"/>
      <c r="RP108" s="68"/>
      <c r="RQ108" s="68"/>
      <c r="RR108" s="68"/>
      <c r="RS108" s="102"/>
      <c r="RT108" s="112"/>
      <c r="RU108" s="112"/>
      <c r="RV108" s="112"/>
      <c r="RW108" s="113"/>
      <c r="RX108" s="113"/>
      <c r="RY108" s="112"/>
      <c r="RZ108" s="112"/>
      <c r="SA108" s="69"/>
      <c r="SB108" s="67"/>
      <c r="SC108" s="67"/>
      <c r="SD108" s="67"/>
      <c r="SE108" s="67"/>
      <c r="SF108" s="68"/>
      <c r="SG108" s="68"/>
      <c r="SH108" s="68"/>
      <c r="SI108" s="102"/>
      <c r="SJ108" s="112"/>
      <c r="SK108" s="112"/>
      <c r="SL108" s="112"/>
      <c r="SM108" s="113"/>
      <c r="SN108" s="113"/>
      <c r="SO108" s="112"/>
      <c r="SP108" s="112"/>
      <c r="SQ108" s="69"/>
      <c r="SR108" s="67"/>
      <c r="SS108" s="67"/>
      <c r="ST108" s="67"/>
      <c r="SU108" s="67"/>
      <c r="SV108" s="68"/>
      <c r="SW108" s="68"/>
      <c r="SX108" s="68"/>
      <c r="SY108" s="102"/>
      <c r="SZ108" s="112"/>
      <c r="TA108" s="112"/>
      <c r="TB108" s="112"/>
      <c r="TC108" s="113"/>
      <c r="TD108" s="113"/>
      <c r="TE108" s="112"/>
      <c r="TF108" s="112"/>
      <c r="TG108" s="69"/>
      <c r="TH108" s="67"/>
      <c r="TI108" s="67"/>
      <c r="TJ108" s="67"/>
      <c r="TK108" s="67"/>
      <c r="TL108" s="68"/>
      <c r="TM108" s="68"/>
      <c r="TN108" s="68"/>
      <c r="TO108" s="102"/>
      <c r="TP108" s="112"/>
      <c r="TQ108" s="112"/>
      <c r="TR108" s="112"/>
      <c r="TS108" s="113"/>
      <c r="TT108" s="113"/>
      <c r="TU108" s="112"/>
      <c r="TV108" s="112"/>
      <c r="TW108" s="69"/>
      <c r="TX108" s="67"/>
      <c r="TY108" s="67"/>
      <c r="TZ108" s="67"/>
      <c r="UA108" s="67"/>
      <c r="UB108" s="68"/>
      <c r="UC108" s="68"/>
      <c r="UD108" s="68"/>
      <c r="UE108" s="102"/>
      <c r="UF108" s="112"/>
      <c r="UG108" s="112"/>
      <c r="UH108" s="112"/>
      <c r="UI108" s="113"/>
      <c r="UJ108" s="113"/>
      <c r="UK108" s="112"/>
      <c r="UL108" s="112"/>
      <c r="UM108" s="69"/>
      <c r="UN108" s="67"/>
      <c r="UO108" s="67"/>
      <c r="UP108" s="67"/>
      <c r="UQ108" s="67"/>
      <c r="UR108" s="68"/>
      <c r="US108" s="68"/>
      <c r="UT108" s="68"/>
      <c r="UU108" s="102"/>
      <c r="UV108" s="112"/>
      <c r="UW108" s="112"/>
      <c r="UX108" s="112"/>
      <c r="UY108" s="113"/>
      <c r="UZ108" s="113"/>
      <c r="VA108" s="112"/>
      <c r="VB108" s="112"/>
      <c r="VC108" s="69"/>
      <c r="VD108" s="67"/>
      <c r="VE108" s="67"/>
      <c r="VF108" s="67"/>
      <c r="VG108" s="67"/>
      <c r="VH108" s="68"/>
      <c r="VI108" s="68"/>
      <c r="VJ108" s="68"/>
      <c r="VK108" s="102"/>
      <c r="VL108" s="112"/>
      <c r="VM108" s="112"/>
      <c r="VN108" s="112"/>
      <c r="VO108" s="113"/>
      <c r="VP108" s="113"/>
      <c r="VQ108" s="112"/>
      <c r="VR108" s="112"/>
      <c r="VS108" s="69"/>
      <c r="VT108" s="67"/>
      <c r="VU108" s="67"/>
      <c r="VV108" s="67"/>
      <c r="VW108" s="67"/>
      <c r="VX108" s="68"/>
      <c r="VY108" s="68"/>
      <c r="VZ108" s="68"/>
      <c r="WA108" s="102"/>
      <c r="WB108" s="112"/>
      <c r="WC108" s="112"/>
      <c r="WD108" s="112"/>
      <c r="WE108" s="113"/>
      <c r="WF108" s="113"/>
      <c r="WG108" s="112"/>
      <c r="WH108" s="112"/>
      <c r="WI108" s="69"/>
      <c r="WJ108" s="67"/>
      <c r="WK108" s="67"/>
      <c r="WL108" s="67"/>
      <c r="WM108" s="67"/>
      <c r="WN108" s="68"/>
      <c r="WO108" s="68"/>
      <c r="WP108" s="68"/>
      <c r="WQ108" s="102"/>
      <c r="WR108" s="112"/>
      <c r="WS108" s="112"/>
      <c r="WT108" s="112"/>
      <c r="WU108" s="113"/>
      <c r="WV108" s="113"/>
      <c r="WW108" s="112"/>
      <c r="WX108" s="112"/>
      <c r="WY108" s="69"/>
      <c r="WZ108" s="67"/>
      <c r="XA108" s="67"/>
      <c r="XB108" s="67"/>
      <c r="XC108" s="67"/>
      <c r="XD108" s="68"/>
      <c r="XE108" s="68"/>
      <c r="XF108" s="68"/>
      <c r="XG108" s="102"/>
      <c r="XH108" s="112"/>
      <c r="XI108" s="112"/>
      <c r="XJ108" s="112"/>
      <c r="XK108" s="113"/>
      <c r="XL108" s="113"/>
      <c r="XM108" s="112"/>
      <c r="XN108" s="112"/>
      <c r="XO108" s="69"/>
      <c r="XP108" s="67"/>
      <c r="XQ108" s="67"/>
      <c r="XR108" s="67"/>
      <c r="XS108" s="67"/>
      <c r="XT108" s="68"/>
      <c r="XU108" s="68"/>
      <c r="XV108" s="68"/>
      <c r="XW108" s="102"/>
      <c r="XX108" s="112"/>
      <c r="XY108" s="112"/>
      <c r="XZ108" s="112"/>
      <c r="YA108" s="113"/>
      <c r="YB108" s="113"/>
      <c r="YC108" s="112"/>
      <c r="YD108" s="112"/>
      <c r="YE108" s="69"/>
      <c r="YF108" s="67"/>
      <c r="YG108" s="67"/>
      <c r="YH108" s="67"/>
      <c r="YI108" s="67"/>
      <c r="YJ108" s="68"/>
      <c r="YK108" s="68"/>
      <c r="YL108" s="68"/>
      <c r="YM108" s="102"/>
      <c r="YN108" s="112"/>
      <c r="YO108" s="112"/>
      <c r="YP108" s="112"/>
      <c r="YQ108" s="113"/>
      <c r="YR108" s="113"/>
      <c r="YS108" s="112"/>
      <c r="YT108" s="112"/>
      <c r="YU108" s="69"/>
      <c r="YV108" s="67"/>
      <c r="YW108" s="67"/>
      <c r="YX108" s="67"/>
      <c r="YY108" s="67"/>
      <c r="YZ108" s="68"/>
      <c r="ZA108" s="68"/>
      <c r="ZB108" s="68"/>
      <c r="ZC108" s="102"/>
      <c r="ZD108" s="112"/>
      <c r="ZE108" s="112"/>
      <c r="ZF108" s="112"/>
      <c r="ZG108" s="113"/>
      <c r="ZH108" s="113"/>
      <c r="ZI108" s="112"/>
      <c r="ZJ108" s="112"/>
      <c r="ZK108" s="69"/>
      <c r="ZL108" s="67"/>
      <c r="ZM108" s="67"/>
      <c r="ZN108" s="67"/>
      <c r="ZO108" s="67"/>
      <c r="ZP108" s="68"/>
      <c r="ZQ108" s="68"/>
      <c r="ZR108" s="68"/>
      <c r="ZS108" s="102"/>
      <c r="ZT108" s="112"/>
      <c r="ZU108" s="112"/>
      <c r="ZV108" s="112"/>
      <c r="ZW108" s="113"/>
      <c r="ZX108" s="113"/>
      <c r="ZY108" s="112"/>
      <c r="ZZ108" s="112"/>
      <c r="AAA108" s="69"/>
      <c r="AAB108" s="67"/>
      <c r="AAC108" s="67"/>
      <c r="AAD108" s="67"/>
      <c r="AAE108" s="67"/>
      <c r="AAF108" s="68"/>
      <c r="AAG108" s="68"/>
      <c r="AAH108" s="68"/>
      <c r="AAI108" s="102"/>
      <c r="AAJ108" s="112"/>
      <c r="AAK108" s="112"/>
      <c r="AAL108" s="112"/>
      <c r="AAM108" s="113"/>
      <c r="AAN108" s="113"/>
      <c r="AAO108" s="112"/>
      <c r="AAP108" s="112"/>
      <c r="AAQ108" s="69"/>
      <c r="AAR108" s="67"/>
      <c r="AAS108" s="67"/>
      <c r="AAT108" s="67"/>
      <c r="AAU108" s="67"/>
      <c r="AAV108" s="68"/>
      <c r="AAW108" s="68"/>
      <c r="AAX108" s="68"/>
      <c r="AAY108" s="102"/>
      <c r="AAZ108" s="112"/>
      <c r="ABA108" s="112"/>
      <c r="ABB108" s="112"/>
      <c r="ABC108" s="113"/>
      <c r="ABD108" s="113"/>
      <c r="ABE108" s="112"/>
      <c r="ABF108" s="112"/>
      <c r="ABG108" s="69"/>
      <c r="ABH108" s="67"/>
      <c r="ABI108" s="67"/>
      <c r="ABJ108" s="67"/>
      <c r="ABK108" s="67"/>
      <c r="ABL108" s="68"/>
      <c r="ABM108" s="68"/>
      <c r="ABN108" s="68"/>
      <c r="ABO108" s="102"/>
      <c r="ABP108" s="112"/>
      <c r="ABQ108" s="112"/>
      <c r="ABR108" s="112"/>
      <c r="ABS108" s="113"/>
      <c r="ABT108" s="113"/>
      <c r="ABU108" s="112"/>
      <c r="ABV108" s="112"/>
      <c r="ABW108" s="69"/>
      <c r="ABX108" s="67"/>
      <c r="ABY108" s="67"/>
      <c r="ABZ108" s="67"/>
      <c r="ACA108" s="67"/>
      <c r="ACB108" s="68"/>
      <c r="ACC108" s="68"/>
      <c r="ACD108" s="68"/>
      <c r="ACE108" s="102"/>
      <c r="ACF108" s="112"/>
      <c r="ACG108" s="112"/>
      <c r="ACH108" s="112"/>
      <c r="ACI108" s="113"/>
      <c r="ACJ108" s="113"/>
      <c r="ACK108" s="112"/>
      <c r="ACL108" s="112"/>
      <c r="ACM108" s="69"/>
      <c r="ACN108" s="67"/>
      <c r="ACO108" s="67"/>
      <c r="ACP108" s="67"/>
      <c r="ACQ108" s="67"/>
      <c r="ACR108" s="68"/>
      <c r="ACS108" s="68"/>
      <c r="ACT108" s="68"/>
      <c r="ACU108" s="102"/>
      <c r="ACV108" s="112"/>
      <c r="ACW108" s="112"/>
      <c r="ACX108" s="112"/>
      <c r="ACY108" s="113"/>
      <c r="ACZ108" s="113"/>
      <c r="ADA108" s="112"/>
      <c r="ADB108" s="112"/>
      <c r="ADC108" s="69"/>
      <c r="ADD108" s="67"/>
      <c r="ADE108" s="67"/>
      <c r="ADF108" s="67"/>
      <c r="ADG108" s="67"/>
      <c r="ADH108" s="68"/>
      <c r="ADI108" s="68"/>
      <c r="ADJ108" s="68"/>
      <c r="ADK108" s="102"/>
      <c r="ADL108" s="112"/>
      <c r="ADM108" s="112"/>
      <c r="ADN108" s="112"/>
      <c r="ADO108" s="113"/>
      <c r="ADP108" s="113"/>
      <c r="ADQ108" s="112"/>
      <c r="ADR108" s="112"/>
      <c r="ADS108" s="69"/>
      <c r="ADT108" s="67"/>
      <c r="ADU108" s="67"/>
      <c r="ADV108" s="67"/>
      <c r="ADW108" s="67"/>
      <c r="ADX108" s="68"/>
      <c r="ADY108" s="68"/>
      <c r="ADZ108" s="68"/>
      <c r="AEA108" s="102"/>
      <c r="AEB108" s="112"/>
      <c r="AEC108" s="112"/>
      <c r="AED108" s="112"/>
      <c r="AEE108" s="113"/>
      <c r="AEF108" s="113"/>
      <c r="AEG108" s="112"/>
      <c r="AEH108" s="112"/>
      <c r="AEI108" s="69"/>
      <c r="AEJ108" s="67"/>
      <c r="AEK108" s="67"/>
      <c r="AEL108" s="67"/>
      <c r="AEM108" s="67"/>
      <c r="AEN108" s="68"/>
      <c r="AEO108" s="68"/>
      <c r="AEP108" s="68"/>
      <c r="AEQ108" s="102"/>
      <c r="AER108" s="112"/>
      <c r="AES108" s="112"/>
      <c r="AET108" s="112"/>
      <c r="AEU108" s="113"/>
      <c r="AEV108" s="113"/>
      <c r="AEW108" s="112"/>
      <c r="AEX108" s="112"/>
      <c r="AEY108" s="69"/>
      <c r="AEZ108" s="67"/>
      <c r="AFA108" s="67"/>
      <c r="AFB108" s="67"/>
      <c r="AFC108" s="67"/>
      <c r="AFD108" s="68"/>
      <c r="AFE108" s="68"/>
      <c r="AFF108" s="68"/>
      <c r="AFG108" s="102"/>
      <c r="AFH108" s="112"/>
      <c r="AFI108" s="112"/>
      <c r="AFJ108" s="112"/>
      <c r="AFK108" s="113"/>
      <c r="AFL108" s="113"/>
      <c r="AFM108" s="112"/>
      <c r="AFN108" s="112"/>
      <c r="AFO108" s="69"/>
      <c r="AFP108" s="67"/>
      <c r="AFQ108" s="67"/>
      <c r="AFR108" s="67"/>
      <c r="AFS108" s="67"/>
      <c r="AFT108" s="68"/>
      <c r="AFU108" s="68"/>
      <c r="AFV108" s="68"/>
      <c r="AFW108" s="102"/>
      <c r="AFX108" s="112"/>
      <c r="AFY108" s="112"/>
      <c r="AFZ108" s="112"/>
      <c r="AGA108" s="113"/>
      <c r="AGB108" s="113"/>
      <c r="AGC108" s="112"/>
      <c r="AGD108" s="112"/>
      <c r="AGE108" s="69"/>
      <c r="AGF108" s="67"/>
      <c r="AGG108" s="67"/>
      <c r="AGH108" s="67"/>
      <c r="AGI108" s="67"/>
      <c r="AGJ108" s="68"/>
      <c r="AGK108" s="68"/>
      <c r="AGL108" s="68"/>
      <c r="AGM108" s="102"/>
      <c r="AGN108" s="112"/>
      <c r="AGO108" s="112"/>
      <c r="AGP108" s="112"/>
      <c r="AGQ108" s="113"/>
      <c r="AGR108" s="113"/>
      <c r="AGS108" s="112"/>
      <c r="AGT108" s="112"/>
      <c r="AGU108" s="69"/>
      <c r="AGV108" s="67"/>
      <c r="AGW108" s="67"/>
      <c r="AGX108" s="67"/>
      <c r="AGY108" s="67"/>
      <c r="AGZ108" s="68"/>
      <c r="AHA108" s="68"/>
      <c r="AHB108" s="68"/>
      <c r="AHC108" s="102"/>
      <c r="AHD108" s="112"/>
      <c r="AHE108" s="112"/>
      <c r="AHF108" s="112"/>
      <c r="AHG108" s="113"/>
      <c r="AHH108" s="113"/>
      <c r="AHI108" s="112"/>
      <c r="AHJ108" s="112"/>
      <c r="AHK108" s="69"/>
      <c r="AHL108" s="67"/>
      <c r="AHM108" s="67"/>
      <c r="AHN108" s="67"/>
      <c r="AHO108" s="67"/>
      <c r="AHP108" s="68"/>
      <c r="AHQ108" s="68"/>
      <c r="AHR108" s="68"/>
      <c r="AHS108" s="102"/>
      <c r="AHT108" s="112"/>
      <c r="AHU108" s="112"/>
      <c r="AHV108" s="112"/>
      <c r="AHW108" s="113"/>
      <c r="AHX108" s="113"/>
      <c r="AHY108" s="112"/>
      <c r="AHZ108" s="112"/>
      <c r="AIA108" s="69"/>
      <c r="AIB108" s="67"/>
      <c r="AIC108" s="67"/>
      <c r="AID108" s="67"/>
      <c r="AIE108" s="67"/>
      <c r="AIF108" s="68"/>
      <c r="AIG108" s="68"/>
      <c r="AIH108" s="68"/>
      <c r="AII108" s="102"/>
      <c r="AIJ108" s="112"/>
      <c r="AIK108" s="112"/>
      <c r="AIL108" s="112"/>
      <c r="AIM108" s="113"/>
      <c r="AIN108" s="113"/>
      <c r="AIO108" s="112"/>
      <c r="AIP108" s="112"/>
      <c r="AIQ108" s="69"/>
      <c r="AIR108" s="67"/>
      <c r="AIS108" s="67"/>
      <c r="AIT108" s="67"/>
      <c r="AIU108" s="67"/>
      <c r="AIV108" s="68"/>
      <c r="AIW108" s="68"/>
      <c r="AIX108" s="68"/>
      <c r="AIY108" s="102"/>
      <c r="AIZ108" s="112"/>
      <c r="AJA108" s="112"/>
      <c r="AJB108" s="112"/>
      <c r="AJC108" s="113"/>
      <c r="AJD108" s="113"/>
      <c r="AJE108" s="112"/>
      <c r="AJF108" s="112"/>
      <c r="AJG108" s="69"/>
      <c r="AJH108" s="67"/>
      <c r="AJI108" s="67"/>
      <c r="AJJ108" s="67"/>
      <c r="AJK108" s="67"/>
      <c r="AJL108" s="68"/>
      <c r="AJM108" s="68"/>
      <c r="AJN108" s="68"/>
      <c r="AJO108" s="102"/>
      <c r="AJP108" s="112"/>
      <c r="AJQ108" s="112"/>
      <c r="AJR108" s="112"/>
      <c r="AJS108" s="113"/>
      <c r="AJT108" s="113"/>
      <c r="AJU108" s="112"/>
      <c r="AJV108" s="112"/>
      <c r="AJW108" s="69"/>
      <c r="AJX108" s="67"/>
      <c r="AJY108" s="67"/>
      <c r="AJZ108" s="67"/>
      <c r="AKA108" s="67"/>
      <c r="AKB108" s="68"/>
      <c r="AKC108" s="68"/>
      <c r="AKD108" s="68"/>
      <c r="AKE108" s="102"/>
      <c r="AKF108" s="112"/>
      <c r="AKG108" s="112"/>
      <c r="AKH108" s="112"/>
      <c r="AKI108" s="113"/>
      <c r="AKJ108" s="113"/>
      <c r="AKK108" s="112"/>
      <c r="AKL108" s="112"/>
      <c r="AKM108" s="69"/>
      <c r="AKN108" s="67"/>
      <c r="AKO108" s="67"/>
      <c r="AKP108" s="67"/>
      <c r="AKQ108" s="67"/>
      <c r="AKR108" s="68"/>
      <c r="AKS108" s="68"/>
      <c r="AKT108" s="68"/>
      <c r="AKU108" s="102"/>
      <c r="AKV108" s="112"/>
      <c r="AKW108" s="112"/>
      <c r="AKX108" s="112"/>
      <c r="AKY108" s="113"/>
      <c r="AKZ108" s="113"/>
      <c r="ALA108" s="112"/>
      <c r="ALB108" s="112"/>
      <c r="ALC108" s="69"/>
      <c r="ALD108" s="67"/>
      <c r="ALE108" s="67"/>
      <c r="ALF108" s="67"/>
      <c r="ALG108" s="67"/>
      <c r="ALH108" s="68"/>
      <c r="ALI108" s="68"/>
      <c r="ALJ108" s="68"/>
      <c r="ALK108" s="102"/>
      <c r="ALL108" s="112"/>
      <c r="ALM108" s="112"/>
      <c r="ALN108" s="112"/>
      <c r="ALO108" s="113"/>
      <c r="ALP108" s="113"/>
      <c r="ALQ108" s="112"/>
      <c r="ALR108" s="112"/>
      <c r="ALS108" s="69"/>
      <c r="ALT108" s="67"/>
      <c r="ALU108" s="67"/>
      <c r="ALV108" s="67"/>
      <c r="ALW108" s="67"/>
      <c r="ALX108" s="68"/>
      <c r="ALY108" s="68"/>
      <c r="ALZ108" s="68"/>
      <c r="AMA108" s="102"/>
      <c r="AMB108" s="112"/>
      <c r="AMC108" s="112"/>
      <c r="AMD108" s="112"/>
      <c r="AME108" s="113"/>
      <c r="AMF108" s="113"/>
      <c r="AMG108" s="112"/>
      <c r="AMH108" s="112"/>
      <c r="AMI108" s="69"/>
      <c r="AMJ108" s="67"/>
      <c r="AMK108" s="67"/>
      <c r="AML108" s="67"/>
      <c r="AMM108" s="67"/>
      <c r="AMN108" s="68"/>
      <c r="AMO108" s="68"/>
      <c r="AMP108" s="68"/>
      <c r="AMQ108" s="102"/>
      <c r="AMR108" s="112"/>
      <c r="AMS108" s="112"/>
      <c r="AMT108" s="112"/>
      <c r="AMU108" s="113"/>
      <c r="AMV108" s="113"/>
      <c r="AMW108" s="112"/>
      <c r="AMX108" s="112"/>
      <c r="AMY108" s="69"/>
      <c r="AMZ108" s="67"/>
      <c r="ANA108" s="67"/>
      <c r="ANB108" s="67"/>
      <c r="ANC108" s="67"/>
      <c r="AND108" s="68"/>
      <c r="ANE108" s="68"/>
      <c r="ANF108" s="68"/>
      <c r="ANG108" s="102"/>
      <c r="ANH108" s="112"/>
      <c r="ANI108" s="112"/>
      <c r="ANJ108" s="112"/>
      <c r="ANK108" s="113"/>
      <c r="ANL108" s="113"/>
      <c r="ANM108" s="112"/>
      <c r="ANN108" s="112"/>
      <c r="ANO108" s="69"/>
      <c r="ANP108" s="67"/>
      <c r="ANQ108" s="67"/>
      <c r="ANR108" s="67"/>
      <c r="ANS108" s="67"/>
      <c r="ANT108" s="68"/>
      <c r="ANU108" s="68"/>
      <c r="ANV108" s="68"/>
      <c r="ANW108" s="102"/>
      <c r="ANX108" s="112"/>
      <c r="ANY108" s="112"/>
      <c r="ANZ108" s="112"/>
      <c r="AOA108" s="113"/>
      <c r="AOB108" s="113"/>
      <c r="AOC108" s="112"/>
      <c r="AOD108" s="112"/>
      <c r="AOE108" s="69"/>
      <c r="AOF108" s="67"/>
      <c r="AOG108" s="67"/>
      <c r="AOH108" s="67"/>
      <c r="AOI108" s="67"/>
      <c r="AOJ108" s="68"/>
      <c r="AOK108" s="68"/>
      <c r="AOL108" s="68"/>
      <c r="AOM108" s="102"/>
      <c r="AON108" s="112"/>
      <c r="AOO108" s="112"/>
      <c r="AOP108" s="112"/>
      <c r="AOQ108" s="113"/>
      <c r="AOR108" s="113"/>
      <c r="AOS108" s="112"/>
      <c r="AOT108" s="112"/>
      <c r="AOU108" s="69"/>
      <c r="AOV108" s="67"/>
      <c r="AOW108" s="67"/>
      <c r="AOX108" s="67"/>
      <c r="AOY108" s="67"/>
      <c r="AOZ108" s="68"/>
      <c r="APA108" s="68"/>
      <c r="APB108" s="68"/>
      <c r="APC108" s="102"/>
      <c r="APD108" s="112"/>
      <c r="APE108" s="112"/>
      <c r="APF108" s="112"/>
      <c r="APG108" s="113"/>
      <c r="APH108" s="113"/>
      <c r="API108" s="112"/>
      <c r="APJ108" s="112"/>
      <c r="APK108" s="69"/>
      <c r="APL108" s="67"/>
      <c r="APM108" s="67"/>
      <c r="APN108" s="67"/>
      <c r="APO108" s="67"/>
      <c r="APP108" s="68"/>
      <c r="APQ108" s="68"/>
      <c r="APR108" s="68"/>
      <c r="APS108" s="102"/>
      <c r="APT108" s="112"/>
      <c r="APU108" s="112"/>
      <c r="APV108" s="112"/>
      <c r="APW108" s="113"/>
      <c r="APX108" s="113"/>
      <c r="APY108" s="112"/>
      <c r="APZ108" s="112"/>
      <c r="AQA108" s="69"/>
      <c r="AQB108" s="67"/>
      <c r="AQC108" s="67"/>
      <c r="AQD108" s="67"/>
      <c r="AQE108" s="67"/>
      <c r="AQF108" s="68"/>
      <c r="AQG108" s="68"/>
      <c r="AQH108" s="68"/>
      <c r="AQI108" s="102"/>
      <c r="AQJ108" s="112"/>
      <c r="AQK108" s="112"/>
      <c r="AQL108" s="112"/>
      <c r="AQM108" s="113"/>
      <c r="AQN108" s="113"/>
      <c r="AQO108" s="112"/>
      <c r="AQP108" s="112"/>
      <c r="AQQ108" s="69"/>
      <c r="AQR108" s="67"/>
      <c r="AQS108" s="67"/>
      <c r="AQT108" s="67"/>
      <c r="AQU108" s="67"/>
      <c r="AQV108" s="68"/>
      <c r="AQW108" s="68"/>
      <c r="AQX108" s="68"/>
      <c r="AQY108" s="102"/>
      <c r="AQZ108" s="112"/>
      <c r="ARA108" s="112"/>
      <c r="ARB108" s="112"/>
      <c r="ARC108" s="113"/>
      <c r="ARD108" s="113"/>
      <c r="ARE108" s="112"/>
      <c r="ARF108" s="112"/>
      <c r="ARG108" s="69"/>
      <c r="ARH108" s="67"/>
      <c r="ARI108" s="67"/>
      <c r="ARJ108" s="67"/>
      <c r="ARK108" s="67"/>
      <c r="ARL108" s="68"/>
      <c r="ARM108" s="68"/>
      <c r="ARN108" s="68"/>
      <c r="ARO108" s="102"/>
      <c r="ARP108" s="112"/>
      <c r="ARQ108" s="112"/>
      <c r="ARR108" s="112"/>
      <c r="ARS108" s="113"/>
      <c r="ART108" s="113"/>
      <c r="ARU108" s="112"/>
      <c r="ARV108" s="112"/>
      <c r="ARW108" s="69"/>
      <c r="ARX108" s="67"/>
      <c r="ARY108" s="67"/>
      <c r="ARZ108" s="67"/>
      <c r="ASA108" s="67"/>
      <c r="ASB108" s="68"/>
      <c r="ASC108" s="68"/>
      <c r="ASD108" s="68"/>
      <c r="ASE108" s="102"/>
      <c r="ASF108" s="112"/>
      <c r="ASG108" s="112"/>
      <c r="ASH108" s="112"/>
      <c r="ASI108" s="113"/>
      <c r="ASJ108" s="113"/>
      <c r="ASK108" s="112"/>
      <c r="ASL108" s="112"/>
      <c r="ASM108" s="69"/>
      <c r="ASN108" s="67"/>
      <c r="ASO108" s="67"/>
      <c r="ASP108" s="67"/>
      <c r="ASQ108" s="67"/>
      <c r="ASR108" s="68"/>
      <c r="ASS108" s="68"/>
      <c r="AST108" s="68"/>
      <c r="ASU108" s="102"/>
      <c r="ASV108" s="112"/>
      <c r="ASW108" s="112"/>
      <c r="ASX108" s="112"/>
      <c r="ASY108" s="113"/>
      <c r="ASZ108" s="113"/>
      <c r="ATA108" s="112"/>
      <c r="ATB108" s="112"/>
      <c r="ATC108" s="69"/>
      <c r="ATD108" s="67"/>
      <c r="ATE108" s="67"/>
      <c r="ATF108" s="67"/>
      <c r="ATG108" s="67"/>
      <c r="ATH108" s="68"/>
      <c r="ATI108" s="68"/>
      <c r="ATJ108" s="68"/>
      <c r="ATK108" s="102"/>
      <c r="ATL108" s="112"/>
      <c r="ATM108" s="112"/>
      <c r="ATN108" s="112"/>
      <c r="ATO108" s="113"/>
      <c r="ATP108" s="113"/>
      <c r="ATQ108" s="112"/>
      <c r="ATR108" s="112"/>
      <c r="ATS108" s="69"/>
      <c r="ATT108" s="67"/>
      <c r="ATU108" s="67"/>
      <c r="ATV108" s="67"/>
      <c r="ATW108" s="67"/>
      <c r="ATX108" s="68"/>
      <c r="ATY108" s="68"/>
      <c r="ATZ108" s="68"/>
      <c r="AUA108" s="102"/>
      <c r="AUB108" s="112"/>
      <c r="AUC108" s="112"/>
      <c r="AUD108" s="112"/>
      <c r="AUE108" s="113"/>
      <c r="AUF108" s="113"/>
      <c r="AUG108" s="112"/>
      <c r="AUH108" s="112"/>
      <c r="AUI108" s="69"/>
      <c r="AUJ108" s="67"/>
      <c r="AUK108" s="67"/>
      <c r="AUL108" s="67"/>
      <c r="AUM108" s="67"/>
      <c r="AUN108" s="68"/>
      <c r="AUO108" s="68"/>
      <c r="AUP108" s="68"/>
      <c r="AUQ108" s="102"/>
      <c r="AUR108" s="112"/>
      <c r="AUS108" s="112"/>
      <c r="AUT108" s="112"/>
      <c r="AUU108" s="113"/>
      <c r="AUV108" s="113"/>
      <c r="AUW108" s="112"/>
      <c r="AUX108" s="112"/>
      <c r="AUY108" s="69"/>
      <c r="AUZ108" s="67"/>
      <c r="AVA108" s="67"/>
      <c r="AVB108" s="67"/>
      <c r="AVC108" s="67"/>
      <c r="AVD108" s="68"/>
      <c r="AVE108" s="68"/>
      <c r="AVF108" s="68"/>
      <c r="AVG108" s="102"/>
      <c r="AVH108" s="112"/>
      <c r="AVI108" s="112"/>
      <c r="AVJ108" s="112"/>
      <c r="AVK108" s="113"/>
      <c r="AVL108" s="113"/>
      <c r="AVM108" s="112"/>
      <c r="AVN108" s="112"/>
      <c r="AVO108" s="69"/>
      <c r="AVP108" s="67"/>
      <c r="AVQ108" s="67"/>
      <c r="AVR108" s="67"/>
      <c r="AVS108" s="67"/>
      <c r="AVT108" s="68"/>
      <c r="AVU108" s="68"/>
      <c r="AVV108" s="68"/>
      <c r="AVW108" s="102"/>
      <c r="AVX108" s="112"/>
      <c r="AVY108" s="112"/>
      <c r="AVZ108" s="112"/>
      <c r="AWA108" s="113"/>
      <c r="AWB108" s="113"/>
      <c r="AWC108" s="112"/>
      <c r="AWD108" s="112"/>
      <c r="AWE108" s="69"/>
      <c r="AWF108" s="67"/>
      <c r="AWG108" s="67"/>
      <c r="AWH108" s="67"/>
      <c r="AWI108" s="67"/>
      <c r="AWJ108" s="68"/>
      <c r="AWK108" s="68"/>
      <c r="AWL108" s="68"/>
      <c r="AWM108" s="102"/>
      <c r="AWN108" s="112"/>
      <c r="AWO108" s="112"/>
      <c r="AWP108" s="112"/>
      <c r="AWQ108" s="113"/>
      <c r="AWR108" s="113"/>
      <c r="AWS108" s="112"/>
      <c r="AWT108" s="112"/>
      <c r="AWU108" s="69"/>
      <c r="AWV108" s="67"/>
      <c r="AWW108" s="67"/>
      <c r="AWX108" s="67"/>
      <c r="AWY108" s="67"/>
      <c r="AWZ108" s="68"/>
      <c r="AXA108" s="68"/>
      <c r="AXB108" s="68"/>
      <c r="AXC108" s="102"/>
      <c r="AXD108" s="112"/>
      <c r="AXE108" s="112"/>
      <c r="AXF108" s="112"/>
      <c r="AXG108" s="113"/>
      <c r="AXH108" s="61"/>
      <c r="AXI108" s="120"/>
      <c r="AXJ108" s="120"/>
      <c r="AXK108" s="65"/>
      <c r="AXL108" s="20"/>
      <c r="AXM108" s="20"/>
      <c r="AXN108" s="20"/>
      <c r="AXO108" s="19"/>
      <c r="AXP108" s="111"/>
      <c r="AXQ108" s="111"/>
      <c r="AXR108" s="111"/>
      <c r="AXS108" s="16"/>
      <c r="AXT108" s="120"/>
      <c r="AXU108" s="99"/>
      <c r="AXV108" s="99"/>
      <c r="AXW108" s="32"/>
      <c r="AXX108" s="32"/>
      <c r="AXY108" s="120"/>
      <c r="AXZ108" s="120"/>
      <c r="AYA108" s="65"/>
      <c r="AYB108" s="20"/>
      <c r="AYC108" s="20"/>
      <c r="AYD108" s="20"/>
      <c r="AYE108" s="19"/>
      <c r="AYF108" s="111"/>
      <c r="AYG108" s="111"/>
      <c r="AYH108" s="111"/>
      <c r="AYI108" s="16"/>
      <c r="AYJ108" s="120"/>
      <c r="AYK108" s="99"/>
      <c r="AYL108" s="99"/>
      <c r="AYM108" s="32"/>
      <c r="AYN108" s="32"/>
      <c r="AYO108" s="120"/>
      <c r="AYP108" s="120"/>
      <c r="AYQ108" s="65"/>
      <c r="AYR108" s="20"/>
      <c r="AYS108" s="20"/>
      <c r="AYT108" s="20"/>
      <c r="AYU108" s="19"/>
      <c r="AYV108" s="111"/>
      <c r="AYW108" s="111"/>
      <c r="AYX108" s="111"/>
      <c r="AYY108" s="16"/>
      <c r="AYZ108" s="120"/>
      <c r="AZA108" s="99"/>
      <c r="AZB108" s="99"/>
      <c r="AZC108" s="32"/>
      <c r="AZD108" s="32"/>
      <c r="AZE108" s="120"/>
      <c r="AZF108" s="120"/>
      <c r="AZG108" s="65"/>
      <c r="AZH108" s="20"/>
      <c r="AZI108" s="20"/>
      <c r="AZJ108" s="20"/>
      <c r="AZK108" s="19"/>
      <c r="AZL108" s="111"/>
      <c r="AZM108" s="111"/>
      <c r="AZN108" s="111"/>
      <c r="AZO108" s="16"/>
      <c r="AZP108" s="120"/>
      <c r="AZQ108" s="99"/>
      <c r="AZR108" s="99"/>
      <c r="AZS108" s="32"/>
      <c r="AZT108" s="32"/>
      <c r="AZU108" s="120"/>
      <c r="AZV108" s="120"/>
      <c r="AZW108" s="65"/>
      <c r="AZX108" s="20"/>
      <c r="AZY108" s="20"/>
      <c r="AZZ108" s="20"/>
      <c r="BAA108" s="19"/>
      <c r="BAB108" s="111"/>
      <c r="BAC108" s="111"/>
      <c r="BAD108" s="111"/>
      <c r="BAE108" s="16"/>
      <c r="BAF108" s="120"/>
      <c r="BAG108" s="99"/>
      <c r="BAH108" s="99"/>
      <c r="BAI108" s="32"/>
      <c r="BAJ108" s="32"/>
      <c r="BAK108" s="120"/>
      <c r="BAL108" s="120"/>
      <c r="BAM108" s="65"/>
      <c r="BAN108" s="20"/>
      <c r="BAO108" s="20"/>
      <c r="BAP108" s="20"/>
      <c r="BAQ108" s="19"/>
      <c r="BAR108" s="111"/>
      <c r="BAS108" s="111"/>
      <c r="BAT108" s="111"/>
      <c r="BAU108" s="16"/>
      <c r="BAV108" s="120"/>
      <c r="BAW108" s="99"/>
      <c r="BAX108" s="99"/>
      <c r="BAY108" s="32"/>
      <c r="BAZ108" s="32"/>
      <c r="BBA108" s="120"/>
      <c r="BBB108" s="120"/>
      <c r="BBC108" s="65"/>
      <c r="BBD108" s="20"/>
      <c r="BBE108" s="20"/>
      <c r="BBF108" s="20"/>
      <c r="BBG108" s="19"/>
      <c r="BBH108" s="111"/>
      <c r="BBI108" s="111"/>
      <c r="BBJ108" s="111"/>
      <c r="BBK108" s="16"/>
      <c r="BBL108" s="120"/>
      <c r="BBM108" s="99"/>
      <c r="BBN108" s="99"/>
      <c r="BBO108" s="32"/>
      <c r="BBP108" s="32"/>
      <c r="BBQ108" s="120"/>
      <c r="BBR108" s="120"/>
      <c r="BBS108" s="65"/>
      <c r="BBT108" s="20"/>
      <c r="BBU108" s="20"/>
      <c r="BBV108" s="20"/>
      <c r="BBW108" s="19"/>
      <c r="BBX108" s="111"/>
      <c r="BBY108" s="111"/>
      <c r="BBZ108" s="111"/>
      <c r="BCA108" s="16"/>
      <c r="BCB108" s="120"/>
      <c r="BCC108" s="99"/>
      <c r="BCD108" s="99"/>
      <c r="BCE108" s="32"/>
      <c r="BCF108" s="32"/>
      <c r="BCG108" s="120"/>
      <c r="BCH108" s="120"/>
      <c r="BCI108" s="65"/>
      <c r="BCJ108" s="20"/>
      <c r="BCK108" s="20"/>
      <c r="BCL108" s="20"/>
      <c r="BCM108" s="19"/>
      <c r="BCN108" s="111"/>
      <c r="BCO108" s="111"/>
      <c r="BCP108" s="111"/>
      <c r="BCQ108" s="16"/>
      <c r="BCR108" s="120"/>
      <c r="BCS108" s="99"/>
      <c r="BCT108" s="99"/>
      <c r="BCU108" s="32"/>
      <c r="BCV108" s="32"/>
      <c r="BCW108" s="120"/>
      <c r="BCX108" s="120"/>
      <c r="BCY108" s="65"/>
      <c r="BCZ108" s="20"/>
      <c r="BDA108" s="20"/>
      <c r="BDB108" s="20"/>
      <c r="BDC108" s="19"/>
      <c r="BDD108" s="111"/>
      <c r="BDE108" s="111"/>
      <c r="BDF108" s="111"/>
      <c r="BDG108" s="16"/>
      <c r="BDH108" s="120"/>
      <c r="BDI108" s="99"/>
      <c r="BDJ108" s="99"/>
      <c r="BDK108" s="32"/>
      <c r="BDL108" s="32"/>
      <c r="BDM108" s="120"/>
      <c r="BDN108" s="120"/>
      <c r="BDO108" s="65"/>
      <c r="BDP108" s="20"/>
      <c r="BDQ108" s="20"/>
      <c r="BDR108" s="20"/>
      <c r="BDS108" s="19"/>
      <c r="BDT108" s="111"/>
      <c r="BDU108" s="111"/>
      <c r="BDV108" s="111"/>
      <c r="BDW108" s="16"/>
      <c r="BDX108" s="120"/>
      <c r="BDY108" s="99"/>
      <c r="BDZ108" s="99"/>
      <c r="BEA108" s="32"/>
      <c r="BEB108" s="32"/>
      <c r="BEC108" s="120"/>
      <c r="BED108" s="120"/>
      <c r="BEE108" s="65"/>
      <c r="BEF108" s="20"/>
      <c r="BEG108" s="20"/>
      <c r="BEH108" s="20"/>
      <c r="BEI108" s="19"/>
      <c r="BEJ108" s="111"/>
      <c r="BEK108" s="111"/>
      <c r="BEL108" s="111"/>
      <c r="BEM108" s="16"/>
      <c r="BEN108" s="120"/>
      <c r="BEO108" s="99"/>
      <c r="BEP108" s="99"/>
      <c r="BEQ108" s="32"/>
      <c r="BER108" s="32"/>
      <c r="BES108" s="120"/>
      <c r="BET108" s="120"/>
      <c r="BEU108" s="65"/>
      <c r="BEV108" s="20"/>
      <c r="BEW108" s="20"/>
      <c r="BEX108" s="20"/>
      <c r="BEY108" s="19"/>
      <c r="BEZ108" s="111"/>
      <c r="BFA108" s="111"/>
      <c r="BFB108" s="111"/>
      <c r="BFC108" s="16"/>
      <c r="BFD108" s="120"/>
      <c r="BFE108" s="99"/>
      <c r="BFF108" s="99"/>
      <c r="BFG108" s="32"/>
      <c r="BFH108" s="32"/>
      <c r="BFI108" s="120"/>
      <c r="BFJ108" s="120"/>
      <c r="BFK108" s="65"/>
      <c r="BFL108" s="20"/>
      <c r="BFM108" s="20"/>
      <c r="BFN108" s="20"/>
      <c r="BFO108" s="19"/>
      <c r="BFP108" s="111"/>
      <c r="BFQ108" s="111"/>
      <c r="BFR108" s="111"/>
      <c r="BFS108" s="16"/>
      <c r="BFT108" s="120"/>
      <c r="BFU108" s="99"/>
      <c r="BFV108" s="99"/>
      <c r="BFW108" s="32"/>
      <c r="BFX108" s="32"/>
      <c r="BFY108" s="120"/>
      <c r="BFZ108" s="120"/>
      <c r="BGA108" s="65"/>
      <c r="BGB108" s="20"/>
      <c r="BGC108" s="20"/>
      <c r="BGD108" s="20"/>
      <c r="BGE108" s="19"/>
      <c r="BGF108" s="111"/>
      <c r="BGG108" s="111"/>
      <c r="BGH108" s="111"/>
      <c r="BGI108" s="16"/>
      <c r="BGJ108" s="120"/>
      <c r="BGK108" s="99"/>
      <c r="BGL108" s="99"/>
      <c r="BGM108" s="32"/>
      <c r="BGN108" s="32"/>
      <c r="BGO108" s="120"/>
      <c r="BGP108" s="120"/>
      <c r="BGQ108" s="65"/>
      <c r="BGR108" s="20"/>
      <c r="BGS108" s="20"/>
      <c r="BGT108" s="20"/>
      <c r="BGU108" s="19"/>
      <c r="BGV108" s="111"/>
      <c r="BGW108" s="111"/>
      <c r="BGX108" s="111"/>
      <c r="BGY108" s="16"/>
      <c r="BGZ108" s="120"/>
      <c r="BHA108" s="99"/>
      <c r="BHB108" s="99"/>
      <c r="BHC108" s="32"/>
      <c r="BHD108" s="32"/>
      <c r="BHE108" s="120"/>
      <c r="BHF108" s="120"/>
      <c r="BHG108" s="65"/>
      <c r="BHH108" s="20"/>
      <c r="BHI108" s="20"/>
      <c r="BHJ108" s="20"/>
      <c r="BHK108" s="19"/>
      <c r="BHL108" s="111"/>
      <c r="BHM108" s="111"/>
      <c r="BHN108" s="111"/>
      <c r="BHO108" s="16"/>
      <c r="BHP108" s="120"/>
      <c r="BHQ108" s="99"/>
      <c r="BHR108" s="99"/>
      <c r="BHS108" s="32"/>
      <c r="BHT108" s="32"/>
      <c r="BHU108" s="120"/>
      <c r="BHV108" s="120"/>
      <c r="BHW108" s="65"/>
      <c r="BHX108" s="20"/>
      <c r="BHY108" s="20"/>
      <c r="BHZ108" s="20"/>
      <c r="BIA108" s="19"/>
      <c r="BIB108" s="111"/>
      <c r="BIC108" s="111"/>
      <c r="BID108" s="111"/>
      <c r="BIE108" s="16"/>
      <c r="BIF108" s="120"/>
      <c r="BIG108" s="99"/>
      <c r="BIH108" s="99"/>
      <c r="BII108" s="32"/>
      <c r="BIJ108" s="32"/>
      <c r="BIK108" s="120"/>
      <c r="BIL108" s="120"/>
      <c r="BIM108" s="65"/>
      <c r="BIN108" s="20"/>
      <c r="BIO108" s="20"/>
      <c r="BIP108" s="20"/>
      <c r="BIQ108" s="19"/>
      <c r="BIR108" s="111"/>
      <c r="BIS108" s="111"/>
      <c r="BIT108" s="111"/>
      <c r="BIU108" s="16"/>
      <c r="BIV108" s="120"/>
      <c r="BIW108" s="99"/>
      <c r="BIX108" s="99"/>
      <c r="BIY108" s="32"/>
      <c r="BIZ108" s="32"/>
      <c r="BJA108" s="120"/>
      <c r="BJB108" s="120"/>
      <c r="BJC108" s="65"/>
      <c r="BJD108" s="20"/>
      <c r="BJE108" s="20"/>
      <c r="BJF108" s="20"/>
      <c r="BJG108" s="19"/>
      <c r="BJH108" s="111"/>
      <c r="BJI108" s="111"/>
      <c r="BJJ108" s="111"/>
      <c r="BJK108" s="16"/>
      <c r="BJL108" s="120"/>
      <c r="BJM108" s="99"/>
      <c r="BJN108" s="99"/>
      <c r="BJO108" s="32"/>
      <c r="BJP108" s="32"/>
      <c r="BJQ108" s="120"/>
      <c r="BJR108" s="120"/>
      <c r="BJS108" s="65"/>
      <c r="BJT108" s="20"/>
      <c r="BJU108" s="20"/>
      <c r="BJV108" s="20"/>
      <c r="BJW108" s="19"/>
      <c r="BJX108" s="111"/>
      <c r="BJY108" s="111"/>
      <c r="BJZ108" s="111"/>
      <c r="BKA108" s="16"/>
      <c r="BKB108" s="120"/>
      <c r="BKC108" s="99"/>
      <c r="BKD108" s="99"/>
      <c r="BKE108" s="32"/>
      <c r="BKF108" s="32"/>
      <c r="BKG108" s="120"/>
      <c r="BKH108" s="120"/>
      <c r="BKI108" s="65"/>
      <c r="BKJ108" s="20"/>
      <c r="BKK108" s="20"/>
      <c r="BKL108" s="20"/>
      <c r="BKM108" s="19"/>
      <c r="BKN108" s="111"/>
      <c r="BKO108" s="111"/>
      <c r="BKP108" s="111"/>
      <c r="BKQ108" s="16"/>
      <c r="BKR108" s="120"/>
      <c r="BKS108" s="99"/>
      <c r="BKT108" s="99"/>
      <c r="BKU108" s="32"/>
      <c r="BKV108" s="32"/>
      <c r="BKW108" s="120"/>
      <c r="BKX108" s="120"/>
      <c r="BKY108" s="65"/>
      <c r="BKZ108" s="20"/>
      <c r="BLA108" s="20"/>
      <c r="BLB108" s="20"/>
      <c r="BLC108" s="19"/>
      <c r="BLD108" s="111"/>
      <c r="BLE108" s="111"/>
      <c r="BLF108" s="111"/>
      <c r="BLG108" s="16"/>
      <c r="BLH108" s="120"/>
      <c r="BLI108" s="99"/>
      <c r="BLJ108" s="99"/>
      <c r="BLK108" s="32"/>
      <c r="BLL108" s="32"/>
      <c r="BLM108" s="120"/>
      <c r="BLN108" s="120"/>
      <c r="BLO108" s="65"/>
      <c r="BLP108" s="20"/>
      <c r="BLQ108" s="20"/>
      <c r="BLR108" s="20"/>
      <c r="BLS108" s="19"/>
      <c r="BLT108" s="111"/>
      <c r="BLU108" s="111"/>
      <c r="BLV108" s="111"/>
      <c r="BLW108" s="16"/>
      <c r="BLX108" s="120"/>
      <c r="BLY108" s="99"/>
      <c r="BLZ108" s="99"/>
      <c r="BMA108" s="32"/>
      <c r="BMB108" s="32"/>
      <c r="BMC108" s="120"/>
      <c r="BMD108" s="120"/>
      <c r="BME108" s="65"/>
      <c r="BMF108" s="20"/>
      <c r="BMG108" s="20"/>
      <c r="BMH108" s="20"/>
      <c r="BMI108" s="19"/>
      <c r="BMJ108" s="111"/>
      <c r="BMK108" s="111"/>
      <c r="BML108" s="111"/>
      <c r="BMM108" s="16"/>
      <c r="BMN108" s="120"/>
      <c r="BMO108" s="99"/>
      <c r="BMP108" s="99"/>
      <c r="BMQ108" s="32"/>
      <c r="BMR108" s="32"/>
      <c r="BMS108" s="120"/>
      <c r="BMT108" s="120"/>
      <c r="BMU108" s="65"/>
      <c r="BMV108" s="20"/>
      <c r="BMW108" s="20"/>
      <c r="BMX108" s="20"/>
      <c r="BMY108" s="19"/>
      <c r="BMZ108" s="111"/>
      <c r="BNA108" s="111"/>
      <c r="BNB108" s="111"/>
      <c r="BNC108" s="16"/>
      <c r="BND108" s="120"/>
      <c r="BNE108" s="99"/>
      <c r="BNF108" s="99"/>
      <c r="BNG108" s="32"/>
      <c r="BNH108" s="32"/>
      <c r="BNI108" s="120"/>
      <c r="BNJ108" s="120"/>
      <c r="BNK108" s="65"/>
      <c r="BNL108" s="20"/>
      <c r="BNM108" s="20"/>
      <c r="BNN108" s="20"/>
      <c r="BNO108" s="19"/>
      <c r="BNP108" s="111"/>
      <c r="BNQ108" s="111"/>
      <c r="BNR108" s="111"/>
      <c r="BNS108" s="16"/>
      <c r="BNT108" s="120"/>
      <c r="BNU108" s="99"/>
      <c r="BNV108" s="99"/>
      <c r="BNW108" s="32"/>
      <c r="BNX108" s="32"/>
      <c r="BNY108" s="120"/>
      <c r="BNZ108" s="120"/>
      <c r="BOA108" s="65"/>
      <c r="BOB108" s="20"/>
      <c r="BOC108" s="20"/>
      <c r="BOD108" s="20"/>
      <c r="BOE108" s="19"/>
      <c r="BOF108" s="111"/>
      <c r="BOG108" s="111"/>
      <c r="BOH108" s="111"/>
      <c r="BOI108" s="16"/>
      <c r="BOJ108" s="120"/>
      <c r="BOK108" s="99"/>
      <c r="BOL108" s="99"/>
      <c r="BOM108" s="32"/>
      <c r="BON108" s="32"/>
      <c r="BOO108" s="120"/>
      <c r="BOP108" s="120"/>
      <c r="BOQ108" s="65"/>
      <c r="BOR108" s="20"/>
      <c r="BOS108" s="20"/>
      <c r="BOT108" s="20"/>
      <c r="BOU108" s="19"/>
      <c r="BOV108" s="111"/>
      <c r="BOW108" s="111"/>
      <c r="BOX108" s="111"/>
      <c r="BOY108" s="16"/>
      <c r="BOZ108" s="120"/>
      <c r="BPA108" s="99"/>
      <c r="BPB108" s="99"/>
      <c r="BPC108" s="32"/>
      <c r="BPD108" s="32"/>
      <c r="BPE108" s="120"/>
      <c r="BPF108" s="120"/>
      <c r="BPG108" s="65"/>
      <c r="BPH108" s="20"/>
      <c r="BPI108" s="20"/>
      <c r="BPJ108" s="20"/>
      <c r="BPK108" s="19"/>
      <c r="BPL108" s="111"/>
      <c r="BPM108" s="111"/>
      <c r="BPN108" s="111"/>
      <c r="BPO108" s="16"/>
      <c r="BPP108" s="120"/>
      <c r="BPQ108" s="99"/>
      <c r="BPR108" s="99"/>
      <c r="BPS108" s="32"/>
      <c r="BPT108" s="32"/>
      <c r="BPU108" s="120"/>
      <c r="BPV108" s="120"/>
      <c r="BPW108" s="65"/>
      <c r="BPX108" s="20"/>
      <c r="BPY108" s="20"/>
      <c r="BPZ108" s="20"/>
      <c r="BQA108" s="19"/>
      <c r="BQB108" s="111"/>
      <c r="BQC108" s="111"/>
      <c r="BQD108" s="111"/>
      <c r="BQE108" s="16"/>
      <c r="BQF108" s="120"/>
      <c r="BQG108" s="99"/>
      <c r="BQH108" s="99"/>
      <c r="BQI108" s="32"/>
      <c r="BQJ108" s="32"/>
      <c r="BQK108" s="120"/>
      <c r="BQL108" s="120"/>
      <c r="BQM108" s="65"/>
      <c r="BQN108" s="20"/>
      <c r="BQO108" s="20"/>
      <c r="BQP108" s="20"/>
      <c r="BQQ108" s="19"/>
      <c r="BQR108" s="111"/>
      <c r="BQS108" s="111"/>
      <c r="BQT108" s="111"/>
      <c r="BQU108" s="16"/>
      <c r="BQV108" s="120"/>
      <c r="BQW108" s="99"/>
      <c r="BQX108" s="99"/>
      <c r="BQY108" s="32"/>
      <c r="BQZ108" s="32"/>
      <c r="BRA108" s="120"/>
      <c r="BRB108" s="120"/>
      <c r="BRC108" s="65"/>
      <c r="BRD108" s="20"/>
      <c r="BRE108" s="20"/>
      <c r="BRF108" s="20"/>
      <c r="BRG108" s="19"/>
      <c r="BRH108" s="111"/>
      <c r="BRI108" s="111"/>
      <c r="BRJ108" s="111"/>
      <c r="BRK108" s="16"/>
      <c r="BRL108" s="120"/>
      <c r="BRM108" s="99"/>
      <c r="BRN108" s="99"/>
      <c r="BRO108" s="32"/>
      <c r="BRP108" s="32"/>
      <c r="BRQ108" s="120"/>
      <c r="BRR108" s="120"/>
      <c r="BRS108" s="65"/>
      <c r="BRT108" s="20"/>
      <c r="BRU108" s="20"/>
      <c r="BRV108" s="20"/>
      <c r="BRW108" s="19"/>
      <c r="BRX108" s="111"/>
      <c r="BRY108" s="111"/>
      <c r="BRZ108" s="111"/>
      <c r="BSA108" s="16"/>
      <c r="BSB108" s="120"/>
      <c r="BSC108" s="99"/>
      <c r="BSD108" s="99"/>
      <c r="BSE108" s="32"/>
      <c r="BSF108" s="32"/>
      <c r="BSG108" s="120"/>
      <c r="BSH108" s="120"/>
      <c r="BSI108" s="65"/>
      <c r="BSJ108" s="20"/>
      <c r="BSK108" s="20"/>
      <c r="BSL108" s="20"/>
      <c r="BSM108" s="19"/>
      <c r="BSN108" s="111"/>
      <c r="BSO108" s="111"/>
      <c r="BSP108" s="111"/>
      <c r="BSQ108" s="16"/>
      <c r="BSR108" s="120"/>
      <c r="BSS108" s="99"/>
      <c r="BST108" s="99"/>
      <c r="BSU108" s="32"/>
      <c r="BSV108" s="32"/>
      <c r="BSW108" s="120"/>
      <c r="BSX108" s="120"/>
      <c r="BSY108" s="65"/>
      <c r="BSZ108" s="20"/>
      <c r="BTA108" s="20"/>
      <c r="BTB108" s="20"/>
      <c r="BTC108" s="19"/>
      <c r="BTD108" s="111"/>
      <c r="BTE108" s="111"/>
      <c r="BTF108" s="111"/>
      <c r="BTG108" s="16"/>
      <c r="BTH108" s="120"/>
      <c r="BTI108" s="99"/>
      <c r="BTJ108" s="99"/>
      <c r="BTK108" s="32"/>
      <c r="BTL108" s="32"/>
      <c r="BTM108" s="120"/>
      <c r="BTN108" s="120"/>
      <c r="BTO108" s="65"/>
      <c r="BTP108" s="20"/>
      <c r="BTQ108" s="20"/>
      <c r="BTR108" s="20"/>
      <c r="BTS108" s="19"/>
      <c r="BTT108" s="111"/>
      <c r="BTU108" s="111"/>
      <c r="BTV108" s="111"/>
      <c r="BTW108" s="16"/>
      <c r="BTX108" s="120"/>
      <c r="BTY108" s="99"/>
      <c r="BTZ108" s="99"/>
      <c r="BUA108" s="32"/>
      <c r="BUB108" s="32"/>
      <c r="BUC108" s="120"/>
      <c r="BUD108" s="120"/>
      <c r="BUE108" s="65"/>
      <c r="BUF108" s="20"/>
      <c r="BUG108" s="20"/>
      <c r="BUH108" s="20"/>
      <c r="BUI108" s="19"/>
      <c r="BUJ108" s="111"/>
      <c r="BUK108" s="111"/>
      <c r="BUL108" s="111"/>
      <c r="BUM108" s="16"/>
      <c r="BUN108" s="120"/>
      <c r="BUO108" s="99"/>
      <c r="BUP108" s="99"/>
      <c r="BUQ108" s="32"/>
      <c r="BUR108" s="32"/>
      <c r="BUS108" s="120"/>
      <c r="BUT108" s="120"/>
      <c r="BUU108" s="65"/>
      <c r="BUV108" s="20"/>
      <c r="BUW108" s="20"/>
      <c r="BUX108" s="20"/>
      <c r="BUY108" s="19"/>
      <c r="BUZ108" s="111"/>
      <c r="BVA108" s="111"/>
      <c r="BVB108" s="111"/>
      <c r="BVC108" s="16"/>
      <c r="BVD108" s="120"/>
      <c r="BVE108" s="99"/>
      <c r="BVF108" s="99"/>
      <c r="BVG108" s="32"/>
      <c r="BVH108" s="32"/>
      <c r="BVI108" s="120"/>
      <c r="BVJ108" s="120"/>
      <c r="BVK108" s="65"/>
      <c r="BVL108" s="20"/>
      <c r="BVM108" s="20"/>
      <c r="BVN108" s="20"/>
      <c r="BVO108" s="19"/>
      <c r="BVP108" s="111"/>
      <c r="BVQ108" s="111"/>
      <c r="BVR108" s="111"/>
      <c r="BVS108" s="16"/>
      <c r="BVT108" s="120"/>
      <c r="BVU108" s="99"/>
      <c r="BVV108" s="99"/>
      <c r="BVW108" s="32"/>
      <c r="BVX108" s="32"/>
      <c r="BVY108" s="120"/>
      <c r="BVZ108" s="120"/>
      <c r="BWA108" s="65"/>
      <c r="BWB108" s="20"/>
      <c r="BWC108" s="20"/>
      <c r="BWD108" s="20"/>
      <c r="BWE108" s="19"/>
      <c r="BWF108" s="111"/>
      <c r="BWG108" s="111"/>
      <c r="BWH108" s="111"/>
      <c r="BWI108" s="16"/>
      <c r="BWJ108" s="120"/>
      <c r="BWK108" s="99"/>
      <c r="BWL108" s="99"/>
      <c r="BWM108" s="32"/>
      <c r="BWN108" s="32"/>
      <c r="BWO108" s="120"/>
      <c r="BWP108" s="120"/>
      <c r="BWQ108" s="65"/>
      <c r="BWR108" s="20"/>
      <c r="BWS108" s="20"/>
      <c r="BWT108" s="20"/>
      <c r="BWU108" s="19"/>
      <c r="BWV108" s="111"/>
      <c r="BWW108" s="111"/>
      <c r="BWX108" s="111"/>
      <c r="BWY108" s="16"/>
      <c r="BWZ108" s="120"/>
      <c r="BXA108" s="99"/>
      <c r="BXB108" s="99"/>
      <c r="BXC108" s="32"/>
      <c r="BXD108" s="32"/>
      <c r="BXE108" s="120"/>
      <c r="BXF108" s="120"/>
      <c r="BXG108" s="65"/>
      <c r="BXH108" s="20"/>
      <c r="BXI108" s="20"/>
      <c r="BXJ108" s="20"/>
      <c r="BXK108" s="19"/>
      <c r="BXL108" s="111"/>
      <c r="BXM108" s="111"/>
      <c r="BXN108" s="111"/>
      <c r="BXO108" s="16"/>
      <c r="BXP108" s="120"/>
      <c r="BXQ108" s="99"/>
      <c r="BXR108" s="99"/>
      <c r="BXS108" s="32"/>
      <c r="BXT108" s="32"/>
      <c r="BXU108" s="120"/>
      <c r="BXV108" s="120"/>
      <c r="BXW108" s="65"/>
      <c r="BXX108" s="20"/>
      <c r="BXY108" s="20"/>
      <c r="BXZ108" s="20"/>
      <c r="BYA108" s="19"/>
      <c r="BYB108" s="111"/>
      <c r="BYC108" s="111"/>
      <c r="BYD108" s="111"/>
      <c r="BYE108" s="16"/>
      <c r="BYF108" s="120"/>
      <c r="BYG108" s="99"/>
      <c r="BYH108" s="99"/>
      <c r="BYI108" s="32"/>
      <c r="BYJ108" s="32"/>
      <c r="BYK108" s="120"/>
      <c r="BYL108" s="120"/>
      <c r="BYM108" s="65"/>
      <c r="BYN108" s="20"/>
      <c r="BYO108" s="20"/>
      <c r="BYP108" s="20"/>
      <c r="BYQ108" s="19"/>
      <c r="BYR108" s="111"/>
      <c r="BYS108" s="111"/>
      <c r="BYT108" s="111"/>
      <c r="BYU108" s="16"/>
      <c r="BYV108" s="120"/>
      <c r="BYW108" s="99"/>
      <c r="BYX108" s="99"/>
      <c r="BYY108" s="32"/>
      <c r="BYZ108" s="32"/>
      <c r="BZA108" s="120"/>
      <c r="BZB108" s="120"/>
      <c r="BZC108" s="65"/>
      <c r="BZD108" s="20"/>
      <c r="BZE108" s="20"/>
      <c r="BZF108" s="20"/>
      <c r="BZG108" s="19"/>
      <c r="BZH108" s="111"/>
      <c r="BZI108" s="111"/>
      <c r="BZJ108" s="111"/>
      <c r="BZK108" s="16"/>
      <c r="BZL108" s="120"/>
      <c r="BZM108" s="99"/>
      <c r="BZN108" s="99"/>
      <c r="BZO108" s="32"/>
      <c r="BZP108" s="32"/>
      <c r="BZQ108" s="120"/>
      <c r="BZR108" s="120"/>
      <c r="BZS108" s="65"/>
      <c r="BZT108" s="20"/>
      <c r="BZU108" s="20"/>
      <c r="BZV108" s="20"/>
      <c r="BZW108" s="19"/>
      <c r="BZX108" s="111"/>
      <c r="BZY108" s="111"/>
      <c r="BZZ108" s="111"/>
      <c r="CAA108" s="16"/>
      <c r="CAB108" s="120"/>
      <c r="CAC108" s="99"/>
      <c r="CAD108" s="99"/>
      <c r="CAE108" s="32"/>
      <c r="CAF108" s="32"/>
      <c r="CAG108" s="120"/>
      <c r="CAH108" s="120"/>
      <c r="CAI108" s="65"/>
      <c r="CAJ108" s="20"/>
      <c r="CAK108" s="20"/>
      <c r="CAL108" s="20"/>
      <c r="CAM108" s="19"/>
      <c r="CAN108" s="111"/>
      <c r="CAO108" s="111"/>
      <c r="CAP108" s="111"/>
      <c r="CAQ108" s="16"/>
      <c r="CAR108" s="120"/>
      <c r="CAS108" s="99"/>
      <c r="CAT108" s="99"/>
      <c r="CAU108" s="32"/>
      <c r="CAV108" s="32"/>
      <c r="CAW108" s="120"/>
      <c r="CAX108" s="120"/>
      <c r="CAY108" s="65"/>
      <c r="CAZ108" s="20"/>
      <c r="CBA108" s="20"/>
      <c r="CBB108" s="20"/>
      <c r="CBC108" s="19"/>
      <c r="CBD108" s="111"/>
      <c r="CBE108" s="111"/>
      <c r="CBF108" s="111"/>
      <c r="CBG108" s="16"/>
      <c r="CBH108" s="120"/>
      <c r="CBI108" s="99"/>
      <c r="CBJ108" s="99"/>
      <c r="CBK108" s="32"/>
      <c r="CBL108" s="32"/>
      <c r="CBM108" s="120"/>
      <c r="CBN108" s="120"/>
      <c r="CBO108" s="65"/>
      <c r="CBP108" s="20"/>
      <c r="CBQ108" s="20"/>
      <c r="CBR108" s="20"/>
      <c r="CBS108" s="19"/>
      <c r="CBT108" s="111"/>
      <c r="CBU108" s="111"/>
      <c r="CBV108" s="111"/>
      <c r="CBW108" s="16"/>
      <c r="CBX108" s="120"/>
      <c r="CBY108" s="99"/>
      <c r="CBZ108" s="99"/>
      <c r="CCA108" s="32"/>
      <c r="CCB108" s="32"/>
      <c r="CCC108" s="120"/>
      <c r="CCD108" s="120"/>
      <c r="CCE108" s="65">
        <v>0</v>
      </c>
      <c r="CCF108" s="20"/>
      <c r="CCG108" s="20"/>
      <c r="CCH108" s="20"/>
      <c r="CCI108" s="19" t="s">
        <v>11</v>
      </c>
      <c r="CCJ108" s="111" t="s">
        <v>25</v>
      </c>
      <c r="CCK108" s="111"/>
      <c r="CCL108" s="111"/>
      <c r="CCM108" s="16"/>
      <c r="CCN108" s="120" t="s">
        <v>14</v>
      </c>
      <c r="CCO108" s="99" t="s">
        <v>3</v>
      </c>
      <c r="CCP108" s="99" t="s">
        <v>15</v>
      </c>
      <c r="CCQ108" s="32">
        <v>42370</v>
      </c>
      <c r="CCR108" s="32">
        <v>42735</v>
      </c>
      <c r="CCS108" s="120" t="s">
        <v>16</v>
      </c>
      <c r="CCT108" s="120" t="s">
        <v>4</v>
      </c>
      <c r="CCU108" s="65">
        <v>0</v>
      </c>
      <c r="CCV108" s="20"/>
      <c r="CCW108" s="20"/>
      <c r="CCX108" s="20"/>
      <c r="CCY108" s="19" t="s">
        <v>11</v>
      </c>
      <c r="CCZ108" s="111" t="s">
        <v>25</v>
      </c>
      <c r="CDA108" s="111"/>
      <c r="CDB108" s="111"/>
      <c r="CDC108" s="16"/>
      <c r="CDD108" s="120" t="s">
        <v>14</v>
      </c>
      <c r="CDE108" s="99" t="s">
        <v>3</v>
      </c>
      <c r="CDF108" s="99" t="s">
        <v>15</v>
      </c>
      <c r="CDG108" s="32">
        <v>42370</v>
      </c>
      <c r="CDH108" s="32">
        <v>42735</v>
      </c>
      <c r="CDI108" s="120" t="s">
        <v>16</v>
      </c>
      <c r="CDJ108" s="120" t="s">
        <v>4</v>
      </c>
      <c r="CDK108" s="65">
        <v>0</v>
      </c>
      <c r="CDL108" s="20"/>
      <c r="CDM108" s="20"/>
      <c r="CDN108" s="20"/>
      <c r="CDO108" s="19" t="s">
        <v>11</v>
      </c>
      <c r="CDP108" s="111" t="s">
        <v>25</v>
      </c>
      <c r="CDQ108" s="111"/>
      <c r="CDR108" s="111"/>
      <c r="CDS108" s="16"/>
      <c r="CDT108" s="120" t="s">
        <v>14</v>
      </c>
      <c r="CDU108" s="99" t="s">
        <v>3</v>
      </c>
      <c r="CDV108" s="99" t="s">
        <v>15</v>
      </c>
      <c r="CDW108" s="32">
        <v>42370</v>
      </c>
      <c r="CDX108" s="32">
        <v>42735</v>
      </c>
      <c r="CDY108" s="120" t="s">
        <v>16</v>
      </c>
      <c r="CDZ108" s="120" t="s">
        <v>4</v>
      </c>
      <c r="CEA108" s="65">
        <v>0</v>
      </c>
      <c r="CEB108" s="20"/>
      <c r="CEC108" s="20"/>
      <c r="CED108" s="20"/>
      <c r="CEE108" s="19" t="s">
        <v>11</v>
      </c>
      <c r="CEF108" s="111" t="s">
        <v>25</v>
      </c>
      <c r="CEG108" s="111"/>
      <c r="CEH108" s="111"/>
      <c r="CEI108" s="16"/>
      <c r="CEJ108" s="120" t="s">
        <v>14</v>
      </c>
      <c r="CEK108" s="99" t="s">
        <v>3</v>
      </c>
      <c r="CEL108" s="99" t="s">
        <v>15</v>
      </c>
      <c r="CEM108" s="32">
        <v>42370</v>
      </c>
      <c r="CEN108" s="32">
        <v>42735</v>
      </c>
      <c r="CEO108" s="120" t="s">
        <v>16</v>
      </c>
      <c r="CEP108" s="120" t="s">
        <v>4</v>
      </c>
      <c r="CEQ108" s="65">
        <v>0</v>
      </c>
      <c r="CER108" s="20"/>
      <c r="CES108" s="20"/>
      <c r="CET108" s="20"/>
      <c r="CEU108" s="19" t="s">
        <v>11</v>
      </c>
      <c r="CEV108" s="111" t="s">
        <v>25</v>
      </c>
      <c r="CEW108" s="111"/>
      <c r="CEX108" s="111"/>
      <c r="CEY108" s="16"/>
      <c r="CEZ108" s="120" t="s">
        <v>14</v>
      </c>
      <c r="CFA108" s="99" t="s">
        <v>3</v>
      </c>
      <c r="CFB108" s="99" t="s">
        <v>15</v>
      </c>
      <c r="CFC108" s="32">
        <v>42370</v>
      </c>
      <c r="CFD108" s="32">
        <v>42735</v>
      </c>
      <c r="CFE108" s="120" t="s">
        <v>16</v>
      </c>
      <c r="CFF108" s="120" t="s">
        <v>4</v>
      </c>
      <c r="CFG108" s="65">
        <v>0</v>
      </c>
      <c r="CFH108" s="20"/>
      <c r="CFI108" s="20"/>
      <c r="CFJ108" s="20"/>
      <c r="CFK108" s="19" t="s">
        <v>11</v>
      </c>
      <c r="CFL108" s="111" t="s">
        <v>25</v>
      </c>
      <c r="CFM108" s="111"/>
      <c r="CFN108" s="111"/>
      <c r="CFO108" s="16"/>
      <c r="CFP108" s="120" t="s">
        <v>14</v>
      </c>
      <c r="CFQ108" s="99" t="s">
        <v>3</v>
      </c>
      <c r="CFR108" s="99" t="s">
        <v>15</v>
      </c>
      <c r="CFS108" s="32">
        <v>42370</v>
      </c>
      <c r="CFT108" s="32">
        <v>42735</v>
      </c>
      <c r="CFU108" s="120" t="s">
        <v>16</v>
      </c>
      <c r="CFV108" s="120" t="s">
        <v>4</v>
      </c>
      <c r="CFW108" s="65">
        <v>0</v>
      </c>
      <c r="CFX108" s="20"/>
      <c r="CFY108" s="20"/>
      <c r="CFZ108" s="20"/>
      <c r="CGA108" s="19" t="s">
        <v>11</v>
      </c>
      <c r="CGB108" s="111" t="s">
        <v>25</v>
      </c>
      <c r="CGC108" s="111"/>
      <c r="CGD108" s="111"/>
      <c r="CGE108" s="16"/>
      <c r="CGF108" s="120" t="s">
        <v>14</v>
      </c>
      <c r="CGG108" s="99" t="s">
        <v>3</v>
      </c>
      <c r="CGH108" s="99" t="s">
        <v>15</v>
      </c>
      <c r="CGI108" s="32">
        <v>42370</v>
      </c>
      <c r="CGJ108" s="32">
        <v>42735</v>
      </c>
      <c r="CGK108" s="120" t="s">
        <v>16</v>
      </c>
      <c r="CGL108" s="120" t="s">
        <v>4</v>
      </c>
      <c r="CGM108" s="65">
        <v>0</v>
      </c>
      <c r="CGN108" s="20"/>
      <c r="CGO108" s="20"/>
      <c r="CGP108" s="20"/>
      <c r="CGQ108" s="19" t="s">
        <v>11</v>
      </c>
      <c r="CGR108" s="111" t="s">
        <v>25</v>
      </c>
      <c r="CGS108" s="111"/>
      <c r="CGT108" s="111"/>
      <c r="CGU108" s="16"/>
      <c r="CGV108" s="120" t="s">
        <v>14</v>
      </c>
      <c r="CGW108" s="99" t="s">
        <v>3</v>
      </c>
      <c r="CGX108" s="99" t="s">
        <v>15</v>
      </c>
      <c r="CGY108" s="32">
        <v>42370</v>
      </c>
      <c r="CGZ108" s="32">
        <v>42735</v>
      </c>
      <c r="CHA108" s="120" t="s">
        <v>16</v>
      </c>
      <c r="CHB108" s="120" t="s">
        <v>4</v>
      </c>
      <c r="CHC108" s="65">
        <v>0</v>
      </c>
      <c r="CHD108" s="20"/>
      <c r="CHE108" s="20"/>
      <c r="CHF108" s="20"/>
      <c r="CHG108" s="19" t="s">
        <v>11</v>
      </c>
      <c r="CHH108" s="111" t="s">
        <v>25</v>
      </c>
      <c r="CHI108" s="111"/>
      <c r="CHJ108" s="111"/>
      <c r="CHK108" s="16"/>
      <c r="CHL108" s="120" t="s">
        <v>14</v>
      </c>
      <c r="CHM108" s="99" t="s">
        <v>3</v>
      </c>
      <c r="CHN108" s="99" t="s">
        <v>15</v>
      </c>
      <c r="CHO108" s="32">
        <v>42370</v>
      </c>
      <c r="CHP108" s="32">
        <v>42735</v>
      </c>
      <c r="CHQ108" s="120" t="s">
        <v>16</v>
      </c>
      <c r="CHR108" s="120" t="s">
        <v>4</v>
      </c>
      <c r="CHS108" s="65">
        <v>0</v>
      </c>
      <c r="CHT108" s="20"/>
      <c r="CHU108" s="20"/>
      <c r="CHV108" s="20"/>
      <c r="CHW108" s="19" t="s">
        <v>11</v>
      </c>
      <c r="CHX108" s="111" t="s">
        <v>25</v>
      </c>
      <c r="CHY108" s="111"/>
      <c r="CHZ108" s="111"/>
      <c r="CIA108" s="16"/>
      <c r="CIB108" s="120" t="s">
        <v>14</v>
      </c>
      <c r="CIC108" s="99" t="s">
        <v>3</v>
      </c>
      <c r="CID108" s="99" t="s">
        <v>15</v>
      </c>
      <c r="CIE108" s="32">
        <v>42370</v>
      </c>
      <c r="CIF108" s="32">
        <v>42735</v>
      </c>
      <c r="CIG108" s="120" t="s">
        <v>16</v>
      </c>
      <c r="CIH108" s="120" t="s">
        <v>4</v>
      </c>
      <c r="CII108" s="65">
        <v>0</v>
      </c>
      <c r="CIJ108" s="20"/>
      <c r="CIK108" s="20"/>
      <c r="CIL108" s="20"/>
      <c r="CIM108" s="19" t="s">
        <v>11</v>
      </c>
      <c r="CIN108" s="111" t="s">
        <v>25</v>
      </c>
      <c r="CIO108" s="111"/>
      <c r="CIP108" s="111"/>
      <c r="CIQ108" s="16"/>
      <c r="CIR108" s="120" t="s">
        <v>14</v>
      </c>
      <c r="CIS108" s="99" t="s">
        <v>3</v>
      </c>
      <c r="CIT108" s="99" t="s">
        <v>15</v>
      </c>
      <c r="CIU108" s="32">
        <v>42370</v>
      </c>
      <c r="CIV108" s="32">
        <v>42735</v>
      </c>
      <c r="CIW108" s="120" t="s">
        <v>16</v>
      </c>
      <c r="CIX108" s="120" t="s">
        <v>4</v>
      </c>
      <c r="CIY108" s="65">
        <v>0</v>
      </c>
      <c r="CIZ108" s="20"/>
      <c r="CJA108" s="20"/>
      <c r="CJB108" s="20"/>
      <c r="CJC108" s="19" t="s">
        <v>11</v>
      </c>
      <c r="CJD108" s="111" t="s">
        <v>25</v>
      </c>
      <c r="CJE108" s="111"/>
      <c r="CJF108" s="111"/>
      <c r="CJG108" s="16"/>
      <c r="CJH108" s="120" t="s">
        <v>14</v>
      </c>
      <c r="CJI108" s="99" t="s">
        <v>3</v>
      </c>
      <c r="CJJ108" s="99" t="s">
        <v>15</v>
      </c>
      <c r="CJK108" s="32">
        <v>42370</v>
      </c>
      <c r="CJL108" s="32">
        <v>42735</v>
      </c>
      <c r="CJM108" s="120" t="s">
        <v>16</v>
      </c>
      <c r="CJN108" s="120" t="s">
        <v>4</v>
      </c>
      <c r="CJO108" s="65">
        <v>0</v>
      </c>
      <c r="CJP108" s="20"/>
      <c r="CJQ108" s="20"/>
      <c r="CJR108" s="20"/>
      <c r="CJS108" s="19" t="s">
        <v>11</v>
      </c>
      <c r="CJT108" s="111" t="s">
        <v>25</v>
      </c>
      <c r="CJU108" s="111"/>
      <c r="CJV108" s="111"/>
      <c r="CJW108" s="16"/>
      <c r="CJX108" s="120" t="s">
        <v>14</v>
      </c>
      <c r="CJY108" s="99" t="s">
        <v>3</v>
      </c>
      <c r="CJZ108" s="99" t="s">
        <v>15</v>
      </c>
      <c r="CKA108" s="32">
        <v>42370</v>
      </c>
      <c r="CKB108" s="32">
        <v>42735</v>
      </c>
      <c r="CKC108" s="120" t="s">
        <v>16</v>
      </c>
      <c r="CKD108" s="120" t="s">
        <v>4</v>
      </c>
      <c r="CKE108" s="65">
        <v>0</v>
      </c>
      <c r="CKF108" s="20"/>
      <c r="CKG108" s="20"/>
      <c r="CKH108" s="20"/>
      <c r="CKI108" s="19" t="s">
        <v>11</v>
      </c>
      <c r="CKJ108" s="111" t="s">
        <v>25</v>
      </c>
      <c r="CKK108" s="111"/>
      <c r="CKL108" s="111"/>
      <c r="CKM108" s="16"/>
      <c r="CKN108" s="120" t="s">
        <v>14</v>
      </c>
      <c r="CKO108" s="99" t="s">
        <v>3</v>
      </c>
      <c r="CKP108" s="99" t="s">
        <v>15</v>
      </c>
      <c r="CKQ108" s="32">
        <v>42370</v>
      </c>
      <c r="CKR108" s="32">
        <v>42735</v>
      </c>
      <c r="CKS108" s="120" t="s">
        <v>16</v>
      </c>
      <c r="CKT108" s="120" t="s">
        <v>4</v>
      </c>
      <c r="CKU108" s="65">
        <v>0</v>
      </c>
      <c r="CKV108" s="20"/>
      <c r="CKW108" s="20"/>
      <c r="CKX108" s="20"/>
      <c r="CKY108" s="19" t="s">
        <v>11</v>
      </c>
      <c r="CKZ108" s="111" t="s">
        <v>25</v>
      </c>
      <c r="CLA108" s="111"/>
      <c r="CLB108" s="111"/>
      <c r="CLC108" s="16"/>
      <c r="CLD108" s="120" t="s">
        <v>14</v>
      </c>
      <c r="CLE108" s="99" t="s">
        <v>3</v>
      </c>
      <c r="CLF108" s="99" t="s">
        <v>15</v>
      </c>
      <c r="CLG108" s="32">
        <v>42370</v>
      </c>
      <c r="CLH108" s="32">
        <v>42735</v>
      </c>
      <c r="CLI108" s="120" t="s">
        <v>16</v>
      </c>
      <c r="CLJ108" s="120" t="s">
        <v>4</v>
      </c>
      <c r="CLK108" s="65">
        <v>0</v>
      </c>
      <c r="CLL108" s="20"/>
      <c r="CLM108" s="20"/>
      <c r="CLN108" s="20"/>
      <c r="CLO108" s="19" t="s">
        <v>11</v>
      </c>
      <c r="CLP108" s="111" t="s">
        <v>25</v>
      </c>
      <c r="CLQ108" s="111"/>
      <c r="CLR108" s="111"/>
      <c r="CLS108" s="16"/>
      <c r="CLT108" s="120" t="s">
        <v>14</v>
      </c>
      <c r="CLU108" s="99" t="s">
        <v>3</v>
      </c>
      <c r="CLV108" s="99" t="s">
        <v>15</v>
      </c>
      <c r="CLW108" s="32">
        <v>42370</v>
      </c>
      <c r="CLX108" s="32">
        <v>42735</v>
      </c>
      <c r="CLY108" s="120" t="s">
        <v>16</v>
      </c>
      <c r="CLZ108" s="120" t="s">
        <v>4</v>
      </c>
      <c r="CMA108" s="65">
        <v>0</v>
      </c>
      <c r="CMB108" s="20"/>
      <c r="CMC108" s="20"/>
      <c r="CMD108" s="20"/>
      <c r="CME108" s="19" t="s">
        <v>11</v>
      </c>
      <c r="CMF108" s="111" t="s">
        <v>25</v>
      </c>
      <c r="CMG108" s="111"/>
      <c r="CMH108" s="111"/>
      <c r="CMI108" s="16"/>
      <c r="CMJ108" s="120" t="s">
        <v>14</v>
      </c>
      <c r="CMK108" s="99" t="s">
        <v>3</v>
      </c>
      <c r="CML108" s="99" t="s">
        <v>15</v>
      </c>
      <c r="CMM108" s="32">
        <v>42370</v>
      </c>
      <c r="CMN108" s="32">
        <v>42735</v>
      </c>
      <c r="CMO108" s="120" t="s">
        <v>16</v>
      </c>
      <c r="CMP108" s="120" t="s">
        <v>4</v>
      </c>
      <c r="CMQ108" s="65">
        <v>0</v>
      </c>
      <c r="CMR108" s="20"/>
      <c r="CMS108" s="20"/>
      <c r="CMT108" s="20"/>
      <c r="CMU108" s="19" t="s">
        <v>11</v>
      </c>
      <c r="CMV108" s="111" t="s">
        <v>25</v>
      </c>
      <c r="CMW108" s="111"/>
      <c r="CMX108" s="111"/>
      <c r="CMY108" s="16"/>
      <c r="CMZ108" s="120" t="s">
        <v>14</v>
      </c>
      <c r="CNA108" s="99" t="s">
        <v>3</v>
      </c>
      <c r="CNB108" s="99" t="s">
        <v>15</v>
      </c>
      <c r="CNC108" s="32">
        <v>42370</v>
      </c>
      <c r="CND108" s="32">
        <v>42735</v>
      </c>
      <c r="CNE108" s="120" t="s">
        <v>16</v>
      </c>
      <c r="CNF108" s="120" t="s">
        <v>4</v>
      </c>
      <c r="CNG108" s="65">
        <v>0</v>
      </c>
      <c r="CNH108" s="20"/>
      <c r="CNI108" s="20"/>
      <c r="CNJ108" s="20"/>
      <c r="CNK108" s="19" t="s">
        <v>11</v>
      </c>
      <c r="CNL108" s="111" t="s">
        <v>25</v>
      </c>
      <c r="CNM108" s="111"/>
      <c r="CNN108" s="111"/>
      <c r="CNO108" s="16"/>
      <c r="CNP108" s="120" t="s">
        <v>14</v>
      </c>
      <c r="CNQ108" s="99" t="s">
        <v>3</v>
      </c>
      <c r="CNR108" s="99" t="s">
        <v>15</v>
      </c>
      <c r="CNS108" s="32">
        <v>42370</v>
      </c>
      <c r="CNT108" s="32">
        <v>42735</v>
      </c>
      <c r="CNU108" s="120" t="s">
        <v>16</v>
      </c>
      <c r="CNV108" s="120" t="s">
        <v>4</v>
      </c>
      <c r="CNW108" s="65">
        <v>0</v>
      </c>
      <c r="CNX108" s="20"/>
      <c r="CNY108" s="20"/>
      <c r="CNZ108" s="20"/>
      <c r="COA108" s="19" t="s">
        <v>11</v>
      </c>
      <c r="COB108" s="111" t="s">
        <v>25</v>
      </c>
      <c r="COC108" s="111"/>
      <c r="COD108" s="111"/>
      <c r="COE108" s="16"/>
      <c r="COF108" s="120" t="s">
        <v>14</v>
      </c>
      <c r="COG108" s="99" t="s">
        <v>3</v>
      </c>
      <c r="COH108" s="99" t="s">
        <v>15</v>
      </c>
      <c r="COI108" s="32">
        <v>42370</v>
      </c>
      <c r="COJ108" s="32">
        <v>42735</v>
      </c>
      <c r="COK108" s="120" t="s">
        <v>16</v>
      </c>
      <c r="COL108" s="120" t="s">
        <v>4</v>
      </c>
      <c r="COM108" s="65">
        <v>0</v>
      </c>
      <c r="CON108" s="20"/>
      <c r="COO108" s="20"/>
      <c r="COP108" s="20"/>
      <c r="COQ108" s="19" t="s">
        <v>11</v>
      </c>
      <c r="COR108" s="111" t="s">
        <v>25</v>
      </c>
      <c r="COS108" s="111"/>
      <c r="COT108" s="111"/>
      <c r="COU108" s="16"/>
      <c r="COV108" s="120" t="s">
        <v>14</v>
      </c>
      <c r="COW108" s="99" t="s">
        <v>3</v>
      </c>
      <c r="COX108" s="99" t="s">
        <v>15</v>
      </c>
      <c r="COY108" s="32">
        <v>42370</v>
      </c>
      <c r="COZ108" s="32">
        <v>42735</v>
      </c>
      <c r="CPA108" s="120" t="s">
        <v>16</v>
      </c>
      <c r="CPB108" s="120" t="s">
        <v>4</v>
      </c>
      <c r="CPC108" s="65">
        <v>0</v>
      </c>
      <c r="CPD108" s="20"/>
      <c r="CPE108" s="20"/>
      <c r="CPF108" s="20"/>
      <c r="CPG108" s="19" t="s">
        <v>11</v>
      </c>
      <c r="CPH108" s="111" t="s">
        <v>25</v>
      </c>
      <c r="CPI108" s="111"/>
      <c r="CPJ108" s="111"/>
      <c r="CPK108" s="16"/>
      <c r="CPL108" s="120" t="s">
        <v>14</v>
      </c>
      <c r="CPM108" s="99" t="s">
        <v>3</v>
      </c>
      <c r="CPN108" s="99" t="s">
        <v>15</v>
      </c>
      <c r="CPO108" s="32">
        <v>42370</v>
      </c>
      <c r="CPP108" s="32">
        <v>42735</v>
      </c>
      <c r="CPQ108" s="120" t="s">
        <v>16</v>
      </c>
      <c r="CPR108" s="120" t="s">
        <v>4</v>
      </c>
      <c r="CPS108" s="65">
        <v>0</v>
      </c>
      <c r="CPT108" s="20"/>
      <c r="CPU108" s="20"/>
      <c r="CPV108" s="20"/>
      <c r="CPW108" s="19" t="s">
        <v>11</v>
      </c>
      <c r="CPX108" s="111" t="s">
        <v>25</v>
      </c>
      <c r="CPY108" s="111"/>
      <c r="CPZ108" s="111"/>
      <c r="CQA108" s="16"/>
      <c r="CQB108" s="120" t="s">
        <v>14</v>
      </c>
      <c r="CQC108" s="99" t="s">
        <v>3</v>
      </c>
      <c r="CQD108" s="99" t="s">
        <v>15</v>
      </c>
      <c r="CQE108" s="32">
        <v>42370</v>
      </c>
      <c r="CQF108" s="32">
        <v>42735</v>
      </c>
      <c r="CQG108" s="120" t="s">
        <v>16</v>
      </c>
      <c r="CQH108" s="120" t="s">
        <v>4</v>
      </c>
      <c r="CQI108" s="65">
        <v>0</v>
      </c>
      <c r="CQJ108" s="20"/>
      <c r="CQK108" s="20"/>
      <c r="CQL108" s="20"/>
      <c r="CQM108" s="19" t="s">
        <v>11</v>
      </c>
      <c r="CQN108" s="111" t="s">
        <v>25</v>
      </c>
      <c r="CQO108" s="111"/>
      <c r="CQP108" s="111"/>
      <c r="CQQ108" s="16"/>
      <c r="CQR108" s="120" t="s">
        <v>14</v>
      </c>
      <c r="CQS108" s="99" t="s">
        <v>3</v>
      </c>
      <c r="CQT108" s="99" t="s">
        <v>15</v>
      </c>
      <c r="CQU108" s="32">
        <v>42370</v>
      </c>
      <c r="CQV108" s="32">
        <v>42735</v>
      </c>
      <c r="CQW108" s="120" t="s">
        <v>16</v>
      </c>
      <c r="CQX108" s="120" t="s">
        <v>4</v>
      </c>
      <c r="CQY108" s="65">
        <v>0</v>
      </c>
      <c r="CQZ108" s="20"/>
      <c r="CRA108" s="20"/>
      <c r="CRB108" s="20"/>
      <c r="CRC108" s="19" t="s">
        <v>11</v>
      </c>
      <c r="CRD108" s="111" t="s">
        <v>25</v>
      </c>
      <c r="CRE108" s="111"/>
      <c r="CRF108" s="111"/>
      <c r="CRG108" s="16"/>
      <c r="CRH108" s="120" t="s">
        <v>14</v>
      </c>
      <c r="CRI108" s="99" t="s">
        <v>3</v>
      </c>
      <c r="CRJ108" s="99" t="s">
        <v>15</v>
      </c>
      <c r="CRK108" s="32">
        <v>42370</v>
      </c>
      <c r="CRL108" s="32">
        <v>42735</v>
      </c>
      <c r="CRM108" s="120" t="s">
        <v>16</v>
      </c>
      <c r="CRN108" s="120" t="s">
        <v>4</v>
      </c>
      <c r="CRO108" s="65">
        <v>0</v>
      </c>
      <c r="CRP108" s="20"/>
      <c r="CRQ108" s="20"/>
      <c r="CRR108" s="20"/>
      <c r="CRS108" s="19" t="s">
        <v>11</v>
      </c>
      <c r="CRT108" s="111" t="s">
        <v>25</v>
      </c>
      <c r="CRU108" s="111"/>
      <c r="CRV108" s="111"/>
      <c r="CRW108" s="16"/>
      <c r="CRX108" s="120" t="s">
        <v>14</v>
      </c>
      <c r="CRY108" s="99" t="s">
        <v>3</v>
      </c>
      <c r="CRZ108" s="99" t="s">
        <v>15</v>
      </c>
      <c r="CSA108" s="32">
        <v>42370</v>
      </c>
      <c r="CSB108" s="32">
        <v>42735</v>
      </c>
      <c r="CSC108" s="120" t="s">
        <v>16</v>
      </c>
      <c r="CSD108" s="120" t="s">
        <v>4</v>
      </c>
      <c r="CSE108" s="65">
        <v>0</v>
      </c>
      <c r="CSF108" s="20"/>
      <c r="CSG108" s="20"/>
      <c r="CSH108" s="20"/>
      <c r="CSI108" s="19" t="s">
        <v>11</v>
      </c>
      <c r="CSJ108" s="111" t="s">
        <v>25</v>
      </c>
      <c r="CSK108" s="111"/>
      <c r="CSL108" s="111"/>
      <c r="CSM108" s="16"/>
      <c r="CSN108" s="120" t="s">
        <v>14</v>
      </c>
      <c r="CSO108" s="99" t="s">
        <v>3</v>
      </c>
      <c r="CSP108" s="99" t="s">
        <v>15</v>
      </c>
      <c r="CSQ108" s="32">
        <v>42370</v>
      </c>
      <c r="CSR108" s="32">
        <v>42735</v>
      </c>
      <c r="CSS108" s="120" t="s">
        <v>16</v>
      </c>
      <c r="CST108" s="120" t="s">
        <v>4</v>
      </c>
      <c r="CSU108" s="65">
        <v>0</v>
      </c>
      <c r="CSV108" s="20"/>
      <c r="CSW108" s="20"/>
      <c r="CSX108" s="20"/>
      <c r="CSY108" s="19" t="s">
        <v>11</v>
      </c>
      <c r="CSZ108" s="111" t="s">
        <v>25</v>
      </c>
      <c r="CTA108" s="111"/>
      <c r="CTB108" s="111"/>
      <c r="CTC108" s="16"/>
      <c r="CTD108" s="120" t="s">
        <v>14</v>
      </c>
      <c r="CTE108" s="99" t="s">
        <v>3</v>
      </c>
      <c r="CTF108" s="99" t="s">
        <v>15</v>
      </c>
      <c r="CTG108" s="32">
        <v>42370</v>
      </c>
      <c r="CTH108" s="32">
        <v>42735</v>
      </c>
      <c r="CTI108" s="120" t="s">
        <v>16</v>
      </c>
      <c r="CTJ108" s="120" t="s">
        <v>4</v>
      </c>
      <c r="CTK108" s="65">
        <v>0</v>
      </c>
      <c r="CTL108" s="20"/>
      <c r="CTM108" s="20"/>
      <c r="CTN108" s="20"/>
      <c r="CTO108" s="19" t="s">
        <v>11</v>
      </c>
      <c r="CTP108" s="111" t="s">
        <v>25</v>
      </c>
      <c r="CTQ108" s="111"/>
      <c r="CTR108" s="111"/>
      <c r="CTS108" s="16"/>
      <c r="CTT108" s="120" t="s">
        <v>14</v>
      </c>
      <c r="CTU108" s="99" t="s">
        <v>3</v>
      </c>
      <c r="CTV108" s="99" t="s">
        <v>15</v>
      </c>
      <c r="CTW108" s="32">
        <v>42370</v>
      </c>
      <c r="CTX108" s="32">
        <v>42735</v>
      </c>
      <c r="CTY108" s="120" t="s">
        <v>16</v>
      </c>
      <c r="CTZ108" s="120" t="s">
        <v>4</v>
      </c>
      <c r="CUA108" s="65">
        <v>0</v>
      </c>
      <c r="CUB108" s="20"/>
      <c r="CUC108" s="20"/>
      <c r="CUD108" s="20"/>
      <c r="CUE108" s="19" t="s">
        <v>11</v>
      </c>
      <c r="CUF108" s="111" t="s">
        <v>25</v>
      </c>
      <c r="CUG108" s="111"/>
      <c r="CUH108" s="111"/>
      <c r="CUI108" s="16"/>
      <c r="CUJ108" s="120" t="s">
        <v>14</v>
      </c>
      <c r="CUK108" s="99" t="s">
        <v>3</v>
      </c>
      <c r="CUL108" s="99" t="s">
        <v>15</v>
      </c>
      <c r="CUM108" s="32">
        <v>42370</v>
      </c>
      <c r="CUN108" s="32">
        <v>42735</v>
      </c>
      <c r="CUO108" s="120" t="s">
        <v>16</v>
      </c>
      <c r="CUP108" s="120" t="s">
        <v>4</v>
      </c>
      <c r="CUQ108" s="65">
        <v>0</v>
      </c>
      <c r="CUR108" s="20"/>
      <c r="CUS108" s="20"/>
      <c r="CUT108" s="20"/>
      <c r="CUU108" s="19" t="s">
        <v>11</v>
      </c>
      <c r="CUV108" s="111" t="s">
        <v>25</v>
      </c>
      <c r="CUW108" s="111"/>
      <c r="CUX108" s="111"/>
      <c r="CUY108" s="16"/>
      <c r="CUZ108" s="120" t="s">
        <v>14</v>
      </c>
      <c r="CVA108" s="99" t="s">
        <v>3</v>
      </c>
      <c r="CVB108" s="99" t="s">
        <v>15</v>
      </c>
      <c r="CVC108" s="32">
        <v>42370</v>
      </c>
      <c r="CVD108" s="32">
        <v>42735</v>
      </c>
      <c r="CVE108" s="120" t="s">
        <v>16</v>
      </c>
      <c r="CVF108" s="120" t="s">
        <v>4</v>
      </c>
      <c r="CVG108" s="65">
        <v>0</v>
      </c>
      <c r="CVH108" s="20"/>
      <c r="CVI108" s="20"/>
      <c r="CVJ108" s="20"/>
      <c r="CVK108" s="19" t="s">
        <v>11</v>
      </c>
      <c r="CVL108" s="111" t="s">
        <v>25</v>
      </c>
      <c r="CVM108" s="111"/>
      <c r="CVN108" s="111"/>
      <c r="CVO108" s="16"/>
      <c r="CVP108" s="120" t="s">
        <v>14</v>
      </c>
      <c r="CVQ108" s="99" t="s">
        <v>3</v>
      </c>
      <c r="CVR108" s="99" t="s">
        <v>15</v>
      </c>
      <c r="CVS108" s="32">
        <v>42370</v>
      </c>
      <c r="CVT108" s="32">
        <v>42735</v>
      </c>
      <c r="CVU108" s="120" t="s">
        <v>16</v>
      </c>
      <c r="CVV108" s="120" t="s">
        <v>4</v>
      </c>
      <c r="CVW108" s="65">
        <v>0</v>
      </c>
      <c r="CVX108" s="20"/>
      <c r="CVY108" s="20"/>
      <c r="CVZ108" s="20"/>
      <c r="CWA108" s="19" t="s">
        <v>11</v>
      </c>
      <c r="CWB108" s="111" t="s">
        <v>25</v>
      </c>
      <c r="CWC108" s="111"/>
      <c r="CWD108" s="111"/>
      <c r="CWE108" s="16"/>
      <c r="CWF108" s="120" t="s">
        <v>14</v>
      </c>
      <c r="CWG108" s="99" t="s">
        <v>3</v>
      </c>
      <c r="CWH108" s="99" t="s">
        <v>15</v>
      </c>
      <c r="CWI108" s="32">
        <v>42370</v>
      </c>
      <c r="CWJ108" s="32">
        <v>42735</v>
      </c>
      <c r="CWK108" s="120" t="s">
        <v>16</v>
      </c>
      <c r="CWL108" s="120" t="s">
        <v>4</v>
      </c>
      <c r="CWM108" s="65">
        <v>0</v>
      </c>
      <c r="CWN108" s="20"/>
      <c r="CWO108" s="20"/>
      <c r="CWP108" s="20"/>
      <c r="CWQ108" s="19" t="s">
        <v>11</v>
      </c>
      <c r="CWR108" s="111" t="s">
        <v>25</v>
      </c>
      <c r="CWS108" s="111"/>
      <c r="CWT108" s="111"/>
      <c r="CWU108" s="16"/>
      <c r="CWV108" s="120" t="s">
        <v>14</v>
      </c>
      <c r="CWW108" s="99" t="s">
        <v>3</v>
      </c>
      <c r="CWX108" s="99" t="s">
        <v>15</v>
      </c>
      <c r="CWY108" s="32">
        <v>42370</v>
      </c>
      <c r="CWZ108" s="32">
        <v>42735</v>
      </c>
      <c r="CXA108" s="120" t="s">
        <v>16</v>
      </c>
      <c r="CXB108" s="120" t="s">
        <v>4</v>
      </c>
      <c r="CXC108" s="65">
        <v>0</v>
      </c>
      <c r="CXD108" s="20"/>
      <c r="CXE108" s="20"/>
      <c r="CXF108" s="20"/>
      <c r="CXG108" s="19" t="s">
        <v>11</v>
      </c>
      <c r="CXH108" s="111" t="s">
        <v>25</v>
      </c>
      <c r="CXI108" s="111"/>
      <c r="CXJ108" s="111"/>
      <c r="CXK108" s="16"/>
      <c r="CXL108" s="120" t="s">
        <v>14</v>
      </c>
      <c r="CXM108" s="99" t="s">
        <v>3</v>
      </c>
      <c r="CXN108" s="99" t="s">
        <v>15</v>
      </c>
      <c r="CXO108" s="32">
        <v>42370</v>
      </c>
      <c r="CXP108" s="32">
        <v>42735</v>
      </c>
      <c r="CXQ108" s="120" t="s">
        <v>16</v>
      </c>
      <c r="CXR108" s="120" t="s">
        <v>4</v>
      </c>
      <c r="CXS108" s="65">
        <v>0</v>
      </c>
      <c r="CXT108" s="20"/>
      <c r="CXU108" s="20"/>
      <c r="CXV108" s="20"/>
      <c r="CXW108" s="19" t="s">
        <v>11</v>
      </c>
      <c r="CXX108" s="111" t="s">
        <v>25</v>
      </c>
      <c r="CXY108" s="111"/>
      <c r="CXZ108" s="111"/>
      <c r="CYA108" s="16"/>
      <c r="CYB108" s="120" t="s">
        <v>14</v>
      </c>
      <c r="CYC108" s="99" t="s">
        <v>3</v>
      </c>
      <c r="CYD108" s="99" t="s">
        <v>15</v>
      </c>
      <c r="CYE108" s="32">
        <v>42370</v>
      </c>
      <c r="CYF108" s="32">
        <v>42735</v>
      </c>
      <c r="CYG108" s="120" t="s">
        <v>16</v>
      </c>
      <c r="CYH108" s="120" t="s">
        <v>4</v>
      </c>
      <c r="CYI108" s="65">
        <v>0</v>
      </c>
      <c r="CYJ108" s="20"/>
      <c r="CYK108" s="20"/>
      <c r="CYL108" s="20"/>
      <c r="CYM108" s="19" t="s">
        <v>11</v>
      </c>
      <c r="CYN108" s="111" t="s">
        <v>25</v>
      </c>
      <c r="CYO108" s="111"/>
      <c r="CYP108" s="111"/>
      <c r="CYQ108" s="16"/>
      <c r="CYR108" s="120" t="s">
        <v>14</v>
      </c>
      <c r="CYS108" s="99" t="s">
        <v>3</v>
      </c>
      <c r="CYT108" s="99" t="s">
        <v>15</v>
      </c>
      <c r="CYU108" s="32">
        <v>42370</v>
      </c>
      <c r="CYV108" s="32">
        <v>42735</v>
      </c>
      <c r="CYW108" s="120" t="s">
        <v>16</v>
      </c>
      <c r="CYX108" s="120" t="s">
        <v>4</v>
      </c>
      <c r="CYY108" s="65">
        <v>0</v>
      </c>
      <c r="CYZ108" s="20"/>
      <c r="CZA108" s="20"/>
      <c r="CZB108" s="20"/>
      <c r="CZC108" s="19" t="s">
        <v>11</v>
      </c>
      <c r="CZD108" s="111" t="s">
        <v>25</v>
      </c>
      <c r="CZE108" s="111"/>
      <c r="CZF108" s="111"/>
      <c r="CZG108" s="16"/>
      <c r="CZH108" s="120" t="s">
        <v>14</v>
      </c>
      <c r="CZI108" s="99" t="s">
        <v>3</v>
      </c>
      <c r="CZJ108" s="99" t="s">
        <v>15</v>
      </c>
      <c r="CZK108" s="32">
        <v>42370</v>
      </c>
      <c r="CZL108" s="32">
        <v>42735</v>
      </c>
      <c r="CZM108" s="120" t="s">
        <v>16</v>
      </c>
      <c r="CZN108" s="120" t="s">
        <v>4</v>
      </c>
      <c r="CZO108" s="65">
        <v>0</v>
      </c>
      <c r="CZP108" s="20"/>
      <c r="CZQ108" s="20"/>
      <c r="CZR108" s="20"/>
      <c r="CZS108" s="19" t="s">
        <v>11</v>
      </c>
      <c r="CZT108" s="111" t="s">
        <v>25</v>
      </c>
      <c r="CZU108" s="111"/>
      <c r="CZV108" s="111"/>
      <c r="CZW108" s="16"/>
      <c r="CZX108" s="120" t="s">
        <v>14</v>
      </c>
      <c r="CZY108" s="99" t="s">
        <v>3</v>
      </c>
      <c r="CZZ108" s="99" t="s">
        <v>15</v>
      </c>
      <c r="DAA108" s="32">
        <v>42370</v>
      </c>
      <c r="DAB108" s="32">
        <v>42735</v>
      </c>
      <c r="DAC108" s="120" t="s">
        <v>16</v>
      </c>
      <c r="DAD108" s="120" t="s">
        <v>4</v>
      </c>
      <c r="DAE108" s="65">
        <v>0</v>
      </c>
      <c r="DAF108" s="20"/>
      <c r="DAG108" s="20"/>
      <c r="DAH108" s="20"/>
      <c r="DAI108" s="19" t="s">
        <v>11</v>
      </c>
      <c r="DAJ108" s="111" t="s">
        <v>25</v>
      </c>
      <c r="DAK108" s="111"/>
      <c r="DAL108" s="111"/>
      <c r="DAM108" s="16"/>
      <c r="DAN108" s="120" t="s">
        <v>14</v>
      </c>
      <c r="DAO108" s="99" t="s">
        <v>3</v>
      </c>
      <c r="DAP108" s="99" t="s">
        <v>15</v>
      </c>
      <c r="DAQ108" s="32">
        <v>42370</v>
      </c>
      <c r="DAR108" s="32">
        <v>42735</v>
      </c>
      <c r="DAS108" s="120" t="s">
        <v>16</v>
      </c>
      <c r="DAT108" s="120" t="s">
        <v>4</v>
      </c>
      <c r="DAU108" s="65">
        <v>0</v>
      </c>
      <c r="DAV108" s="20"/>
      <c r="DAW108" s="20"/>
      <c r="DAX108" s="20"/>
      <c r="DAY108" s="19" t="s">
        <v>11</v>
      </c>
      <c r="DAZ108" s="111" t="s">
        <v>25</v>
      </c>
      <c r="DBA108" s="111"/>
      <c r="DBB108" s="111"/>
      <c r="DBC108" s="16"/>
      <c r="DBD108" s="120" t="s">
        <v>14</v>
      </c>
      <c r="DBE108" s="99" t="s">
        <v>3</v>
      </c>
      <c r="DBF108" s="99" t="s">
        <v>15</v>
      </c>
      <c r="DBG108" s="32">
        <v>42370</v>
      </c>
      <c r="DBH108" s="32">
        <v>42735</v>
      </c>
      <c r="DBI108" s="120" t="s">
        <v>16</v>
      </c>
      <c r="DBJ108" s="120" t="s">
        <v>4</v>
      </c>
      <c r="DBK108" s="65">
        <v>0</v>
      </c>
      <c r="DBL108" s="20"/>
      <c r="DBM108" s="20"/>
      <c r="DBN108" s="20"/>
      <c r="DBO108" s="19" t="s">
        <v>11</v>
      </c>
      <c r="DBP108" s="111" t="s">
        <v>25</v>
      </c>
      <c r="DBQ108" s="111"/>
      <c r="DBR108" s="111"/>
      <c r="DBS108" s="16"/>
      <c r="DBT108" s="120" t="s">
        <v>14</v>
      </c>
      <c r="DBU108" s="99" t="s">
        <v>3</v>
      </c>
      <c r="DBV108" s="99" t="s">
        <v>15</v>
      </c>
      <c r="DBW108" s="32">
        <v>42370</v>
      </c>
      <c r="DBX108" s="32">
        <v>42735</v>
      </c>
      <c r="DBY108" s="120" t="s">
        <v>16</v>
      </c>
      <c r="DBZ108" s="120" t="s">
        <v>4</v>
      </c>
      <c r="DCA108" s="65">
        <v>0</v>
      </c>
      <c r="DCB108" s="20"/>
      <c r="DCC108" s="20"/>
      <c r="DCD108" s="20"/>
      <c r="DCE108" s="19" t="s">
        <v>11</v>
      </c>
      <c r="DCF108" s="111" t="s">
        <v>25</v>
      </c>
      <c r="DCG108" s="111"/>
      <c r="DCH108" s="111"/>
      <c r="DCI108" s="16"/>
      <c r="DCJ108" s="120" t="s">
        <v>14</v>
      </c>
      <c r="DCK108" s="99" t="s">
        <v>3</v>
      </c>
      <c r="DCL108" s="99" t="s">
        <v>15</v>
      </c>
      <c r="DCM108" s="32">
        <v>42370</v>
      </c>
      <c r="DCN108" s="32">
        <v>42735</v>
      </c>
      <c r="DCO108" s="120" t="s">
        <v>16</v>
      </c>
      <c r="DCP108" s="120" t="s">
        <v>4</v>
      </c>
      <c r="DCQ108" s="65">
        <v>0</v>
      </c>
      <c r="DCR108" s="20"/>
      <c r="DCS108" s="20"/>
      <c r="DCT108" s="20"/>
      <c r="DCU108" s="19" t="s">
        <v>11</v>
      </c>
      <c r="DCV108" s="111" t="s">
        <v>25</v>
      </c>
      <c r="DCW108" s="111"/>
      <c r="DCX108" s="111"/>
      <c r="DCY108" s="16"/>
      <c r="DCZ108" s="120" t="s">
        <v>14</v>
      </c>
      <c r="DDA108" s="99" t="s">
        <v>3</v>
      </c>
      <c r="DDB108" s="99" t="s">
        <v>15</v>
      </c>
      <c r="DDC108" s="32">
        <v>42370</v>
      </c>
      <c r="DDD108" s="32">
        <v>42735</v>
      </c>
      <c r="DDE108" s="120" t="s">
        <v>16</v>
      </c>
      <c r="DDF108" s="120" t="s">
        <v>4</v>
      </c>
      <c r="DDG108" s="65">
        <v>0</v>
      </c>
      <c r="DDH108" s="20"/>
      <c r="DDI108" s="20"/>
      <c r="DDJ108" s="20"/>
      <c r="DDK108" s="19" t="s">
        <v>11</v>
      </c>
      <c r="DDL108" s="111" t="s">
        <v>25</v>
      </c>
      <c r="DDM108" s="111"/>
      <c r="DDN108" s="111"/>
      <c r="DDO108" s="16"/>
      <c r="DDP108" s="120" t="s">
        <v>14</v>
      </c>
      <c r="DDQ108" s="99" t="s">
        <v>3</v>
      </c>
      <c r="DDR108" s="99" t="s">
        <v>15</v>
      </c>
      <c r="DDS108" s="32">
        <v>42370</v>
      </c>
      <c r="DDT108" s="32">
        <v>42735</v>
      </c>
      <c r="DDU108" s="120" t="s">
        <v>16</v>
      </c>
      <c r="DDV108" s="120" t="s">
        <v>4</v>
      </c>
      <c r="DDW108" s="65">
        <v>0</v>
      </c>
      <c r="DDX108" s="20"/>
      <c r="DDY108" s="20"/>
      <c r="DDZ108" s="20"/>
      <c r="DEA108" s="19" t="s">
        <v>11</v>
      </c>
      <c r="DEB108" s="111" t="s">
        <v>25</v>
      </c>
      <c r="DEC108" s="111"/>
      <c r="DED108" s="111"/>
      <c r="DEE108" s="16"/>
      <c r="DEF108" s="120" t="s">
        <v>14</v>
      </c>
      <c r="DEG108" s="99" t="s">
        <v>3</v>
      </c>
      <c r="DEH108" s="99" t="s">
        <v>15</v>
      </c>
      <c r="DEI108" s="32">
        <v>42370</v>
      </c>
      <c r="DEJ108" s="32">
        <v>42735</v>
      </c>
      <c r="DEK108" s="120" t="s">
        <v>16</v>
      </c>
      <c r="DEL108" s="120" t="s">
        <v>4</v>
      </c>
      <c r="DEM108" s="65">
        <v>0</v>
      </c>
      <c r="DEN108" s="20"/>
      <c r="DEO108" s="20"/>
      <c r="DEP108" s="20"/>
      <c r="DEQ108" s="19" t="s">
        <v>11</v>
      </c>
      <c r="DER108" s="111" t="s">
        <v>25</v>
      </c>
      <c r="DES108" s="111"/>
      <c r="DET108" s="111"/>
      <c r="DEU108" s="16"/>
      <c r="DEV108" s="120" t="s">
        <v>14</v>
      </c>
      <c r="DEW108" s="99" t="s">
        <v>3</v>
      </c>
      <c r="DEX108" s="99" t="s">
        <v>15</v>
      </c>
      <c r="DEY108" s="32">
        <v>42370</v>
      </c>
      <c r="DEZ108" s="32">
        <v>42735</v>
      </c>
      <c r="DFA108" s="120" t="s">
        <v>16</v>
      </c>
      <c r="DFB108" s="120" t="s">
        <v>4</v>
      </c>
      <c r="DFC108" s="65">
        <v>0</v>
      </c>
      <c r="DFD108" s="20"/>
      <c r="DFE108" s="20"/>
      <c r="DFF108" s="20"/>
      <c r="DFG108" s="19" t="s">
        <v>11</v>
      </c>
      <c r="DFH108" s="111" t="s">
        <v>25</v>
      </c>
      <c r="DFI108" s="111"/>
      <c r="DFJ108" s="111"/>
      <c r="DFK108" s="16"/>
      <c r="DFL108" s="120" t="s">
        <v>14</v>
      </c>
      <c r="DFM108" s="99" t="s">
        <v>3</v>
      </c>
      <c r="DFN108" s="99" t="s">
        <v>15</v>
      </c>
      <c r="DFO108" s="32">
        <v>42370</v>
      </c>
      <c r="DFP108" s="32">
        <v>42735</v>
      </c>
      <c r="DFQ108" s="120" t="s">
        <v>16</v>
      </c>
      <c r="DFR108" s="120" t="s">
        <v>4</v>
      </c>
      <c r="DFS108" s="65">
        <v>0</v>
      </c>
      <c r="DFT108" s="20"/>
      <c r="DFU108" s="20"/>
      <c r="DFV108" s="20"/>
      <c r="DFW108" s="19" t="s">
        <v>11</v>
      </c>
      <c r="DFX108" s="111" t="s">
        <v>25</v>
      </c>
      <c r="DFY108" s="111"/>
      <c r="DFZ108" s="111"/>
      <c r="DGA108" s="16"/>
      <c r="DGB108" s="120" t="s">
        <v>14</v>
      </c>
      <c r="DGC108" s="99" t="s">
        <v>3</v>
      </c>
      <c r="DGD108" s="99" t="s">
        <v>15</v>
      </c>
      <c r="DGE108" s="32">
        <v>42370</v>
      </c>
      <c r="DGF108" s="32">
        <v>42735</v>
      </c>
      <c r="DGG108" s="120" t="s">
        <v>16</v>
      </c>
      <c r="DGH108" s="120" t="s">
        <v>4</v>
      </c>
      <c r="DGI108" s="65">
        <v>0</v>
      </c>
      <c r="DGJ108" s="20"/>
      <c r="DGK108" s="20"/>
      <c r="DGL108" s="20"/>
      <c r="DGM108" s="19" t="s">
        <v>11</v>
      </c>
      <c r="DGN108" s="111" t="s">
        <v>25</v>
      </c>
      <c r="DGO108" s="111"/>
      <c r="DGP108" s="111"/>
      <c r="DGQ108" s="16"/>
      <c r="DGR108" s="120" t="s">
        <v>14</v>
      </c>
      <c r="DGS108" s="99" t="s">
        <v>3</v>
      </c>
      <c r="DGT108" s="99" t="s">
        <v>15</v>
      </c>
      <c r="DGU108" s="32">
        <v>42370</v>
      </c>
      <c r="DGV108" s="32">
        <v>42735</v>
      </c>
      <c r="DGW108" s="120" t="s">
        <v>16</v>
      </c>
      <c r="DGX108" s="120" t="s">
        <v>4</v>
      </c>
      <c r="DGY108" s="65">
        <v>0</v>
      </c>
      <c r="DGZ108" s="20"/>
      <c r="DHA108" s="20"/>
      <c r="DHB108" s="20"/>
      <c r="DHC108" s="19" t="s">
        <v>11</v>
      </c>
      <c r="DHD108" s="111" t="s">
        <v>25</v>
      </c>
      <c r="DHE108" s="111"/>
      <c r="DHF108" s="111"/>
      <c r="DHG108" s="16"/>
      <c r="DHH108" s="120" t="s">
        <v>14</v>
      </c>
      <c r="DHI108" s="99" t="s">
        <v>3</v>
      </c>
      <c r="DHJ108" s="99" t="s">
        <v>15</v>
      </c>
      <c r="DHK108" s="32">
        <v>42370</v>
      </c>
      <c r="DHL108" s="32">
        <v>42735</v>
      </c>
      <c r="DHM108" s="120" t="s">
        <v>16</v>
      </c>
      <c r="DHN108" s="120" t="s">
        <v>4</v>
      </c>
      <c r="DHO108" s="65">
        <v>0</v>
      </c>
      <c r="DHP108" s="20"/>
      <c r="DHQ108" s="20"/>
      <c r="DHR108" s="20"/>
      <c r="DHS108" s="19" t="s">
        <v>11</v>
      </c>
      <c r="DHT108" s="111" t="s">
        <v>25</v>
      </c>
      <c r="DHU108" s="111"/>
      <c r="DHV108" s="111"/>
      <c r="DHW108" s="16"/>
      <c r="DHX108" s="120" t="s">
        <v>14</v>
      </c>
      <c r="DHY108" s="99" t="s">
        <v>3</v>
      </c>
      <c r="DHZ108" s="99" t="s">
        <v>15</v>
      </c>
      <c r="DIA108" s="32">
        <v>42370</v>
      </c>
      <c r="DIB108" s="32">
        <v>42735</v>
      </c>
      <c r="DIC108" s="120" t="s">
        <v>16</v>
      </c>
      <c r="DID108" s="120" t="s">
        <v>4</v>
      </c>
      <c r="DIE108" s="65">
        <v>0</v>
      </c>
      <c r="DIF108" s="20"/>
      <c r="DIG108" s="20"/>
      <c r="DIH108" s="20"/>
      <c r="DII108" s="19" t="s">
        <v>11</v>
      </c>
      <c r="DIJ108" s="111" t="s">
        <v>25</v>
      </c>
      <c r="DIK108" s="111"/>
      <c r="DIL108" s="111"/>
      <c r="DIM108" s="16"/>
      <c r="DIN108" s="120" t="s">
        <v>14</v>
      </c>
      <c r="DIO108" s="99" t="s">
        <v>3</v>
      </c>
      <c r="DIP108" s="99" t="s">
        <v>15</v>
      </c>
      <c r="DIQ108" s="32">
        <v>42370</v>
      </c>
      <c r="DIR108" s="32">
        <v>42735</v>
      </c>
      <c r="DIS108" s="120" t="s">
        <v>16</v>
      </c>
      <c r="DIT108" s="120" t="s">
        <v>4</v>
      </c>
      <c r="DIU108" s="65">
        <v>0</v>
      </c>
      <c r="DIV108" s="20"/>
      <c r="DIW108" s="20"/>
      <c r="DIX108" s="20"/>
      <c r="DIY108" s="19" t="s">
        <v>11</v>
      </c>
      <c r="DIZ108" s="111" t="s">
        <v>25</v>
      </c>
      <c r="DJA108" s="111"/>
      <c r="DJB108" s="111"/>
      <c r="DJC108" s="16"/>
      <c r="DJD108" s="120" t="s">
        <v>14</v>
      </c>
      <c r="DJE108" s="99" t="s">
        <v>3</v>
      </c>
      <c r="DJF108" s="99" t="s">
        <v>15</v>
      </c>
      <c r="DJG108" s="32">
        <v>42370</v>
      </c>
      <c r="DJH108" s="32">
        <v>42735</v>
      </c>
      <c r="DJI108" s="120" t="s">
        <v>16</v>
      </c>
      <c r="DJJ108" s="120" t="s">
        <v>4</v>
      </c>
      <c r="DJK108" s="65">
        <v>0</v>
      </c>
      <c r="DJL108" s="20"/>
      <c r="DJM108" s="20"/>
      <c r="DJN108" s="20"/>
      <c r="DJO108" s="19" t="s">
        <v>11</v>
      </c>
      <c r="DJP108" s="111" t="s">
        <v>25</v>
      </c>
      <c r="DJQ108" s="111"/>
      <c r="DJR108" s="111"/>
      <c r="DJS108" s="16"/>
      <c r="DJT108" s="120" t="s">
        <v>14</v>
      </c>
      <c r="DJU108" s="99" t="s">
        <v>3</v>
      </c>
      <c r="DJV108" s="99" t="s">
        <v>15</v>
      </c>
      <c r="DJW108" s="32">
        <v>42370</v>
      </c>
      <c r="DJX108" s="32">
        <v>42735</v>
      </c>
      <c r="DJY108" s="120" t="s">
        <v>16</v>
      </c>
      <c r="DJZ108" s="120" t="s">
        <v>4</v>
      </c>
      <c r="DKA108" s="65">
        <v>0</v>
      </c>
      <c r="DKB108" s="20"/>
      <c r="DKC108" s="20"/>
      <c r="DKD108" s="20"/>
      <c r="DKE108" s="19" t="s">
        <v>11</v>
      </c>
      <c r="DKF108" s="111" t="s">
        <v>25</v>
      </c>
      <c r="DKG108" s="111"/>
      <c r="DKH108" s="111"/>
      <c r="DKI108" s="16"/>
      <c r="DKJ108" s="120" t="s">
        <v>14</v>
      </c>
      <c r="DKK108" s="99" t="s">
        <v>3</v>
      </c>
      <c r="DKL108" s="99" t="s">
        <v>15</v>
      </c>
      <c r="DKM108" s="32">
        <v>42370</v>
      </c>
      <c r="DKN108" s="32">
        <v>42735</v>
      </c>
      <c r="DKO108" s="120" t="s">
        <v>16</v>
      </c>
      <c r="DKP108" s="120" t="s">
        <v>4</v>
      </c>
      <c r="DKQ108" s="65">
        <v>0</v>
      </c>
      <c r="DKR108" s="20"/>
      <c r="DKS108" s="20"/>
      <c r="DKT108" s="20"/>
      <c r="DKU108" s="19" t="s">
        <v>11</v>
      </c>
      <c r="DKV108" s="111" t="s">
        <v>25</v>
      </c>
      <c r="DKW108" s="111"/>
      <c r="DKX108" s="111"/>
      <c r="DKY108" s="16"/>
      <c r="DKZ108" s="120" t="s">
        <v>14</v>
      </c>
      <c r="DLA108" s="99" t="s">
        <v>3</v>
      </c>
      <c r="DLB108" s="99" t="s">
        <v>15</v>
      </c>
      <c r="DLC108" s="32">
        <v>42370</v>
      </c>
      <c r="DLD108" s="32">
        <v>42735</v>
      </c>
      <c r="DLE108" s="120" t="s">
        <v>16</v>
      </c>
      <c r="DLF108" s="120" t="s">
        <v>4</v>
      </c>
      <c r="DLG108" s="65">
        <v>0</v>
      </c>
      <c r="DLH108" s="20"/>
      <c r="DLI108" s="20"/>
      <c r="DLJ108" s="20"/>
      <c r="DLK108" s="19" t="s">
        <v>11</v>
      </c>
      <c r="DLL108" s="111" t="s">
        <v>25</v>
      </c>
      <c r="DLM108" s="111"/>
      <c r="DLN108" s="111"/>
      <c r="DLO108" s="16"/>
      <c r="DLP108" s="120" t="s">
        <v>14</v>
      </c>
      <c r="DLQ108" s="99" t="s">
        <v>3</v>
      </c>
      <c r="DLR108" s="99" t="s">
        <v>15</v>
      </c>
      <c r="DLS108" s="32">
        <v>42370</v>
      </c>
      <c r="DLT108" s="32">
        <v>42735</v>
      </c>
      <c r="DLU108" s="120" t="s">
        <v>16</v>
      </c>
      <c r="DLV108" s="120" t="s">
        <v>4</v>
      </c>
      <c r="DLW108" s="65">
        <v>0</v>
      </c>
      <c r="DLX108" s="20"/>
      <c r="DLY108" s="20"/>
      <c r="DLZ108" s="20"/>
      <c r="DMA108" s="19" t="s">
        <v>11</v>
      </c>
      <c r="DMB108" s="111" t="s">
        <v>25</v>
      </c>
      <c r="DMC108" s="111"/>
      <c r="DMD108" s="111"/>
      <c r="DME108" s="16"/>
      <c r="DMF108" s="120" t="s">
        <v>14</v>
      </c>
      <c r="DMG108" s="99" t="s">
        <v>3</v>
      </c>
      <c r="DMH108" s="99" t="s">
        <v>15</v>
      </c>
      <c r="DMI108" s="32">
        <v>42370</v>
      </c>
      <c r="DMJ108" s="32">
        <v>42735</v>
      </c>
      <c r="DMK108" s="120" t="s">
        <v>16</v>
      </c>
      <c r="DML108" s="120" t="s">
        <v>4</v>
      </c>
      <c r="DMM108" s="65">
        <v>0</v>
      </c>
      <c r="DMN108" s="20"/>
      <c r="DMO108" s="20"/>
      <c r="DMP108" s="20"/>
      <c r="DMQ108" s="19" t="s">
        <v>11</v>
      </c>
      <c r="DMR108" s="111" t="s">
        <v>25</v>
      </c>
      <c r="DMS108" s="111"/>
      <c r="DMT108" s="111"/>
      <c r="DMU108" s="16"/>
      <c r="DMV108" s="120" t="s">
        <v>14</v>
      </c>
      <c r="DMW108" s="99" t="s">
        <v>3</v>
      </c>
      <c r="DMX108" s="99" t="s">
        <v>15</v>
      </c>
      <c r="DMY108" s="32">
        <v>42370</v>
      </c>
      <c r="DMZ108" s="32">
        <v>42735</v>
      </c>
      <c r="DNA108" s="120" t="s">
        <v>16</v>
      </c>
      <c r="DNB108" s="120" t="s">
        <v>4</v>
      </c>
      <c r="DNC108" s="65">
        <v>0</v>
      </c>
      <c r="DND108" s="20"/>
      <c r="DNE108" s="20"/>
      <c r="DNF108" s="20"/>
      <c r="DNG108" s="19" t="s">
        <v>11</v>
      </c>
      <c r="DNH108" s="111" t="s">
        <v>25</v>
      </c>
      <c r="DNI108" s="111"/>
      <c r="DNJ108" s="111"/>
      <c r="DNK108" s="16"/>
      <c r="DNL108" s="120" t="s">
        <v>14</v>
      </c>
      <c r="DNM108" s="99" t="s">
        <v>3</v>
      </c>
      <c r="DNN108" s="99" t="s">
        <v>15</v>
      </c>
      <c r="DNO108" s="32">
        <v>42370</v>
      </c>
      <c r="DNP108" s="32">
        <v>42735</v>
      </c>
      <c r="DNQ108" s="120" t="s">
        <v>16</v>
      </c>
      <c r="DNR108" s="120" t="s">
        <v>4</v>
      </c>
      <c r="DNS108" s="65">
        <v>0</v>
      </c>
      <c r="DNT108" s="20"/>
      <c r="DNU108" s="20"/>
      <c r="DNV108" s="20"/>
      <c r="DNW108" s="19" t="s">
        <v>11</v>
      </c>
      <c r="DNX108" s="111" t="s">
        <v>25</v>
      </c>
      <c r="DNY108" s="111"/>
      <c r="DNZ108" s="111"/>
      <c r="DOA108" s="16"/>
      <c r="DOB108" s="120" t="s">
        <v>14</v>
      </c>
      <c r="DOC108" s="99" t="s">
        <v>3</v>
      </c>
      <c r="DOD108" s="99" t="s">
        <v>15</v>
      </c>
      <c r="DOE108" s="32">
        <v>42370</v>
      </c>
      <c r="DOF108" s="32">
        <v>42735</v>
      </c>
      <c r="DOG108" s="120" t="s">
        <v>16</v>
      </c>
      <c r="DOH108" s="120" t="s">
        <v>4</v>
      </c>
      <c r="DOI108" s="65">
        <v>0</v>
      </c>
      <c r="DOJ108" s="20"/>
      <c r="DOK108" s="20"/>
      <c r="DOL108" s="20"/>
      <c r="DOM108" s="19" t="s">
        <v>11</v>
      </c>
      <c r="DON108" s="111" t="s">
        <v>25</v>
      </c>
      <c r="DOO108" s="111"/>
      <c r="DOP108" s="111"/>
      <c r="DOQ108" s="16"/>
      <c r="DOR108" s="120" t="s">
        <v>14</v>
      </c>
      <c r="DOS108" s="99" t="s">
        <v>3</v>
      </c>
      <c r="DOT108" s="99" t="s">
        <v>15</v>
      </c>
      <c r="DOU108" s="32">
        <v>42370</v>
      </c>
      <c r="DOV108" s="32">
        <v>42735</v>
      </c>
      <c r="DOW108" s="120" t="s">
        <v>16</v>
      </c>
      <c r="DOX108" s="120" t="s">
        <v>4</v>
      </c>
      <c r="DOY108" s="65">
        <v>0</v>
      </c>
      <c r="DOZ108" s="20"/>
      <c r="DPA108" s="20"/>
      <c r="DPB108" s="20"/>
      <c r="DPC108" s="19" t="s">
        <v>11</v>
      </c>
      <c r="DPD108" s="111" t="s">
        <v>25</v>
      </c>
      <c r="DPE108" s="111"/>
      <c r="DPF108" s="111"/>
      <c r="DPG108" s="16"/>
      <c r="DPH108" s="120" t="s">
        <v>14</v>
      </c>
      <c r="DPI108" s="99" t="s">
        <v>3</v>
      </c>
      <c r="DPJ108" s="99" t="s">
        <v>15</v>
      </c>
      <c r="DPK108" s="32">
        <v>42370</v>
      </c>
      <c r="DPL108" s="32">
        <v>42735</v>
      </c>
      <c r="DPM108" s="120" t="s">
        <v>16</v>
      </c>
      <c r="DPN108" s="120" t="s">
        <v>4</v>
      </c>
      <c r="DPO108" s="65">
        <v>0</v>
      </c>
      <c r="DPP108" s="20"/>
      <c r="DPQ108" s="20"/>
      <c r="DPR108" s="20"/>
      <c r="DPS108" s="19" t="s">
        <v>11</v>
      </c>
      <c r="DPT108" s="111" t="s">
        <v>25</v>
      </c>
      <c r="DPU108" s="111"/>
      <c r="DPV108" s="111"/>
      <c r="DPW108" s="16"/>
      <c r="DPX108" s="120" t="s">
        <v>14</v>
      </c>
      <c r="DPY108" s="99" t="s">
        <v>3</v>
      </c>
      <c r="DPZ108" s="99" t="s">
        <v>15</v>
      </c>
      <c r="DQA108" s="32">
        <v>42370</v>
      </c>
      <c r="DQB108" s="32">
        <v>42735</v>
      </c>
      <c r="DQC108" s="120" t="s">
        <v>16</v>
      </c>
      <c r="DQD108" s="120" t="s">
        <v>4</v>
      </c>
      <c r="DQE108" s="65">
        <v>0</v>
      </c>
      <c r="DQF108" s="20"/>
      <c r="DQG108" s="20"/>
      <c r="DQH108" s="20"/>
      <c r="DQI108" s="19" t="s">
        <v>11</v>
      </c>
      <c r="DQJ108" s="111" t="s">
        <v>25</v>
      </c>
      <c r="DQK108" s="111"/>
      <c r="DQL108" s="111"/>
      <c r="DQM108" s="16"/>
      <c r="DQN108" s="120" t="s">
        <v>14</v>
      </c>
      <c r="DQO108" s="99" t="s">
        <v>3</v>
      </c>
      <c r="DQP108" s="99" t="s">
        <v>15</v>
      </c>
      <c r="DQQ108" s="32">
        <v>42370</v>
      </c>
      <c r="DQR108" s="32">
        <v>42735</v>
      </c>
      <c r="DQS108" s="120" t="s">
        <v>16</v>
      </c>
      <c r="DQT108" s="120" t="s">
        <v>4</v>
      </c>
      <c r="DQU108" s="65">
        <v>0</v>
      </c>
      <c r="DQV108" s="20"/>
      <c r="DQW108" s="20"/>
      <c r="DQX108" s="20"/>
      <c r="DQY108" s="19" t="s">
        <v>11</v>
      </c>
      <c r="DQZ108" s="111" t="s">
        <v>25</v>
      </c>
      <c r="DRA108" s="111"/>
      <c r="DRB108" s="111"/>
      <c r="DRC108" s="16"/>
      <c r="DRD108" s="120" t="s">
        <v>14</v>
      </c>
      <c r="DRE108" s="99" t="s">
        <v>3</v>
      </c>
      <c r="DRF108" s="99" t="s">
        <v>15</v>
      </c>
      <c r="DRG108" s="32">
        <v>42370</v>
      </c>
      <c r="DRH108" s="32">
        <v>42735</v>
      </c>
      <c r="DRI108" s="120" t="s">
        <v>16</v>
      </c>
      <c r="DRJ108" s="120" t="s">
        <v>4</v>
      </c>
      <c r="DRK108" s="65">
        <v>0</v>
      </c>
      <c r="DRL108" s="20"/>
      <c r="DRM108" s="20"/>
      <c r="DRN108" s="20"/>
      <c r="DRO108" s="19" t="s">
        <v>11</v>
      </c>
      <c r="DRP108" s="111" t="s">
        <v>25</v>
      </c>
      <c r="DRQ108" s="111"/>
      <c r="DRR108" s="111"/>
      <c r="DRS108" s="16"/>
      <c r="DRT108" s="120" t="s">
        <v>14</v>
      </c>
      <c r="DRU108" s="99" t="s">
        <v>3</v>
      </c>
      <c r="DRV108" s="99" t="s">
        <v>15</v>
      </c>
      <c r="DRW108" s="32">
        <v>42370</v>
      </c>
      <c r="DRX108" s="32">
        <v>42735</v>
      </c>
      <c r="DRY108" s="120" t="s">
        <v>16</v>
      </c>
      <c r="DRZ108" s="120" t="s">
        <v>4</v>
      </c>
      <c r="DSA108" s="65">
        <v>0</v>
      </c>
      <c r="DSB108" s="20"/>
      <c r="DSC108" s="20"/>
      <c r="DSD108" s="20"/>
      <c r="DSE108" s="19" t="s">
        <v>11</v>
      </c>
      <c r="DSF108" s="111" t="s">
        <v>25</v>
      </c>
      <c r="DSG108" s="111"/>
      <c r="DSH108" s="111"/>
      <c r="DSI108" s="16"/>
      <c r="DSJ108" s="120" t="s">
        <v>14</v>
      </c>
      <c r="DSK108" s="99" t="s">
        <v>3</v>
      </c>
      <c r="DSL108" s="99" t="s">
        <v>15</v>
      </c>
      <c r="DSM108" s="32">
        <v>42370</v>
      </c>
      <c r="DSN108" s="32">
        <v>42735</v>
      </c>
      <c r="DSO108" s="120" t="s">
        <v>16</v>
      </c>
      <c r="DSP108" s="120" t="s">
        <v>4</v>
      </c>
      <c r="DSQ108" s="65">
        <v>0</v>
      </c>
      <c r="DSR108" s="20"/>
      <c r="DSS108" s="20"/>
      <c r="DST108" s="20"/>
      <c r="DSU108" s="19" t="s">
        <v>11</v>
      </c>
      <c r="DSV108" s="111" t="s">
        <v>25</v>
      </c>
      <c r="DSW108" s="111"/>
      <c r="DSX108" s="111"/>
      <c r="DSY108" s="16"/>
      <c r="DSZ108" s="120" t="s">
        <v>14</v>
      </c>
      <c r="DTA108" s="99" t="s">
        <v>3</v>
      </c>
      <c r="DTB108" s="99" t="s">
        <v>15</v>
      </c>
      <c r="DTC108" s="32">
        <v>42370</v>
      </c>
      <c r="DTD108" s="32">
        <v>42735</v>
      </c>
      <c r="DTE108" s="120" t="s">
        <v>16</v>
      </c>
      <c r="DTF108" s="120" t="s">
        <v>4</v>
      </c>
      <c r="DTG108" s="65">
        <v>0</v>
      </c>
      <c r="DTH108" s="20"/>
      <c r="DTI108" s="20"/>
      <c r="DTJ108" s="20"/>
      <c r="DTK108" s="19" t="s">
        <v>11</v>
      </c>
      <c r="DTL108" s="111" t="s">
        <v>25</v>
      </c>
      <c r="DTM108" s="111"/>
      <c r="DTN108" s="111"/>
      <c r="DTO108" s="16"/>
      <c r="DTP108" s="120" t="s">
        <v>14</v>
      </c>
      <c r="DTQ108" s="99" t="s">
        <v>3</v>
      </c>
      <c r="DTR108" s="99" t="s">
        <v>15</v>
      </c>
      <c r="DTS108" s="32">
        <v>42370</v>
      </c>
      <c r="DTT108" s="32">
        <v>42735</v>
      </c>
      <c r="DTU108" s="120" t="s">
        <v>16</v>
      </c>
      <c r="DTV108" s="120" t="s">
        <v>4</v>
      </c>
      <c r="DTW108" s="65">
        <v>0</v>
      </c>
      <c r="DTX108" s="20"/>
      <c r="DTY108" s="20"/>
      <c r="DTZ108" s="20"/>
      <c r="DUA108" s="19" t="s">
        <v>11</v>
      </c>
      <c r="DUB108" s="111" t="s">
        <v>25</v>
      </c>
      <c r="DUC108" s="111"/>
      <c r="DUD108" s="111"/>
      <c r="DUE108" s="16"/>
      <c r="DUF108" s="120" t="s">
        <v>14</v>
      </c>
      <c r="DUG108" s="99" t="s">
        <v>3</v>
      </c>
      <c r="DUH108" s="99" t="s">
        <v>15</v>
      </c>
      <c r="DUI108" s="32">
        <v>42370</v>
      </c>
      <c r="DUJ108" s="32">
        <v>42735</v>
      </c>
      <c r="DUK108" s="120" t="s">
        <v>16</v>
      </c>
      <c r="DUL108" s="120" t="s">
        <v>4</v>
      </c>
      <c r="DUM108" s="65">
        <v>0</v>
      </c>
      <c r="DUN108" s="20"/>
      <c r="DUO108" s="20"/>
      <c r="DUP108" s="20"/>
      <c r="DUQ108" s="19" t="s">
        <v>11</v>
      </c>
      <c r="DUR108" s="111" t="s">
        <v>25</v>
      </c>
      <c r="DUS108" s="111"/>
      <c r="DUT108" s="111"/>
      <c r="DUU108" s="16"/>
      <c r="DUV108" s="120" t="s">
        <v>14</v>
      </c>
      <c r="DUW108" s="99" t="s">
        <v>3</v>
      </c>
      <c r="DUX108" s="99" t="s">
        <v>15</v>
      </c>
      <c r="DUY108" s="32">
        <v>42370</v>
      </c>
      <c r="DUZ108" s="32">
        <v>42735</v>
      </c>
      <c r="DVA108" s="120" t="s">
        <v>16</v>
      </c>
      <c r="DVB108" s="120" t="s">
        <v>4</v>
      </c>
      <c r="DVC108" s="65">
        <v>0</v>
      </c>
      <c r="DVD108" s="20"/>
      <c r="DVE108" s="20"/>
      <c r="DVF108" s="20"/>
      <c r="DVG108" s="19" t="s">
        <v>11</v>
      </c>
      <c r="DVH108" s="111" t="s">
        <v>25</v>
      </c>
      <c r="DVI108" s="111"/>
      <c r="DVJ108" s="111"/>
      <c r="DVK108" s="16"/>
      <c r="DVL108" s="120" t="s">
        <v>14</v>
      </c>
      <c r="DVM108" s="99" t="s">
        <v>3</v>
      </c>
      <c r="DVN108" s="99" t="s">
        <v>15</v>
      </c>
      <c r="DVO108" s="32">
        <v>42370</v>
      </c>
      <c r="DVP108" s="32">
        <v>42735</v>
      </c>
      <c r="DVQ108" s="120" t="s">
        <v>16</v>
      </c>
      <c r="DVR108" s="120" t="s">
        <v>4</v>
      </c>
      <c r="DVS108" s="65">
        <v>0</v>
      </c>
      <c r="DVT108" s="20"/>
      <c r="DVU108" s="20"/>
      <c r="DVV108" s="20"/>
      <c r="DVW108" s="19" t="s">
        <v>11</v>
      </c>
      <c r="DVX108" s="111" t="s">
        <v>25</v>
      </c>
      <c r="DVY108" s="111"/>
      <c r="DVZ108" s="111"/>
      <c r="DWA108" s="16"/>
      <c r="DWB108" s="120" t="s">
        <v>14</v>
      </c>
      <c r="DWC108" s="99" t="s">
        <v>3</v>
      </c>
      <c r="DWD108" s="99" t="s">
        <v>15</v>
      </c>
      <c r="DWE108" s="32">
        <v>42370</v>
      </c>
      <c r="DWF108" s="32">
        <v>42735</v>
      </c>
      <c r="DWG108" s="120" t="s">
        <v>16</v>
      </c>
      <c r="DWH108" s="120" t="s">
        <v>4</v>
      </c>
      <c r="DWI108" s="65">
        <v>0</v>
      </c>
      <c r="DWJ108" s="20"/>
      <c r="DWK108" s="20"/>
      <c r="DWL108" s="20"/>
      <c r="DWM108" s="19" t="s">
        <v>11</v>
      </c>
      <c r="DWN108" s="111" t="s">
        <v>25</v>
      </c>
      <c r="DWO108" s="111"/>
      <c r="DWP108" s="111"/>
      <c r="DWQ108" s="16"/>
      <c r="DWR108" s="120" t="s">
        <v>14</v>
      </c>
      <c r="DWS108" s="99" t="s">
        <v>3</v>
      </c>
      <c r="DWT108" s="99" t="s">
        <v>15</v>
      </c>
      <c r="DWU108" s="32">
        <v>42370</v>
      </c>
      <c r="DWV108" s="32">
        <v>42735</v>
      </c>
      <c r="DWW108" s="120" t="s">
        <v>16</v>
      </c>
      <c r="DWX108" s="120" t="s">
        <v>4</v>
      </c>
      <c r="DWY108" s="65">
        <v>0</v>
      </c>
      <c r="DWZ108" s="20"/>
      <c r="DXA108" s="20"/>
      <c r="DXB108" s="20"/>
      <c r="DXC108" s="19" t="s">
        <v>11</v>
      </c>
      <c r="DXD108" s="111" t="s">
        <v>25</v>
      </c>
      <c r="DXE108" s="111"/>
      <c r="DXF108" s="111"/>
      <c r="DXG108" s="16"/>
      <c r="DXH108" s="120" t="s">
        <v>14</v>
      </c>
      <c r="DXI108" s="99" t="s">
        <v>3</v>
      </c>
      <c r="DXJ108" s="99" t="s">
        <v>15</v>
      </c>
      <c r="DXK108" s="32">
        <v>42370</v>
      </c>
      <c r="DXL108" s="32">
        <v>42735</v>
      </c>
      <c r="DXM108" s="120" t="s">
        <v>16</v>
      </c>
      <c r="DXN108" s="120" t="s">
        <v>4</v>
      </c>
      <c r="DXO108" s="65">
        <v>0</v>
      </c>
      <c r="DXP108" s="20"/>
      <c r="DXQ108" s="20"/>
      <c r="DXR108" s="20"/>
      <c r="DXS108" s="19" t="s">
        <v>11</v>
      </c>
      <c r="DXT108" s="111" t="s">
        <v>25</v>
      </c>
      <c r="DXU108" s="111"/>
      <c r="DXV108" s="111"/>
      <c r="DXW108" s="16"/>
      <c r="DXX108" s="120" t="s">
        <v>14</v>
      </c>
      <c r="DXY108" s="99" t="s">
        <v>3</v>
      </c>
      <c r="DXZ108" s="99" t="s">
        <v>15</v>
      </c>
      <c r="DYA108" s="32">
        <v>42370</v>
      </c>
      <c r="DYB108" s="32">
        <v>42735</v>
      </c>
      <c r="DYC108" s="120" t="s">
        <v>16</v>
      </c>
      <c r="DYD108" s="120" t="s">
        <v>4</v>
      </c>
      <c r="DYE108" s="65">
        <v>0</v>
      </c>
      <c r="DYF108" s="20"/>
      <c r="DYG108" s="20"/>
      <c r="DYH108" s="20"/>
      <c r="DYI108" s="19" t="s">
        <v>11</v>
      </c>
      <c r="DYJ108" s="111" t="s">
        <v>25</v>
      </c>
      <c r="DYK108" s="111"/>
      <c r="DYL108" s="111"/>
      <c r="DYM108" s="16"/>
      <c r="DYN108" s="120" t="s">
        <v>14</v>
      </c>
      <c r="DYO108" s="99" t="s">
        <v>3</v>
      </c>
      <c r="DYP108" s="99" t="s">
        <v>15</v>
      </c>
      <c r="DYQ108" s="32">
        <v>42370</v>
      </c>
      <c r="DYR108" s="32">
        <v>42735</v>
      </c>
      <c r="DYS108" s="120" t="s">
        <v>16</v>
      </c>
      <c r="DYT108" s="120" t="s">
        <v>4</v>
      </c>
      <c r="DYU108" s="65">
        <v>0</v>
      </c>
      <c r="DYV108" s="20"/>
      <c r="DYW108" s="20"/>
      <c r="DYX108" s="20"/>
      <c r="DYY108" s="19" t="s">
        <v>11</v>
      </c>
      <c r="DYZ108" s="111" t="s">
        <v>25</v>
      </c>
      <c r="DZA108" s="111"/>
      <c r="DZB108" s="111"/>
      <c r="DZC108" s="16"/>
      <c r="DZD108" s="120" t="s">
        <v>14</v>
      </c>
      <c r="DZE108" s="99" t="s">
        <v>3</v>
      </c>
      <c r="DZF108" s="99" t="s">
        <v>15</v>
      </c>
      <c r="DZG108" s="32">
        <v>42370</v>
      </c>
      <c r="DZH108" s="32">
        <v>42735</v>
      </c>
      <c r="DZI108" s="120" t="s">
        <v>16</v>
      </c>
      <c r="DZJ108" s="120" t="s">
        <v>4</v>
      </c>
      <c r="DZK108" s="65">
        <v>0</v>
      </c>
      <c r="DZL108" s="20"/>
      <c r="DZM108" s="20"/>
      <c r="DZN108" s="20"/>
      <c r="DZO108" s="19" t="s">
        <v>11</v>
      </c>
      <c r="DZP108" s="111" t="s">
        <v>25</v>
      </c>
      <c r="DZQ108" s="111"/>
      <c r="DZR108" s="111"/>
      <c r="DZS108" s="16"/>
      <c r="DZT108" s="120" t="s">
        <v>14</v>
      </c>
      <c r="DZU108" s="99" t="s">
        <v>3</v>
      </c>
      <c r="DZV108" s="99" t="s">
        <v>15</v>
      </c>
      <c r="DZW108" s="32">
        <v>42370</v>
      </c>
      <c r="DZX108" s="32">
        <v>42735</v>
      </c>
      <c r="DZY108" s="120" t="s">
        <v>16</v>
      </c>
      <c r="DZZ108" s="120" t="s">
        <v>4</v>
      </c>
      <c r="EAA108" s="65">
        <v>0</v>
      </c>
      <c r="EAB108" s="20"/>
      <c r="EAC108" s="20"/>
      <c r="EAD108" s="20"/>
      <c r="EAE108" s="19" t="s">
        <v>11</v>
      </c>
      <c r="EAF108" s="111" t="s">
        <v>25</v>
      </c>
      <c r="EAG108" s="111"/>
      <c r="EAH108" s="111"/>
      <c r="EAI108" s="16"/>
      <c r="EAJ108" s="120" t="s">
        <v>14</v>
      </c>
      <c r="EAK108" s="99" t="s">
        <v>3</v>
      </c>
      <c r="EAL108" s="99" t="s">
        <v>15</v>
      </c>
      <c r="EAM108" s="32">
        <v>42370</v>
      </c>
      <c r="EAN108" s="32">
        <v>42735</v>
      </c>
      <c r="EAO108" s="120" t="s">
        <v>16</v>
      </c>
      <c r="EAP108" s="120" t="s">
        <v>4</v>
      </c>
      <c r="EAQ108" s="65">
        <v>0</v>
      </c>
      <c r="EAR108" s="20"/>
      <c r="EAS108" s="20"/>
      <c r="EAT108" s="20"/>
      <c r="EAU108" s="19" t="s">
        <v>11</v>
      </c>
      <c r="EAV108" s="111" t="s">
        <v>25</v>
      </c>
      <c r="EAW108" s="111"/>
      <c r="EAX108" s="111"/>
      <c r="EAY108" s="16"/>
      <c r="EAZ108" s="120" t="s">
        <v>14</v>
      </c>
      <c r="EBA108" s="99" t="s">
        <v>3</v>
      </c>
      <c r="EBB108" s="99" t="s">
        <v>15</v>
      </c>
      <c r="EBC108" s="32">
        <v>42370</v>
      </c>
      <c r="EBD108" s="32">
        <v>42735</v>
      </c>
      <c r="EBE108" s="120" t="s">
        <v>16</v>
      </c>
      <c r="EBF108" s="120" t="s">
        <v>4</v>
      </c>
      <c r="EBG108" s="65">
        <v>0</v>
      </c>
      <c r="EBH108" s="20"/>
      <c r="EBI108" s="20"/>
      <c r="EBJ108" s="20"/>
      <c r="EBK108" s="19" t="s">
        <v>11</v>
      </c>
      <c r="EBL108" s="111" t="s">
        <v>25</v>
      </c>
      <c r="EBM108" s="111"/>
      <c r="EBN108" s="111"/>
      <c r="EBO108" s="16"/>
      <c r="EBP108" s="120" t="s">
        <v>14</v>
      </c>
      <c r="EBQ108" s="99" t="s">
        <v>3</v>
      </c>
      <c r="EBR108" s="99" t="s">
        <v>15</v>
      </c>
      <c r="EBS108" s="32">
        <v>42370</v>
      </c>
      <c r="EBT108" s="32">
        <v>42735</v>
      </c>
      <c r="EBU108" s="120" t="s">
        <v>16</v>
      </c>
      <c r="EBV108" s="120" t="s">
        <v>4</v>
      </c>
      <c r="EBW108" s="65">
        <v>0</v>
      </c>
      <c r="EBX108" s="20"/>
      <c r="EBY108" s="20"/>
      <c r="EBZ108" s="20"/>
      <c r="ECA108" s="19" t="s">
        <v>11</v>
      </c>
      <c r="ECB108" s="111" t="s">
        <v>25</v>
      </c>
      <c r="ECC108" s="111"/>
      <c r="ECD108" s="111"/>
      <c r="ECE108" s="16"/>
      <c r="ECF108" s="120" t="s">
        <v>14</v>
      </c>
      <c r="ECG108" s="99" t="s">
        <v>3</v>
      </c>
      <c r="ECH108" s="99" t="s">
        <v>15</v>
      </c>
      <c r="ECI108" s="32">
        <v>42370</v>
      </c>
      <c r="ECJ108" s="32">
        <v>42735</v>
      </c>
      <c r="ECK108" s="120" t="s">
        <v>16</v>
      </c>
      <c r="ECL108" s="120" t="s">
        <v>4</v>
      </c>
      <c r="ECM108" s="65">
        <v>0</v>
      </c>
      <c r="ECN108" s="20"/>
      <c r="ECO108" s="20"/>
      <c r="ECP108" s="20"/>
      <c r="ECQ108" s="19" t="s">
        <v>11</v>
      </c>
      <c r="ECR108" s="111" t="s">
        <v>25</v>
      </c>
      <c r="ECS108" s="111"/>
      <c r="ECT108" s="111"/>
      <c r="ECU108" s="16"/>
      <c r="ECV108" s="120" t="s">
        <v>14</v>
      </c>
      <c r="ECW108" s="99" t="s">
        <v>3</v>
      </c>
      <c r="ECX108" s="99" t="s">
        <v>15</v>
      </c>
      <c r="ECY108" s="32">
        <v>42370</v>
      </c>
      <c r="ECZ108" s="32">
        <v>42735</v>
      </c>
      <c r="EDA108" s="120" t="s">
        <v>16</v>
      </c>
      <c r="EDB108" s="120" t="s">
        <v>4</v>
      </c>
      <c r="EDC108" s="65">
        <v>0</v>
      </c>
      <c r="EDD108" s="20"/>
      <c r="EDE108" s="20"/>
      <c r="EDF108" s="20"/>
      <c r="EDG108" s="19" t="s">
        <v>11</v>
      </c>
      <c r="EDH108" s="111" t="s">
        <v>25</v>
      </c>
      <c r="EDI108" s="111"/>
      <c r="EDJ108" s="111"/>
      <c r="EDK108" s="16"/>
      <c r="EDL108" s="120" t="s">
        <v>14</v>
      </c>
      <c r="EDM108" s="99" t="s">
        <v>3</v>
      </c>
      <c r="EDN108" s="99" t="s">
        <v>15</v>
      </c>
      <c r="EDO108" s="32">
        <v>42370</v>
      </c>
      <c r="EDP108" s="32">
        <v>42735</v>
      </c>
      <c r="EDQ108" s="120" t="s">
        <v>16</v>
      </c>
      <c r="EDR108" s="120" t="s">
        <v>4</v>
      </c>
      <c r="EDS108" s="65">
        <v>0</v>
      </c>
      <c r="EDT108" s="20"/>
      <c r="EDU108" s="20"/>
      <c r="EDV108" s="20"/>
      <c r="EDW108" s="19" t="s">
        <v>11</v>
      </c>
      <c r="EDX108" s="111" t="s">
        <v>25</v>
      </c>
      <c r="EDY108" s="111"/>
      <c r="EDZ108" s="111"/>
      <c r="EEA108" s="16"/>
      <c r="EEB108" s="120" t="s">
        <v>14</v>
      </c>
      <c r="EEC108" s="99" t="s">
        <v>3</v>
      </c>
      <c r="EED108" s="99" t="s">
        <v>15</v>
      </c>
      <c r="EEE108" s="32">
        <v>42370</v>
      </c>
      <c r="EEF108" s="32">
        <v>42735</v>
      </c>
      <c r="EEG108" s="120" t="s">
        <v>16</v>
      </c>
      <c r="EEH108" s="120" t="s">
        <v>4</v>
      </c>
      <c r="EEI108" s="65">
        <v>0</v>
      </c>
      <c r="EEJ108" s="20"/>
      <c r="EEK108" s="20"/>
      <c r="EEL108" s="20"/>
      <c r="EEM108" s="19" t="s">
        <v>11</v>
      </c>
      <c r="EEN108" s="111" t="s">
        <v>25</v>
      </c>
      <c r="EEO108" s="111"/>
      <c r="EEP108" s="111"/>
      <c r="EEQ108" s="16"/>
      <c r="EER108" s="120" t="s">
        <v>14</v>
      </c>
      <c r="EES108" s="99" t="s">
        <v>3</v>
      </c>
      <c r="EET108" s="99" t="s">
        <v>15</v>
      </c>
      <c r="EEU108" s="32">
        <v>42370</v>
      </c>
      <c r="EEV108" s="32">
        <v>42735</v>
      </c>
      <c r="EEW108" s="120" t="s">
        <v>16</v>
      </c>
      <c r="EEX108" s="120" t="s">
        <v>4</v>
      </c>
      <c r="EEY108" s="65">
        <v>0</v>
      </c>
      <c r="EEZ108" s="20"/>
      <c r="EFA108" s="20"/>
      <c r="EFB108" s="20"/>
      <c r="EFC108" s="19" t="s">
        <v>11</v>
      </c>
      <c r="EFD108" s="111" t="s">
        <v>25</v>
      </c>
      <c r="EFE108" s="111"/>
      <c r="EFF108" s="111"/>
      <c r="EFG108" s="16"/>
      <c r="EFH108" s="120" t="s">
        <v>14</v>
      </c>
      <c r="EFI108" s="99" t="s">
        <v>3</v>
      </c>
      <c r="EFJ108" s="99" t="s">
        <v>15</v>
      </c>
      <c r="EFK108" s="32">
        <v>42370</v>
      </c>
      <c r="EFL108" s="32">
        <v>42735</v>
      </c>
      <c r="EFM108" s="120" t="s">
        <v>16</v>
      </c>
      <c r="EFN108" s="120" t="s">
        <v>4</v>
      </c>
      <c r="EFO108" s="65">
        <v>0</v>
      </c>
      <c r="EFP108" s="20"/>
      <c r="EFQ108" s="20"/>
      <c r="EFR108" s="20"/>
      <c r="EFS108" s="19" t="s">
        <v>11</v>
      </c>
      <c r="EFT108" s="111" t="s">
        <v>25</v>
      </c>
      <c r="EFU108" s="111"/>
      <c r="EFV108" s="111"/>
      <c r="EFW108" s="16"/>
      <c r="EFX108" s="120" t="s">
        <v>14</v>
      </c>
      <c r="EFY108" s="99" t="s">
        <v>3</v>
      </c>
      <c r="EFZ108" s="99" t="s">
        <v>15</v>
      </c>
      <c r="EGA108" s="32">
        <v>42370</v>
      </c>
      <c r="EGB108" s="32">
        <v>42735</v>
      </c>
      <c r="EGC108" s="120" t="s">
        <v>16</v>
      </c>
      <c r="EGD108" s="120" t="s">
        <v>4</v>
      </c>
      <c r="EGE108" s="65">
        <v>0</v>
      </c>
      <c r="EGF108" s="20"/>
      <c r="EGG108" s="20"/>
      <c r="EGH108" s="20"/>
      <c r="EGI108" s="19" t="s">
        <v>11</v>
      </c>
      <c r="EGJ108" s="111" t="s">
        <v>25</v>
      </c>
      <c r="EGK108" s="111"/>
      <c r="EGL108" s="111"/>
      <c r="EGM108" s="16"/>
      <c r="EGN108" s="120" t="s">
        <v>14</v>
      </c>
      <c r="EGO108" s="99" t="s">
        <v>3</v>
      </c>
      <c r="EGP108" s="99" t="s">
        <v>15</v>
      </c>
      <c r="EGQ108" s="32">
        <v>42370</v>
      </c>
      <c r="EGR108" s="32">
        <v>42735</v>
      </c>
      <c r="EGS108" s="120" t="s">
        <v>16</v>
      </c>
      <c r="EGT108" s="120" t="s">
        <v>4</v>
      </c>
      <c r="EGU108" s="65">
        <v>0</v>
      </c>
      <c r="EGV108" s="20"/>
      <c r="EGW108" s="20"/>
      <c r="EGX108" s="20"/>
      <c r="EGY108" s="19" t="s">
        <v>11</v>
      </c>
      <c r="EGZ108" s="111" t="s">
        <v>25</v>
      </c>
      <c r="EHA108" s="111"/>
      <c r="EHB108" s="111"/>
      <c r="EHC108" s="16"/>
      <c r="EHD108" s="120" t="s">
        <v>14</v>
      </c>
      <c r="EHE108" s="99" t="s">
        <v>3</v>
      </c>
      <c r="EHF108" s="99" t="s">
        <v>15</v>
      </c>
      <c r="EHG108" s="32">
        <v>42370</v>
      </c>
      <c r="EHH108" s="32">
        <v>42735</v>
      </c>
      <c r="EHI108" s="120" t="s">
        <v>16</v>
      </c>
      <c r="EHJ108" s="120" t="s">
        <v>4</v>
      </c>
      <c r="EHK108" s="65">
        <v>0</v>
      </c>
      <c r="EHL108" s="20"/>
      <c r="EHM108" s="20"/>
      <c r="EHN108" s="20"/>
      <c r="EHO108" s="19" t="s">
        <v>11</v>
      </c>
      <c r="EHP108" s="111" t="s">
        <v>25</v>
      </c>
      <c r="EHQ108" s="111"/>
      <c r="EHR108" s="111"/>
      <c r="EHS108" s="16"/>
      <c r="EHT108" s="120" t="s">
        <v>14</v>
      </c>
      <c r="EHU108" s="99" t="s">
        <v>3</v>
      </c>
      <c r="EHV108" s="99" t="s">
        <v>15</v>
      </c>
      <c r="EHW108" s="32">
        <v>42370</v>
      </c>
      <c r="EHX108" s="32">
        <v>42735</v>
      </c>
      <c r="EHY108" s="120" t="s">
        <v>16</v>
      </c>
      <c r="EHZ108" s="120" t="s">
        <v>4</v>
      </c>
      <c r="EIA108" s="65">
        <v>0</v>
      </c>
      <c r="EIB108" s="20"/>
      <c r="EIC108" s="20"/>
      <c r="EID108" s="20"/>
      <c r="EIE108" s="19" t="s">
        <v>11</v>
      </c>
      <c r="EIF108" s="111" t="s">
        <v>25</v>
      </c>
      <c r="EIG108" s="111"/>
      <c r="EIH108" s="111"/>
      <c r="EII108" s="16"/>
      <c r="EIJ108" s="120" t="s">
        <v>14</v>
      </c>
      <c r="EIK108" s="99" t="s">
        <v>3</v>
      </c>
      <c r="EIL108" s="99" t="s">
        <v>15</v>
      </c>
      <c r="EIM108" s="32">
        <v>42370</v>
      </c>
      <c r="EIN108" s="32">
        <v>42735</v>
      </c>
      <c r="EIO108" s="120" t="s">
        <v>16</v>
      </c>
      <c r="EIP108" s="120" t="s">
        <v>4</v>
      </c>
      <c r="EIQ108" s="65">
        <v>0</v>
      </c>
      <c r="EIR108" s="20"/>
      <c r="EIS108" s="20"/>
      <c r="EIT108" s="20"/>
      <c r="EIU108" s="19" t="s">
        <v>11</v>
      </c>
      <c r="EIV108" s="111" t="s">
        <v>25</v>
      </c>
      <c r="EIW108" s="111"/>
      <c r="EIX108" s="111"/>
      <c r="EIY108" s="16"/>
      <c r="EIZ108" s="120" t="s">
        <v>14</v>
      </c>
      <c r="EJA108" s="99" t="s">
        <v>3</v>
      </c>
      <c r="EJB108" s="99" t="s">
        <v>15</v>
      </c>
      <c r="EJC108" s="32">
        <v>42370</v>
      </c>
      <c r="EJD108" s="32">
        <v>42735</v>
      </c>
      <c r="EJE108" s="120" t="s">
        <v>16</v>
      </c>
      <c r="EJF108" s="120" t="s">
        <v>4</v>
      </c>
      <c r="EJG108" s="65">
        <v>0</v>
      </c>
      <c r="EJH108" s="20"/>
      <c r="EJI108" s="20"/>
      <c r="EJJ108" s="20"/>
      <c r="EJK108" s="19" t="s">
        <v>11</v>
      </c>
      <c r="EJL108" s="111" t="s">
        <v>25</v>
      </c>
      <c r="EJM108" s="111"/>
      <c r="EJN108" s="111"/>
      <c r="EJO108" s="16"/>
      <c r="EJP108" s="120" t="s">
        <v>14</v>
      </c>
      <c r="EJQ108" s="99" t="s">
        <v>3</v>
      </c>
      <c r="EJR108" s="99" t="s">
        <v>15</v>
      </c>
      <c r="EJS108" s="32">
        <v>42370</v>
      </c>
      <c r="EJT108" s="32">
        <v>42735</v>
      </c>
      <c r="EJU108" s="120" t="s">
        <v>16</v>
      </c>
      <c r="EJV108" s="120" t="s">
        <v>4</v>
      </c>
      <c r="EJW108" s="65">
        <v>0</v>
      </c>
      <c r="EJX108" s="20"/>
      <c r="EJY108" s="20"/>
      <c r="EJZ108" s="20"/>
      <c r="EKA108" s="19" t="s">
        <v>11</v>
      </c>
      <c r="EKB108" s="111" t="s">
        <v>25</v>
      </c>
      <c r="EKC108" s="111"/>
      <c r="EKD108" s="111"/>
      <c r="EKE108" s="16"/>
      <c r="EKF108" s="120" t="s">
        <v>14</v>
      </c>
      <c r="EKG108" s="99" t="s">
        <v>3</v>
      </c>
      <c r="EKH108" s="99" t="s">
        <v>15</v>
      </c>
      <c r="EKI108" s="32">
        <v>42370</v>
      </c>
      <c r="EKJ108" s="32">
        <v>42735</v>
      </c>
      <c r="EKK108" s="120" t="s">
        <v>16</v>
      </c>
      <c r="EKL108" s="120" t="s">
        <v>4</v>
      </c>
      <c r="EKM108" s="65">
        <v>0</v>
      </c>
      <c r="EKN108" s="20"/>
      <c r="EKO108" s="20"/>
      <c r="EKP108" s="20"/>
      <c r="EKQ108" s="19" t="s">
        <v>11</v>
      </c>
      <c r="EKR108" s="111" t="s">
        <v>25</v>
      </c>
      <c r="EKS108" s="111"/>
      <c r="EKT108" s="111"/>
      <c r="EKU108" s="16"/>
      <c r="EKV108" s="120" t="s">
        <v>14</v>
      </c>
      <c r="EKW108" s="99" t="s">
        <v>3</v>
      </c>
      <c r="EKX108" s="99" t="s">
        <v>15</v>
      </c>
      <c r="EKY108" s="32">
        <v>42370</v>
      </c>
      <c r="EKZ108" s="32">
        <v>42735</v>
      </c>
      <c r="ELA108" s="120" t="s">
        <v>16</v>
      </c>
      <c r="ELB108" s="120" t="s">
        <v>4</v>
      </c>
      <c r="ELC108" s="65">
        <v>0</v>
      </c>
      <c r="ELD108" s="20"/>
      <c r="ELE108" s="20"/>
      <c r="ELF108" s="20"/>
      <c r="ELG108" s="19" t="s">
        <v>11</v>
      </c>
      <c r="ELH108" s="111" t="s">
        <v>25</v>
      </c>
      <c r="ELI108" s="111"/>
      <c r="ELJ108" s="111"/>
      <c r="ELK108" s="16"/>
      <c r="ELL108" s="120" t="s">
        <v>14</v>
      </c>
      <c r="ELM108" s="99" t="s">
        <v>3</v>
      </c>
      <c r="ELN108" s="99" t="s">
        <v>15</v>
      </c>
      <c r="ELO108" s="32">
        <v>42370</v>
      </c>
      <c r="ELP108" s="32">
        <v>42735</v>
      </c>
      <c r="ELQ108" s="120" t="s">
        <v>16</v>
      </c>
      <c r="ELR108" s="120" t="s">
        <v>4</v>
      </c>
      <c r="ELS108" s="65">
        <v>0</v>
      </c>
      <c r="ELT108" s="20"/>
      <c r="ELU108" s="20"/>
      <c r="ELV108" s="20"/>
      <c r="ELW108" s="19" t="s">
        <v>11</v>
      </c>
      <c r="ELX108" s="111" t="s">
        <v>25</v>
      </c>
      <c r="ELY108" s="111"/>
      <c r="ELZ108" s="111"/>
      <c r="EMA108" s="16"/>
      <c r="EMB108" s="120" t="s">
        <v>14</v>
      </c>
      <c r="EMC108" s="99" t="s">
        <v>3</v>
      </c>
      <c r="EMD108" s="99" t="s">
        <v>15</v>
      </c>
      <c r="EME108" s="32">
        <v>42370</v>
      </c>
      <c r="EMF108" s="32">
        <v>42735</v>
      </c>
      <c r="EMG108" s="120" t="s">
        <v>16</v>
      </c>
      <c r="EMH108" s="120" t="s">
        <v>4</v>
      </c>
      <c r="EMI108" s="65">
        <v>0</v>
      </c>
      <c r="EMJ108" s="20"/>
      <c r="EMK108" s="20"/>
      <c r="EML108" s="20"/>
      <c r="EMM108" s="19" t="s">
        <v>11</v>
      </c>
      <c r="EMN108" s="111" t="s">
        <v>25</v>
      </c>
      <c r="EMO108" s="111"/>
      <c r="EMP108" s="111"/>
      <c r="EMQ108" s="16"/>
      <c r="EMR108" s="120" t="s">
        <v>14</v>
      </c>
      <c r="EMS108" s="99" t="s">
        <v>3</v>
      </c>
      <c r="EMT108" s="99" t="s">
        <v>15</v>
      </c>
      <c r="EMU108" s="32">
        <v>42370</v>
      </c>
      <c r="EMV108" s="32">
        <v>42735</v>
      </c>
      <c r="EMW108" s="120" t="s">
        <v>16</v>
      </c>
      <c r="EMX108" s="120" t="s">
        <v>4</v>
      </c>
      <c r="EMY108" s="65">
        <v>0</v>
      </c>
      <c r="EMZ108" s="20"/>
      <c r="ENA108" s="20"/>
      <c r="ENB108" s="20"/>
      <c r="ENC108" s="19" t="s">
        <v>11</v>
      </c>
      <c r="END108" s="111" t="s">
        <v>25</v>
      </c>
      <c r="ENE108" s="111"/>
      <c r="ENF108" s="111"/>
      <c r="ENG108" s="16"/>
      <c r="ENH108" s="120" t="s">
        <v>14</v>
      </c>
      <c r="ENI108" s="99" t="s">
        <v>3</v>
      </c>
      <c r="ENJ108" s="99" t="s">
        <v>15</v>
      </c>
      <c r="ENK108" s="32">
        <v>42370</v>
      </c>
      <c r="ENL108" s="32">
        <v>42735</v>
      </c>
      <c r="ENM108" s="120" t="s">
        <v>16</v>
      </c>
      <c r="ENN108" s="120" t="s">
        <v>4</v>
      </c>
      <c r="ENO108" s="65">
        <v>0</v>
      </c>
      <c r="ENP108" s="20"/>
      <c r="ENQ108" s="20"/>
      <c r="ENR108" s="20"/>
      <c r="ENS108" s="19" t="s">
        <v>11</v>
      </c>
      <c r="ENT108" s="111" t="s">
        <v>25</v>
      </c>
      <c r="ENU108" s="111"/>
      <c r="ENV108" s="111"/>
      <c r="ENW108" s="16"/>
      <c r="ENX108" s="120" t="s">
        <v>14</v>
      </c>
      <c r="ENY108" s="99" t="s">
        <v>3</v>
      </c>
      <c r="ENZ108" s="99" t="s">
        <v>15</v>
      </c>
      <c r="EOA108" s="32">
        <v>42370</v>
      </c>
      <c r="EOB108" s="32">
        <v>42735</v>
      </c>
      <c r="EOC108" s="120" t="s">
        <v>16</v>
      </c>
      <c r="EOD108" s="120" t="s">
        <v>4</v>
      </c>
      <c r="EOE108" s="65">
        <v>0</v>
      </c>
      <c r="EOF108" s="20"/>
      <c r="EOG108" s="20"/>
      <c r="EOH108" s="20"/>
      <c r="EOI108" s="19" t="s">
        <v>11</v>
      </c>
      <c r="EOJ108" s="111" t="s">
        <v>25</v>
      </c>
      <c r="EOK108" s="111"/>
      <c r="EOL108" s="111"/>
      <c r="EOM108" s="16"/>
      <c r="EON108" s="120" t="s">
        <v>14</v>
      </c>
      <c r="EOO108" s="99" t="s">
        <v>3</v>
      </c>
      <c r="EOP108" s="99" t="s">
        <v>15</v>
      </c>
      <c r="EOQ108" s="32">
        <v>42370</v>
      </c>
      <c r="EOR108" s="32">
        <v>42735</v>
      </c>
      <c r="EOS108" s="120" t="s">
        <v>16</v>
      </c>
      <c r="EOT108" s="120" t="s">
        <v>4</v>
      </c>
      <c r="EOU108" s="65">
        <v>0</v>
      </c>
      <c r="EOV108" s="20"/>
      <c r="EOW108" s="20"/>
      <c r="EOX108" s="20"/>
      <c r="EOY108" s="19" t="s">
        <v>11</v>
      </c>
      <c r="EOZ108" s="111" t="s">
        <v>25</v>
      </c>
      <c r="EPA108" s="111"/>
      <c r="EPB108" s="111"/>
      <c r="EPC108" s="16"/>
      <c r="EPD108" s="120" t="s">
        <v>14</v>
      </c>
      <c r="EPE108" s="99" t="s">
        <v>3</v>
      </c>
      <c r="EPF108" s="99" t="s">
        <v>15</v>
      </c>
      <c r="EPG108" s="32">
        <v>42370</v>
      </c>
      <c r="EPH108" s="32">
        <v>42735</v>
      </c>
      <c r="EPI108" s="120" t="s">
        <v>16</v>
      </c>
      <c r="EPJ108" s="120" t="s">
        <v>4</v>
      </c>
      <c r="EPK108" s="65">
        <v>0</v>
      </c>
      <c r="EPL108" s="20"/>
      <c r="EPM108" s="20"/>
      <c r="EPN108" s="20"/>
      <c r="EPO108" s="19" t="s">
        <v>11</v>
      </c>
      <c r="EPP108" s="111" t="s">
        <v>25</v>
      </c>
      <c r="EPQ108" s="111"/>
      <c r="EPR108" s="111"/>
      <c r="EPS108" s="16"/>
      <c r="EPT108" s="120" t="s">
        <v>14</v>
      </c>
      <c r="EPU108" s="99" t="s">
        <v>3</v>
      </c>
      <c r="EPV108" s="99" t="s">
        <v>15</v>
      </c>
      <c r="EPW108" s="32">
        <v>42370</v>
      </c>
      <c r="EPX108" s="32">
        <v>42735</v>
      </c>
      <c r="EPY108" s="120" t="s">
        <v>16</v>
      </c>
      <c r="EPZ108" s="120" t="s">
        <v>4</v>
      </c>
      <c r="EQA108" s="65">
        <v>0</v>
      </c>
      <c r="EQB108" s="20"/>
      <c r="EQC108" s="20"/>
      <c r="EQD108" s="20"/>
      <c r="EQE108" s="19" t="s">
        <v>11</v>
      </c>
      <c r="EQF108" s="111" t="s">
        <v>25</v>
      </c>
      <c r="EQG108" s="111"/>
      <c r="EQH108" s="111"/>
      <c r="EQI108" s="16"/>
      <c r="EQJ108" s="120" t="s">
        <v>14</v>
      </c>
      <c r="EQK108" s="99" t="s">
        <v>3</v>
      </c>
      <c r="EQL108" s="99" t="s">
        <v>15</v>
      </c>
      <c r="EQM108" s="32">
        <v>42370</v>
      </c>
      <c r="EQN108" s="32">
        <v>42735</v>
      </c>
      <c r="EQO108" s="120" t="s">
        <v>16</v>
      </c>
      <c r="EQP108" s="120" t="s">
        <v>4</v>
      </c>
      <c r="EQQ108" s="65">
        <v>0</v>
      </c>
      <c r="EQR108" s="20"/>
      <c r="EQS108" s="20"/>
      <c r="EQT108" s="20"/>
      <c r="EQU108" s="19" t="s">
        <v>11</v>
      </c>
      <c r="EQV108" s="111" t="s">
        <v>25</v>
      </c>
      <c r="EQW108" s="111"/>
      <c r="EQX108" s="111"/>
      <c r="EQY108" s="16"/>
      <c r="EQZ108" s="120" t="s">
        <v>14</v>
      </c>
      <c r="ERA108" s="99" t="s">
        <v>3</v>
      </c>
      <c r="ERB108" s="99" t="s">
        <v>15</v>
      </c>
      <c r="ERC108" s="32">
        <v>42370</v>
      </c>
      <c r="ERD108" s="32">
        <v>42735</v>
      </c>
      <c r="ERE108" s="120" t="s">
        <v>16</v>
      </c>
      <c r="ERF108" s="120" t="s">
        <v>4</v>
      </c>
      <c r="ERG108" s="65">
        <v>0</v>
      </c>
      <c r="ERH108" s="20"/>
      <c r="ERI108" s="20"/>
      <c r="ERJ108" s="20"/>
      <c r="ERK108" s="19" t="s">
        <v>11</v>
      </c>
      <c r="ERL108" s="111" t="s">
        <v>25</v>
      </c>
      <c r="ERM108" s="111"/>
      <c r="ERN108" s="111"/>
      <c r="ERO108" s="16"/>
      <c r="ERP108" s="120" t="s">
        <v>14</v>
      </c>
      <c r="ERQ108" s="99" t="s">
        <v>3</v>
      </c>
      <c r="ERR108" s="99" t="s">
        <v>15</v>
      </c>
      <c r="ERS108" s="32">
        <v>42370</v>
      </c>
      <c r="ERT108" s="32">
        <v>42735</v>
      </c>
      <c r="ERU108" s="120" t="s">
        <v>16</v>
      </c>
      <c r="ERV108" s="120" t="s">
        <v>4</v>
      </c>
      <c r="ERW108" s="65">
        <v>0</v>
      </c>
      <c r="ERX108" s="20"/>
      <c r="ERY108" s="20"/>
      <c r="ERZ108" s="20"/>
      <c r="ESA108" s="19" t="s">
        <v>11</v>
      </c>
      <c r="ESB108" s="111" t="s">
        <v>25</v>
      </c>
      <c r="ESC108" s="111"/>
      <c r="ESD108" s="111"/>
      <c r="ESE108" s="16"/>
      <c r="ESF108" s="120" t="s">
        <v>14</v>
      </c>
      <c r="ESG108" s="99" t="s">
        <v>3</v>
      </c>
      <c r="ESH108" s="99" t="s">
        <v>15</v>
      </c>
      <c r="ESI108" s="32">
        <v>42370</v>
      </c>
      <c r="ESJ108" s="32">
        <v>42735</v>
      </c>
      <c r="ESK108" s="120" t="s">
        <v>16</v>
      </c>
      <c r="ESL108" s="120" t="s">
        <v>4</v>
      </c>
      <c r="ESM108" s="65">
        <v>0</v>
      </c>
      <c r="ESN108" s="20"/>
      <c r="ESO108" s="20"/>
      <c r="ESP108" s="20"/>
      <c r="ESQ108" s="19" t="s">
        <v>11</v>
      </c>
      <c r="ESR108" s="111" t="s">
        <v>25</v>
      </c>
      <c r="ESS108" s="111"/>
      <c r="EST108" s="111"/>
      <c r="ESU108" s="16"/>
      <c r="ESV108" s="120" t="s">
        <v>14</v>
      </c>
      <c r="ESW108" s="99" t="s">
        <v>3</v>
      </c>
      <c r="ESX108" s="99" t="s">
        <v>15</v>
      </c>
      <c r="ESY108" s="32">
        <v>42370</v>
      </c>
      <c r="ESZ108" s="32">
        <v>42735</v>
      </c>
      <c r="ETA108" s="120" t="s">
        <v>16</v>
      </c>
      <c r="ETB108" s="120" t="s">
        <v>4</v>
      </c>
      <c r="ETC108" s="65">
        <v>0</v>
      </c>
      <c r="ETD108" s="20"/>
      <c r="ETE108" s="20"/>
      <c r="ETF108" s="20"/>
      <c r="ETG108" s="19" t="s">
        <v>11</v>
      </c>
      <c r="ETH108" s="111" t="s">
        <v>25</v>
      </c>
      <c r="ETI108" s="111"/>
      <c r="ETJ108" s="111"/>
      <c r="ETK108" s="16"/>
      <c r="ETL108" s="120" t="s">
        <v>14</v>
      </c>
      <c r="ETM108" s="99" t="s">
        <v>3</v>
      </c>
      <c r="ETN108" s="99" t="s">
        <v>15</v>
      </c>
      <c r="ETO108" s="32">
        <v>42370</v>
      </c>
      <c r="ETP108" s="32">
        <v>42735</v>
      </c>
      <c r="ETQ108" s="120" t="s">
        <v>16</v>
      </c>
      <c r="ETR108" s="120" t="s">
        <v>4</v>
      </c>
      <c r="ETS108" s="65">
        <v>0</v>
      </c>
      <c r="ETT108" s="20"/>
      <c r="ETU108" s="20"/>
      <c r="ETV108" s="20"/>
      <c r="ETW108" s="19" t="s">
        <v>11</v>
      </c>
      <c r="ETX108" s="111" t="s">
        <v>25</v>
      </c>
      <c r="ETY108" s="111"/>
      <c r="ETZ108" s="111"/>
      <c r="EUA108" s="16"/>
      <c r="EUB108" s="120" t="s">
        <v>14</v>
      </c>
      <c r="EUC108" s="99" t="s">
        <v>3</v>
      </c>
      <c r="EUD108" s="99" t="s">
        <v>15</v>
      </c>
      <c r="EUE108" s="32">
        <v>42370</v>
      </c>
      <c r="EUF108" s="32">
        <v>42735</v>
      </c>
      <c r="EUG108" s="120" t="s">
        <v>16</v>
      </c>
      <c r="EUH108" s="120" t="s">
        <v>4</v>
      </c>
      <c r="EUI108" s="65">
        <v>0</v>
      </c>
      <c r="EUJ108" s="20"/>
      <c r="EUK108" s="20"/>
      <c r="EUL108" s="20"/>
      <c r="EUM108" s="19" t="s">
        <v>11</v>
      </c>
      <c r="EUN108" s="111" t="s">
        <v>25</v>
      </c>
      <c r="EUO108" s="111"/>
      <c r="EUP108" s="111"/>
      <c r="EUQ108" s="16"/>
      <c r="EUR108" s="120" t="s">
        <v>14</v>
      </c>
      <c r="EUS108" s="99" t="s">
        <v>3</v>
      </c>
      <c r="EUT108" s="99" t="s">
        <v>15</v>
      </c>
      <c r="EUU108" s="32">
        <v>42370</v>
      </c>
      <c r="EUV108" s="32">
        <v>42735</v>
      </c>
      <c r="EUW108" s="120" t="s">
        <v>16</v>
      </c>
      <c r="EUX108" s="120" t="s">
        <v>4</v>
      </c>
      <c r="EUY108" s="65">
        <v>0</v>
      </c>
      <c r="EUZ108" s="20"/>
      <c r="EVA108" s="20"/>
      <c r="EVB108" s="20"/>
      <c r="EVC108" s="19" t="s">
        <v>11</v>
      </c>
      <c r="EVD108" s="111" t="s">
        <v>25</v>
      </c>
      <c r="EVE108" s="111"/>
      <c r="EVF108" s="111"/>
      <c r="EVG108" s="16"/>
      <c r="EVH108" s="120" t="s">
        <v>14</v>
      </c>
      <c r="EVI108" s="99" t="s">
        <v>3</v>
      </c>
      <c r="EVJ108" s="99" t="s">
        <v>15</v>
      </c>
      <c r="EVK108" s="32">
        <v>42370</v>
      </c>
      <c r="EVL108" s="32">
        <v>42735</v>
      </c>
      <c r="EVM108" s="120" t="s">
        <v>16</v>
      </c>
      <c r="EVN108" s="120" t="s">
        <v>4</v>
      </c>
      <c r="EVO108" s="65">
        <v>0</v>
      </c>
      <c r="EVP108" s="20"/>
      <c r="EVQ108" s="20"/>
      <c r="EVR108" s="20"/>
      <c r="EVS108" s="19" t="s">
        <v>11</v>
      </c>
      <c r="EVT108" s="111" t="s">
        <v>25</v>
      </c>
      <c r="EVU108" s="111"/>
      <c r="EVV108" s="111"/>
      <c r="EVW108" s="16"/>
      <c r="EVX108" s="120" t="s">
        <v>14</v>
      </c>
      <c r="EVY108" s="99" t="s">
        <v>3</v>
      </c>
      <c r="EVZ108" s="99" t="s">
        <v>15</v>
      </c>
      <c r="EWA108" s="32">
        <v>42370</v>
      </c>
      <c r="EWB108" s="32">
        <v>42735</v>
      </c>
      <c r="EWC108" s="120" t="s">
        <v>16</v>
      </c>
      <c r="EWD108" s="120" t="s">
        <v>4</v>
      </c>
      <c r="EWE108" s="65">
        <v>0</v>
      </c>
      <c r="EWF108" s="20"/>
      <c r="EWG108" s="20"/>
      <c r="EWH108" s="20"/>
      <c r="EWI108" s="19" t="s">
        <v>11</v>
      </c>
      <c r="EWJ108" s="111" t="s">
        <v>25</v>
      </c>
      <c r="EWK108" s="111"/>
      <c r="EWL108" s="111"/>
      <c r="EWM108" s="16"/>
      <c r="EWN108" s="120" t="s">
        <v>14</v>
      </c>
      <c r="EWO108" s="99" t="s">
        <v>3</v>
      </c>
      <c r="EWP108" s="99" t="s">
        <v>15</v>
      </c>
      <c r="EWQ108" s="32">
        <v>42370</v>
      </c>
      <c r="EWR108" s="32">
        <v>42735</v>
      </c>
      <c r="EWS108" s="120" t="s">
        <v>16</v>
      </c>
      <c r="EWT108" s="120" t="s">
        <v>4</v>
      </c>
      <c r="EWU108" s="65">
        <v>0</v>
      </c>
      <c r="EWV108" s="20"/>
      <c r="EWW108" s="20"/>
      <c r="EWX108" s="20"/>
      <c r="EWY108" s="19" t="s">
        <v>11</v>
      </c>
      <c r="EWZ108" s="111" t="s">
        <v>25</v>
      </c>
      <c r="EXA108" s="111"/>
      <c r="EXB108" s="111"/>
      <c r="EXC108" s="16"/>
      <c r="EXD108" s="120" t="s">
        <v>14</v>
      </c>
      <c r="EXE108" s="99" t="s">
        <v>3</v>
      </c>
      <c r="EXF108" s="99" t="s">
        <v>15</v>
      </c>
      <c r="EXG108" s="32">
        <v>42370</v>
      </c>
      <c r="EXH108" s="32">
        <v>42735</v>
      </c>
      <c r="EXI108" s="120" t="s">
        <v>16</v>
      </c>
      <c r="EXJ108" s="120" t="s">
        <v>4</v>
      </c>
      <c r="EXK108" s="65">
        <v>0</v>
      </c>
      <c r="EXL108" s="20"/>
      <c r="EXM108" s="20"/>
      <c r="EXN108" s="20"/>
      <c r="EXO108" s="19" t="s">
        <v>11</v>
      </c>
      <c r="EXP108" s="111" t="s">
        <v>25</v>
      </c>
      <c r="EXQ108" s="111"/>
      <c r="EXR108" s="111"/>
      <c r="EXS108" s="16"/>
      <c r="EXT108" s="120" t="s">
        <v>14</v>
      </c>
      <c r="EXU108" s="99" t="s">
        <v>3</v>
      </c>
      <c r="EXV108" s="99" t="s">
        <v>15</v>
      </c>
      <c r="EXW108" s="32">
        <v>42370</v>
      </c>
      <c r="EXX108" s="32">
        <v>42735</v>
      </c>
      <c r="EXY108" s="120" t="s">
        <v>16</v>
      </c>
      <c r="EXZ108" s="120" t="s">
        <v>4</v>
      </c>
      <c r="EYA108" s="65">
        <v>0</v>
      </c>
      <c r="EYB108" s="20"/>
      <c r="EYC108" s="20"/>
      <c r="EYD108" s="20"/>
      <c r="EYE108" s="19" t="s">
        <v>11</v>
      </c>
      <c r="EYF108" s="111" t="s">
        <v>25</v>
      </c>
      <c r="EYG108" s="111"/>
      <c r="EYH108" s="111"/>
      <c r="EYI108" s="16"/>
      <c r="EYJ108" s="120" t="s">
        <v>14</v>
      </c>
      <c r="EYK108" s="99" t="s">
        <v>3</v>
      </c>
      <c r="EYL108" s="99" t="s">
        <v>15</v>
      </c>
      <c r="EYM108" s="32">
        <v>42370</v>
      </c>
      <c r="EYN108" s="32">
        <v>42735</v>
      </c>
      <c r="EYO108" s="120" t="s">
        <v>16</v>
      </c>
      <c r="EYP108" s="120" t="s">
        <v>4</v>
      </c>
      <c r="EYQ108" s="65">
        <v>0</v>
      </c>
      <c r="EYR108" s="20"/>
      <c r="EYS108" s="20"/>
      <c r="EYT108" s="20"/>
      <c r="EYU108" s="19" t="s">
        <v>11</v>
      </c>
      <c r="EYV108" s="111" t="s">
        <v>25</v>
      </c>
      <c r="EYW108" s="111"/>
      <c r="EYX108" s="111"/>
      <c r="EYY108" s="16"/>
      <c r="EYZ108" s="120" t="s">
        <v>14</v>
      </c>
      <c r="EZA108" s="99" t="s">
        <v>3</v>
      </c>
      <c r="EZB108" s="99" t="s">
        <v>15</v>
      </c>
      <c r="EZC108" s="32">
        <v>42370</v>
      </c>
      <c r="EZD108" s="32">
        <v>42735</v>
      </c>
      <c r="EZE108" s="120" t="s">
        <v>16</v>
      </c>
      <c r="EZF108" s="120" t="s">
        <v>4</v>
      </c>
      <c r="EZG108" s="65">
        <v>0</v>
      </c>
      <c r="EZH108" s="20"/>
      <c r="EZI108" s="20"/>
      <c r="EZJ108" s="20"/>
      <c r="EZK108" s="19" t="s">
        <v>11</v>
      </c>
      <c r="EZL108" s="111" t="s">
        <v>25</v>
      </c>
      <c r="EZM108" s="111"/>
      <c r="EZN108" s="111"/>
      <c r="EZO108" s="16"/>
      <c r="EZP108" s="120" t="s">
        <v>14</v>
      </c>
      <c r="EZQ108" s="99" t="s">
        <v>3</v>
      </c>
      <c r="EZR108" s="99" t="s">
        <v>15</v>
      </c>
      <c r="EZS108" s="32">
        <v>42370</v>
      </c>
      <c r="EZT108" s="32">
        <v>42735</v>
      </c>
      <c r="EZU108" s="120" t="s">
        <v>16</v>
      </c>
      <c r="EZV108" s="120" t="s">
        <v>4</v>
      </c>
      <c r="EZW108" s="65">
        <v>0</v>
      </c>
      <c r="EZX108" s="20"/>
      <c r="EZY108" s="20"/>
      <c r="EZZ108" s="20"/>
      <c r="FAA108" s="19" t="s">
        <v>11</v>
      </c>
      <c r="FAB108" s="111" t="s">
        <v>25</v>
      </c>
      <c r="FAC108" s="111"/>
      <c r="FAD108" s="111"/>
      <c r="FAE108" s="16"/>
      <c r="FAF108" s="120" t="s">
        <v>14</v>
      </c>
      <c r="FAG108" s="99" t="s">
        <v>3</v>
      </c>
      <c r="FAH108" s="99" t="s">
        <v>15</v>
      </c>
      <c r="FAI108" s="32">
        <v>42370</v>
      </c>
      <c r="FAJ108" s="32">
        <v>42735</v>
      </c>
      <c r="FAK108" s="120" t="s">
        <v>16</v>
      </c>
      <c r="FAL108" s="120" t="s">
        <v>4</v>
      </c>
      <c r="FAM108" s="65">
        <v>0</v>
      </c>
      <c r="FAN108" s="20"/>
      <c r="FAO108" s="20"/>
      <c r="FAP108" s="20"/>
      <c r="FAQ108" s="19" t="s">
        <v>11</v>
      </c>
      <c r="FAR108" s="111" t="s">
        <v>25</v>
      </c>
      <c r="FAS108" s="111"/>
      <c r="FAT108" s="111"/>
      <c r="FAU108" s="16"/>
      <c r="FAV108" s="120" t="s">
        <v>14</v>
      </c>
      <c r="FAW108" s="99" t="s">
        <v>3</v>
      </c>
      <c r="FAX108" s="99" t="s">
        <v>15</v>
      </c>
      <c r="FAY108" s="32">
        <v>42370</v>
      </c>
      <c r="FAZ108" s="32">
        <v>42735</v>
      </c>
      <c r="FBA108" s="120" t="s">
        <v>16</v>
      </c>
      <c r="FBB108" s="120" t="s">
        <v>4</v>
      </c>
      <c r="FBC108" s="65">
        <v>0</v>
      </c>
      <c r="FBD108" s="20"/>
      <c r="FBE108" s="20"/>
      <c r="FBF108" s="20"/>
      <c r="FBG108" s="19" t="s">
        <v>11</v>
      </c>
      <c r="FBH108" s="111" t="s">
        <v>25</v>
      </c>
      <c r="FBI108" s="111"/>
      <c r="FBJ108" s="111"/>
      <c r="FBK108" s="16"/>
      <c r="FBL108" s="120" t="s">
        <v>14</v>
      </c>
      <c r="FBM108" s="99" t="s">
        <v>3</v>
      </c>
      <c r="FBN108" s="99" t="s">
        <v>15</v>
      </c>
      <c r="FBO108" s="32">
        <v>42370</v>
      </c>
      <c r="FBP108" s="32">
        <v>42735</v>
      </c>
      <c r="FBQ108" s="120" t="s">
        <v>16</v>
      </c>
      <c r="FBR108" s="120" t="s">
        <v>4</v>
      </c>
      <c r="FBS108" s="65">
        <v>0</v>
      </c>
      <c r="FBT108" s="20"/>
      <c r="FBU108" s="20"/>
      <c r="FBV108" s="20"/>
      <c r="FBW108" s="19" t="s">
        <v>11</v>
      </c>
      <c r="FBX108" s="111" t="s">
        <v>25</v>
      </c>
      <c r="FBY108" s="111"/>
      <c r="FBZ108" s="111"/>
      <c r="FCA108" s="16"/>
      <c r="FCB108" s="120" t="s">
        <v>14</v>
      </c>
      <c r="FCC108" s="99" t="s">
        <v>3</v>
      </c>
      <c r="FCD108" s="99" t="s">
        <v>15</v>
      </c>
      <c r="FCE108" s="32">
        <v>42370</v>
      </c>
      <c r="FCF108" s="32">
        <v>42735</v>
      </c>
      <c r="FCG108" s="120" t="s">
        <v>16</v>
      </c>
      <c r="FCH108" s="120" t="s">
        <v>4</v>
      </c>
      <c r="FCI108" s="65">
        <v>0</v>
      </c>
      <c r="FCJ108" s="20"/>
      <c r="FCK108" s="20"/>
      <c r="FCL108" s="20"/>
      <c r="FCM108" s="19" t="s">
        <v>11</v>
      </c>
      <c r="FCN108" s="111" t="s">
        <v>25</v>
      </c>
      <c r="FCO108" s="111"/>
      <c r="FCP108" s="111"/>
      <c r="FCQ108" s="16"/>
      <c r="FCR108" s="120" t="s">
        <v>14</v>
      </c>
      <c r="FCS108" s="99" t="s">
        <v>3</v>
      </c>
      <c r="FCT108" s="99" t="s">
        <v>15</v>
      </c>
      <c r="FCU108" s="32">
        <v>42370</v>
      </c>
      <c r="FCV108" s="32">
        <v>42735</v>
      </c>
      <c r="FCW108" s="120" t="s">
        <v>16</v>
      </c>
      <c r="FCX108" s="120" t="s">
        <v>4</v>
      </c>
      <c r="FCY108" s="65">
        <v>0</v>
      </c>
      <c r="FCZ108" s="20"/>
      <c r="FDA108" s="20"/>
      <c r="FDB108" s="20"/>
      <c r="FDC108" s="19" t="s">
        <v>11</v>
      </c>
      <c r="FDD108" s="111" t="s">
        <v>25</v>
      </c>
      <c r="FDE108" s="111"/>
      <c r="FDF108" s="111"/>
      <c r="FDG108" s="16"/>
      <c r="FDH108" s="120" t="s">
        <v>14</v>
      </c>
      <c r="FDI108" s="99" t="s">
        <v>3</v>
      </c>
      <c r="FDJ108" s="99" t="s">
        <v>15</v>
      </c>
      <c r="FDK108" s="32">
        <v>42370</v>
      </c>
      <c r="FDL108" s="32">
        <v>42735</v>
      </c>
      <c r="FDM108" s="120" t="s">
        <v>16</v>
      </c>
      <c r="FDN108" s="120" t="s">
        <v>4</v>
      </c>
      <c r="FDO108" s="65">
        <v>0</v>
      </c>
      <c r="FDP108" s="20"/>
      <c r="FDQ108" s="20"/>
      <c r="FDR108" s="20"/>
      <c r="FDS108" s="19" t="s">
        <v>11</v>
      </c>
      <c r="FDT108" s="111" t="s">
        <v>25</v>
      </c>
      <c r="FDU108" s="111"/>
      <c r="FDV108" s="111"/>
      <c r="FDW108" s="16"/>
      <c r="FDX108" s="120" t="s">
        <v>14</v>
      </c>
      <c r="FDY108" s="99" t="s">
        <v>3</v>
      </c>
      <c r="FDZ108" s="99" t="s">
        <v>15</v>
      </c>
      <c r="FEA108" s="32">
        <v>42370</v>
      </c>
      <c r="FEB108" s="32">
        <v>42735</v>
      </c>
      <c r="FEC108" s="120" t="s">
        <v>16</v>
      </c>
      <c r="FED108" s="120" t="s">
        <v>4</v>
      </c>
      <c r="FEE108" s="65">
        <v>0</v>
      </c>
      <c r="FEF108" s="20"/>
      <c r="FEG108" s="20"/>
      <c r="FEH108" s="20"/>
      <c r="FEI108" s="19" t="s">
        <v>11</v>
      </c>
      <c r="FEJ108" s="111" t="s">
        <v>25</v>
      </c>
      <c r="FEK108" s="111"/>
      <c r="FEL108" s="111"/>
      <c r="FEM108" s="16"/>
      <c r="FEN108" s="120" t="s">
        <v>14</v>
      </c>
      <c r="FEO108" s="99" t="s">
        <v>3</v>
      </c>
      <c r="FEP108" s="99" t="s">
        <v>15</v>
      </c>
      <c r="FEQ108" s="32">
        <v>42370</v>
      </c>
      <c r="FER108" s="32">
        <v>42735</v>
      </c>
      <c r="FES108" s="120" t="s">
        <v>16</v>
      </c>
      <c r="FET108" s="120" t="s">
        <v>4</v>
      </c>
      <c r="FEU108" s="65">
        <v>0</v>
      </c>
      <c r="FEV108" s="20"/>
      <c r="FEW108" s="20"/>
      <c r="FEX108" s="20"/>
      <c r="FEY108" s="19" t="s">
        <v>11</v>
      </c>
      <c r="FEZ108" s="111" t="s">
        <v>25</v>
      </c>
      <c r="FFA108" s="111"/>
      <c r="FFB108" s="111"/>
      <c r="FFC108" s="16"/>
      <c r="FFD108" s="120" t="s">
        <v>14</v>
      </c>
      <c r="FFE108" s="99" t="s">
        <v>3</v>
      </c>
      <c r="FFF108" s="99" t="s">
        <v>15</v>
      </c>
      <c r="FFG108" s="32">
        <v>42370</v>
      </c>
      <c r="FFH108" s="32">
        <v>42735</v>
      </c>
      <c r="FFI108" s="120" t="s">
        <v>16</v>
      </c>
      <c r="FFJ108" s="120" t="s">
        <v>4</v>
      </c>
      <c r="FFK108" s="65">
        <v>0</v>
      </c>
      <c r="FFL108" s="20"/>
      <c r="FFM108" s="20"/>
      <c r="FFN108" s="20"/>
      <c r="FFO108" s="19" t="s">
        <v>11</v>
      </c>
      <c r="FFP108" s="111" t="s">
        <v>25</v>
      </c>
      <c r="FFQ108" s="111"/>
      <c r="FFR108" s="111"/>
      <c r="FFS108" s="16"/>
      <c r="FFT108" s="120" t="s">
        <v>14</v>
      </c>
      <c r="FFU108" s="99" t="s">
        <v>3</v>
      </c>
      <c r="FFV108" s="99" t="s">
        <v>15</v>
      </c>
      <c r="FFW108" s="32">
        <v>42370</v>
      </c>
      <c r="FFX108" s="32">
        <v>42735</v>
      </c>
      <c r="FFY108" s="120" t="s">
        <v>16</v>
      </c>
      <c r="FFZ108" s="120" t="s">
        <v>4</v>
      </c>
      <c r="FGA108" s="65">
        <v>0</v>
      </c>
      <c r="FGB108" s="20"/>
      <c r="FGC108" s="20"/>
      <c r="FGD108" s="20"/>
      <c r="FGE108" s="19" t="s">
        <v>11</v>
      </c>
      <c r="FGF108" s="111" t="s">
        <v>25</v>
      </c>
      <c r="FGG108" s="111"/>
      <c r="FGH108" s="111"/>
      <c r="FGI108" s="16"/>
      <c r="FGJ108" s="120" t="s">
        <v>14</v>
      </c>
      <c r="FGK108" s="99" t="s">
        <v>3</v>
      </c>
      <c r="FGL108" s="99" t="s">
        <v>15</v>
      </c>
      <c r="FGM108" s="32">
        <v>42370</v>
      </c>
      <c r="FGN108" s="32">
        <v>42735</v>
      </c>
      <c r="FGO108" s="120" t="s">
        <v>16</v>
      </c>
      <c r="FGP108" s="120" t="s">
        <v>4</v>
      </c>
      <c r="FGQ108" s="65">
        <v>0</v>
      </c>
      <c r="FGR108" s="20"/>
      <c r="FGS108" s="20"/>
      <c r="FGT108" s="20"/>
      <c r="FGU108" s="19" t="s">
        <v>11</v>
      </c>
      <c r="FGV108" s="111" t="s">
        <v>25</v>
      </c>
      <c r="FGW108" s="111"/>
      <c r="FGX108" s="111"/>
      <c r="FGY108" s="16"/>
      <c r="FGZ108" s="120" t="s">
        <v>14</v>
      </c>
      <c r="FHA108" s="99" t="s">
        <v>3</v>
      </c>
      <c r="FHB108" s="99" t="s">
        <v>15</v>
      </c>
      <c r="FHC108" s="32">
        <v>42370</v>
      </c>
      <c r="FHD108" s="32">
        <v>42735</v>
      </c>
      <c r="FHE108" s="120" t="s">
        <v>16</v>
      </c>
      <c r="FHF108" s="120" t="s">
        <v>4</v>
      </c>
      <c r="FHG108" s="65">
        <v>0</v>
      </c>
      <c r="FHH108" s="20"/>
      <c r="FHI108" s="20"/>
      <c r="FHJ108" s="20"/>
      <c r="FHK108" s="19" t="s">
        <v>11</v>
      </c>
      <c r="FHL108" s="111" t="s">
        <v>25</v>
      </c>
      <c r="FHM108" s="111"/>
      <c r="FHN108" s="111"/>
      <c r="FHO108" s="16"/>
      <c r="FHP108" s="120" t="s">
        <v>14</v>
      </c>
      <c r="FHQ108" s="99" t="s">
        <v>3</v>
      </c>
      <c r="FHR108" s="99" t="s">
        <v>15</v>
      </c>
      <c r="FHS108" s="32">
        <v>42370</v>
      </c>
      <c r="FHT108" s="32">
        <v>42735</v>
      </c>
      <c r="FHU108" s="120" t="s">
        <v>16</v>
      </c>
      <c r="FHV108" s="120" t="s">
        <v>4</v>
      </c>
      <c r="FHW108" s="65">
        <v>0</v>
      </c>
      <c r="FHX108" s="20"/>
      <c r="FHY108" s="20"/>
      <c r="FHZ108" s="20"/>
      <c r="FIA108" s="19" t="s">
        <v>11</v>
      </c>
      <c r="FIB108" s="111" t="s">
        <v>25</v>
      </c>
      <c r="FIC108" s="111"/>
      <c r="FID108" s="111"/>
      <c r="FIE108" s="16"/>
      <c r="FIF108" s="120" t="s">
        <v>14</v>
      </c>
      <c r="FIG108" s="99" t="s">
        <v>3</v>
      </c>
      <c r="FIH108" s="99" t="s">
        <v>15</v>
      </c>
      <c r="FII108" s="32">
        <v>42370</v>
      </c>
      <c r="FIJ108" s="32">
        <v>42735</v>
      </c>
      <c r="FIK108" s="120" t="s">
        <v>16</v>
      </c>
      <c r="FIL108" s="120" t="s">
        <v>4</v>
      </c>
      <c r="FIM108" s="65">
        <v>0</v>
      </c>
      <c r="FIN108" s="20"/>
      <c r="FIO108" s="20"/>
      <c r="FIP108" s="20"/>
      <c r="FIQ108" s="19" t="s">
        <v>11</v>
      </c>
      <c r="FIR108" s="111" t="s">
        <v>25</v>
      </c>
      <c r="FIS108" s="111"/>
      <c r="FIT108" s="111"/>
      <c r="FIU108" s="16"/>
      <c r="FIV108" s="120" t="s">
        <v>14</v>
      </c>
      <c r="FIW108" s="99" t="s">
        <v>3</v>
      </c>
      <c r="FIX108" s="99" t="s">
        <v>15</v>
      </c>
      <c r="FIY108" s="32">
        <v>42370</v>
      </c>
      <c r="FIZ108" s="32">
        <v>42735</v>
      </c>
      <c r="FJA108" s="120" t="s">
        <v>16</v>
      </c>
      <c r="FJB108" s="120" t="s">
        <v>4</v>
      </c>
      <c r="FJC108" s="65">
        <v>0</v>
      </c>
      <c r="FJD108" s="20"/>
      <c r="FJE108" s="20"/>
      <c r="FJF108" s="20"/>
      <c r="FJG108" s="19" t="s">
        <v>11</v>
      </c>
      <c r="FJH108" s="111" t="s">
        <v>25</v>
      </c>
      <c r="FJI108" s="111"/>
      <c r="FJJ108" s="111"/>
      <c r="FJK108" s="16"/>
      <c r="FJL108" s="120" t="s">
        <v>14</v>
      </c>
      <c r="FJM108" s="99" t="s">
        <v>3</v>
      </c>
      <c r="FJN108" s="99" t="s">
        <v>15</v>
      </c>
      <c r="FJO108" s="32">
        <v>42370</v>
      </c>
      <c r="FJP108" s="32">
        <v>42735</v>
      </c>
      <c r="FJQ108" s="120" t="s">
        <v>16</v>
      </c>
      <c r="FJR108" s="120" t="s">
        <v>4</v>
      </c>
      <c r="FJS108" s="65">
        <v>0</v>
      </c>
      <c r="FJT108" s="20"/>
      <c r="FJU108" s="20"/>
      <c r="FJV108" s="20"/>
      <c r="FJW108" s="19" t="s">
        <v>11</v>
      </c>
      <c r="FJX108" s="111" t="s">
        <v>25</v>
      </c>
      <c r="FJY108" s="111"/>
      <c r="FJZ108" s="111"/>
      <c r="FKA108" s="16"/>
      <c r="FKB108" s="120" t="s">
        <v>14</v>
      </c>
      <c r="FKC108" s="99" t="s">
        <v>3</v>
      </c>
      <c r="FKD108" s="99" t="s">
        <v>15</v>
      </c>
      <c r="FKE108" s="32">
        <v>42370</v>
      </c>
      <c r="FKF108" s="32">
        <v>42735</v>
      </c>
      <c r="FKG108" s="120" t="s">
        <v>16</v>
      </c>
      <c r="FKH108" s="120" t="s">
        <v>4</v>
      </c>
      <c r="FKI108" s="65">
        <v>0</v>
      </c>
      <c r="FKJ108" s="20"/>
      <c r="FKK108" s="20"/>
      <c r="FKL108" s="20"/>
      <c r="FKM108" s="19" t="s">
        <v>11</v>
      </c>
      <c r="FKN108" s="111" t="s">
        <v>25</v>
      </c>
      <c r="FKO108" s="111"/>
      <c r="FKP108" s="111"/>
      <c r="FKQ108" s="16"/>
      <c r="FKR108" s="120" t="s">
        <v>14</v>
      </c>
      <c r="FKS108" s="99" t="s">
        <v>3</v>
      </c>
      <c r="FKT108" s="99" t="s">
        <v>15</v>
      </c>
      <c r="FKU108" s="32">
        <v>42370</v>
      </c>
      <c r="FKV108" s="32">
        <v>42735</v>
      </c>
      <c r="FKW108" s="120" t="s">
        <v>16</v>
      </c>
      <c r="FKX108" s="120" t="s">
        <v>4</v>
      </c>
      <c r="FKY108" s="65">
        <v>0</v>
      </c>
      <c r="FKZ108" s="20"/>
      <c r="FLA108" s="20"/>
      <c r="FLB108" s="20"/>
      <c r="FLC108" s="19" t="s">
        <v>11</v>
      </c>
      <c r="FLD108" s="111" t="s">
        <v>25</v>
      </c>
      <c r="FLE108" s="111"/>
      <c r="FLF108" s="111"/>
      <c r="FLG108" s="16"/>
      <c r="FLH108" s="120" t="s">
        <v>14</v>
      </c>
      <c r="FLI108" s="99" t="s">
        <v>3</v>
      </c>
      <c r="FLJ108" s="99" t="s">
        <v>15</v>
      </c>
      <c r="FLK108" s="32">
        <v>42370</v>
      </c>
      <c r="FLL108" s="32">
        <v>42735</v>
      </c>
      <c r="FLM108" s="120" t="s">
        <v>16</v>
      </c>
      <c r="FLN108" s="120" t="s">
        <v>4</v>
      </c>
      <c r="FLO108" s="65">
        <v>0</v>
      </c>
      <c r="FLP108" s="20"/>
      <c r="FLQ108" s="20"/>
      <c r="FLR108" s="20"/>
      <c r="FLS108" s="19" t="s">
        <v>11</v>
      </c>
      <c r="FLT108" s="111" t="s">
        <v>25</v>
      </c>
      <c r="FLU108" s="111"/>
      <c r="FLV108" s="111"/>
      <c r="FLW108" s="16"/>
      <c r="FLX108" s="120" t="s">
        <v>14</v>
      </c>
      <c r="FLY108" s="99" t="s">
        <v>3</v>
      </c>
      <c r="FLZ108" s="99" t="s">
        <v>15</v>
      </c>
      <c r="FMA108" s="32">
        <v>42370</v>
      </c>
      <c r="FMB108" s="32">
        <v>42735</v>
      </c>
      <c r="FMC108" s="120" t="s">
        <v>16</v>
      </c>
      <c r="FMD108" s="120" t="s">
        <v>4</v>
      </c>
      <c r="FME108" s="65">
        <v>0</v>
      </c>
      <c r="FMF108" s="20"/>
      <c r="FMG108" s="20"/>
      <c r="FMH108" s="20"/>
      <c r="FMI108" s="19" t="s">
        <v>11</v>
      </c>
      <c r="FMJ108" s="111" t="s">
        <v>25</v>
      </c>
      <c r="FMK108" s="111"/>
      <c r="FML108" s="111"/>
      <c r="FMM108" s="16"/>
      <c r="FMN108" s="120" t="s">
        <v>14</v>
      </c>
      <c r="FMO108" s="99" t="s">
        <v>3</v>
      </c>
      <c r="FMP108" s="99" t="s">
        <v>15</v>
      </c>
      <c r="FMQ108" s="32">
        <v>42370</v>
      </c>
      <c r="FMR108" s="32">
        <v>42735</v>
      </c>
      <c r="FMS108" s="120" t="s">
        <v>16</v>
      </c>
      <c r="FMT108" s="120" t="s">
        <v>4</v>
      </c>
      <c r="FMU108" s="65">
        <v>0</v>
      </c>
      <c r="FMV108" s="20"/>
      <c r="FMW108" s="20"/>
      <c r="FMX108" s="20"/>
      <c r="FMY108" s="19" t="s">
        <v>11</v>
      </c>
      <c r="FMZ108" s="111" t="s">
        <v>25</v>
      </c>
      <c r="FNA108" s="111"/>
      <c r="FNB108" s="111"/>
      <c r="FNC108" s="16"/>
      <c r="FND108" s="120" t="s">
        <v>14</v>
      </c>
      <c r="FNE108" s="99" t="s">
        <v>3</v>
      </c>
      <c r="FNF108" s="99" t="s">
        <v>15</v>
      </c>
      <c r="FNG108" s="32">
        <v>42370</v>
      </c>
      <c r="FNH108" s="32">
        <v>42735</v>
      </c>
      <c r="FNI108" s="120" t="s">
        <v>16</v>
      </c>
      <c r="FNJ108" s="120" t="s">
        <v>4</v>
      </c>
      <c r="FNK108" s="65">
        <v>0</v>
      </c>
      <c r="FNL108" s="20"/>
      <c r="FNM108" s="20"/>
      <c r="FNN108" s="20"/>
      <c r="FNO108" s="19" t="s">
        <v>11</v>
      </c>
      <c r="FNP108" s="111" t="s">
        <v>25</v>
      </c>
      <c r="FNQ108" s="111"/>
      <c r="FNR108" s="111"/>
      <c r="FNS108" s="16"/>
      <c r="FNT108" s="120" t="s">
        <v>14</v>
      </c>
      <c r="FNU108" s="99" t="s">
        <v>3</v>
      </c>
      <c r="FNV108" s="99" t="s">
        <v>15</v>
      </c>
      <c r="FNW108" s="32">
        <v>42370</v>
      </c>
      <c r="FNX108" s="32">
        <v>42735</v>
      </c>
      <c r="FNY108" s="120" t="s">
        <v>16</v>
      </c>
      <c r="FNZ108" s="120" t="s">
        <v>4</v>
      </c>
      <c r="FOA108" s="65">
        <v>0</v>
      </c>
      <c r="FOB108" s="20"/>
      <c r="FOC108" s="20"/>
      <c r="FOD108" s="20"/>
      <c r="FOE108" s="19" t="s">
        <v>11</v>
      </c>
      <c r="FOF108" s="111" t="s">
        <v>25</v>
      </c>
      <c r="FOG108" s="111"/>
      <c r="FOH108" s="111"/>
      <c r="FOI108" s="16"/>
      <c r="FOJ108" s="120" t="s">
        <v>14</v>
      </c>
      <c r="FOK108" s="99" t="s">
        <v>3</v>
      </c>
      <c r="FOL108" s="99" t="s">
        <v>15</v>
      </c>
      <c r="FOM108" s="32">
        <v>42370</v>
      </c>
      <c r="FON108" s="32">
        <v>42735</v>
      </c>
      <c r="FOO108" s="120" t="s">
        <v>16</v>
      </c>
      <c r="FOP108" s="120" t="s">
        <v>4</v>
      </c>
      <c r="FOQ108" s="65">
        <v>0</v>
      </c>
      <c r="FOR108" s="20"/>
      <c r="FOS108" s="20"/>
      <c r="FOT108" s="20"/>
      <c r="FOU108" s="19" t="s">
        <v>11</v>
      </c>
      <c r="FOV108" s="111" t="s">
        <v>25</v>
      </c>
      <c r="FOW108" s="111"/>
      <c r="FOX108" s="111"/>
      <c r="FOY108" s="16"/>
      <c r="FOZ108" s="120" t="s">
        <v>14</v>
      </c>
      <c r="FPA108" s="99" t="s">
        <v>3</v>
      </c>
      <c r="FPB108" s="99" t="s">
        <v>15</v>
      </c>
      <c r="FPC108" s="32">
        <v>42370</v>
      </c>
      <c r="FPD108" s="32">
        <v>42735</v>
      </c>
      <c r="FPE108" s="120" t="s">
        <v>16</v>
      </c>
      <c r="FPF108" s="120" t="s">
        <v>4</v>
      </c>
      <c r="FPG108" s="65">
        <v>0</v>
      </c>
      <c r="FPH108" s="20"/>
      <c r="FPI108" s="20"/>
      <c r="FPJ108" s="20"/>
      <c r="FPK108" s="19" t="s">
        <v>11</v>
      </c>
      <c r="FPL108" s="111" t="s">
        <v>25</v>
      </c>
      <c r="FPM108" s="111"/>
      <c r="FPN108" s="111"/>
      <c r="FPO108" s="16"/>
      <c r="FPP108" s="120" t="s">
        <v>14</v>
      </c>
      <c r="FPQ108" s="99" t="s">
        <v>3</v>
      </c>
      <c r="FPR108" s="99" t="s">
        <v>15</v>
      </c>
      <c r="FPS108" s="32">
        <v>42370</v>
      </c>
      <c r="FPT108" s="32">
        <v>42735</v>
      </c>
      <c r="FPU108" s="120" t="s">
        <v>16</v>
      </c>
      <c r="FPV108" s="120" t="s">
        <v>4</v>
      </c>
      <c r="FPW108" s="65">
        <v>0</v>
      </c>
      <c r="FPX108" s="20"/>
      <c r="FPY108" s="20"/>
      <c r="FPZ108" s="20"/>
      <c r="FQA108" s="19" t="s">
        <v>11</v>
      </c>
      <c r="FQB108" s="111" t="s">
        <v>25</v>
      </c>
      <c r="FQC108" s="111"/>
      <c r="FQD108" s="111"/>
      <c r="FQE108" s="16"/>
      <c r="FQF108" s="120" t="s">
        <v>14</v>
      </c>
      <c r="FQG108" s="99" t="s">
        <v>3</v>
      </c>
      <c r="FQH108" s="99" t="s">
        <v>15</v>
      </c>
      <c r="FQI108" s="32">
        <v>42370</v>
      </c>
      <c r="FQJ108" s="32">
        <v>42735</v>
      </c>
      <c r="FQK108" s="120" t="s">
        <v>16</v>
      </c>
      <c r="FQL108" s="120" t="s">
        <v>4</v>
      </c>
      <c r="FQM108" s="65">
        <v>0</v>
      </c>
      <c r="FQN108" s="20"/>
      <c r="FQO108" s="20"/>
      <c r="FQP108" s="20"/>
      <c r="FQQ108" s="19" t="s">
        <v>11</v>
      </c>
      <c r="FQR108" s="111" t="s">
        <v>25</v>
      </c>
      <c r="FQS108" s="111"/>
      <c r="FQT108" s="111"/>
      <c r="FQU108" s="16"/>
      <c r="FQV108" s="120" t="s">
        <v>14</v>
      </c>
      <c r="FQW108" s="99" t="s">
        <v>3</v>
      </c>
      <c r="FQX108" s="99" t="s">
        <v>15</v>
      </c>
      <c r="FQY108" s="32">
        <v>42370</v>
      </c>
      <c r="FQZ108" s="32">
        <v>42735</v>
      </c>
      <c r="FRA108" s="120" t="s">
        <v>16</v>
      </c>
      <c r="FRB108" s="120" t="s">
        <v>4</v>
      </c>
      <c r="FRC108" s="65">
        <v>0</v>
      </c>
      <c r="FRD108" s="20"/>
      <c r="FRE108" s="20"/>
      <c r="FRF108" s="20"/>
      <c r="FRG108" s="19" t="s">
        <v>11</v>
      </c>
      <c r="FRH108" s="111" t="s">
        <v>25</v>
      </c>
      <c r="FRI108" s="111"/>
      <c r="FRJ108" s="111"/>
      <c r="FRK108" s="16"/>
      <c r="FRL108" s="120" t="s">
        <v>14</v>
      </c>
      <c r="FRM108" s="99" t="s">
        <v>3</v>
      </c>
      <c r="FRN108" s="99" t="s">
        <v>15</v>
      </c>
      <c r="FRO108" s="32">
        <v>42370</v>
      </c>
      <c r="FRP108" s="32">
        <v>42735</v>
      </c>
      <c r="FRQ108" s="120" t="s">
        <v>16</v>
      </c>
      <c r="FRR108" s="120" t="s">
        <v>4</v>
      </c>
      <c r="FRS108" s="65">
        <v>0</v>
      </c>
      <c r="FRT108" s="20"/>
      <c r="FRU108" s="20"/>
      <c r="FRV108" s="20"/>
      <c r="FRW108" s="19" t="s">
        <v>11</v>
      </c>
      <c r="FRX108" s="111" t="s">
        <v>25</v>
      </c>
      <c r="FRY108" s="111"/>
      <c r="FRZ108" s="111"/>
      <c r="FSA108" s="16"/>
      <c r="FSB108" s="120" t="s">
        <v>14</v>
      </c>
      <c r="FSC108" s="99" t="s">
        <v>3</v>
      </c>
      <c r="FSD108" s="99" t="s">
        <v>15</v>
      </c>
      <c r="FSE108" s="32">
        <v>42370</v>
      </c>
      <c r="FSF108" s="32">
        <v>42735</v>
      </c>
      <c r="FSG108" s="120" t="s">
        <v>16</v>
      </c>
      <c r="FSH108" s="120" t="s">
        <v>4</v>
      </c>
      <c r="FSI108" s="65">
        <v>0</v>
      </c>
      <c r="FSJ108" s="20"/>
      <c r="FSK108" s="20"/>
      <c r="FSL108" s="20"/>
      <c r="FSM108" s="19" t="s">
        <v>11</v>
      </c>
      <c r="FSN108" s="111" t="s">
        <v>25</v>
      </c>
      <c r="FSO108" s="111"/>
      <c r="FSP108" s="111"/>
      <c r="FSQ108" s="16"/>
      <c r="FSR108" s="120" t="s">
        <v>14</v>
      </c>
      <c r="FSS108" s="99" t="s">
        <v>3</v>
      </c>
      <c r="FST108" s="99" t="s">
        <v>15</v>
      </c>
      <c r="FSU108" s="32">
        <v>42370</v>
      </c>
      <c r="FSV108" s="32">
        <v>42735</v>
      </c>
      <c r="FSW108" s="120" t="s">
        <v>16</v>
      </c>
      <c r="FSX108" s="120" t="s">
        <v>4</v>
      </c>
      <c r="FSY108" s="65">
        <v>0</v>
      </c>
      <c r="FSZ108" s="20"/>
      <c r="FTA108" s="20"/>
      <c r="FTB108" s="20"/>
      <c r="FTC108" s="19" t="s">
        <v>11</v>
      </c>
      <c r="FTD108" s="111" t="s">
        <v>25</v>
      </c>
      <c r="FTE108" s="111"/>
      <c r="FTF108" s="111"/>
      <c r="FTG108" s="16"/>
      <c r="FTH108" s="120" t="s">
        <v>14</v>
      </c>
      <c r="FTI108" s="99" t="s">
        <v>3</v>
      </c>
      <c r="FTJ108" s="99" t="s">
        <v>15</v>
      </c>
      <c r="FTK108" s="32">
        <v>42370</v>
      </c>
      <c r="FTL108" s="32">
        <v>42735</v>
      </c>
      <c r="FTM108" s="120" t="s">
        <v>16</v>
      </c>
      <c r="FTN108" s="120" t="s">
        <v>4</v>
      </c>
      <c r="FTO108" s="65">
        <v>0</v>
      </c>
      <c r="FTP108" s="20"/>
      <c r="FTQ108" s="20"/>
      <c r="FTR108" s="20"/>
      <c r="FTS108" s="19" t="s">
        <v>11</v>
      </c>
      <c r="FTT108" s="111" t="s">
        <v>25</v>
      </c>
      <c r="FTU108" s="111"/>
      <c r="FTV108" s="111"/>
      <c r="FTW108" s="16"/>
      <c r="FTX108" s="120" t="s">
        <v>14</v>
      </c>
      <c r="FTY108" s="99" t="s">
        <v>3</v>
      </c>
      <c r="FTZ108" s="99" t="s">
        <v>15</v>
      </c>
      <c r="FUA108" s="32">
        <v>42370</v>
      </c>
      <c r="FUB108" s="32">
        <v>42735</v>
      </c>
      <c r="FUC108" s="120" t="s">
        <v>16</v>
      </c>
      <c r="FUD108" s="120" t="s">
        <v>4</v>
      </c>
      <c r="FUE108" s="65">
        <v>0</v>
      </c>
      <c r="FUF108" s="20"/>
      <c r="FUG108" s="20"/>
      <c r="FUH108" s="20"/>
      <c r="FUI108" s="19" t="s">
        <v>11</v>
      </c>
      <c r="FUJ108" s="111" t="s">
        <v>25</v>
      </c>
      <c r="FUK108" s="111"/>
      <c r="FUL108" s="111"/>
      <c r="FUM108" s="16"/>
      <c r="FUN108" s="120" t="s">
        <v>14</v>
      </c>
      <c r="FUO108" s="99" t="s">
        <v>3</v>
      </c>
      <c r="FUP108" s="99" t="s">
        <v>15</v>
      </c>
      <c r="FUQ108" s="32">
        <v>42370</v>
      </c>
      <c r="FUR108" s="32">
        <v>42735</v>
      </c>
      <c r="FUS108" s="120" t="s">
        <v>16</v>
      </c>
      <c r="FUT108" s="120" t="s">
        <v>4</v>
      </c>
      <c r="FUU108" s="65">
        <v>0</v>
      </c>
      <c r="FUV108" s="20"/>
      <c r="FUW108" s="20"/>
      <c r="FUX108" s="20"/>
      <c r="FUY108" s="19" t="s">
        <v>11</v>
      </c>
      <c r="FUZ108" s="111" t="s">
        <v>25</v>
      </c>
      <c r="FVA108" s="111"/>
      <c r="FVB108" s="111"/>
      <c r="FVC108" s="16"/>
      <c r="FVD108" s="120" t="s">
        <v>14</v>
      </c>
      <c r="FVE108" s="99" t="s">
        <v>3</v>
      </c>
      <c r="FVF108" s="99" t="s">
        <v>15</v>
      </c>
      <c r="FVG108" s="32">
        <v>42370</v>
      </c>
      <c r="FVH108" s="32">
        <v>42735</v>
      </c>
      <c r="FVI108" s="120" t="s">
        <v>16</v>
      </c>
      <c r="FVJ108" s="120" t="s">
        <v>4</v>
      </c>
      <c r="FVK108" s="65">
        <v>0</v>
      </c>
      <c r="FVL108" s="20"/>
      <c r="FVM108" s="20"/>
      <c r="FVN108" s="20"/>
      <c r="FVO108" s="19" t="s">
        <v>11</v>
      </c>
      <c r="FVP108" s="111" t="s">
        <v>25</v>
      </c>
      <c r="FVQ108" s="111"/>
      <c r="FVR108" s="111"/>
      <c r="FVS108" s="16"/>
      <c r="FVT108" s="120" t="s">
        <v>14</v>
      </c>
      <c r="FVU108" s="99" t="s">
        <v>3</v>
      </c>
      <c r="FVV108" s="99" t="s">
        <v>15</v>
      </c>
      <c r="FVW108" s="32">
        <v>42370</v>
      </c>
      <c r="FVX108" s="32">
        <v>42735</v>
      </c>
      <c r="FVY108" s="120" t="s">
        <v>16</v>
      </c>
      <c r="FVZ108" s="120" t="s">
        <v>4</v>
      </c>
      <c r="FWA108" s="65">
        <v>0</v>
      </c>
      <c r="FWB108" s="20"/>
      <c r="FWC108" s="20"/>
      <c r="FWD108" s="20"/>
      <c r="FWE108" s="19" t="s">
        <v>11</v>
      </c>
      <c r="FWF108" s="111" t="s">
        <v>25</v>
      </c>
      <c r="FWG108" s="111"/>
      <c r="FWH108" s="111"/>
      <c r="FWI108" s="16"/>
      <c r="FWJ108" s="120" t="s">
        <v>14</v>
      </c>
      <c r="FWK108" s="99" t="s">
        <v>3</v>
      </c>
      <c r="FWL108" s="99" t="s">
        <v>15</v>
      </c>
      <c r="FWM108" s="32">
        <v>42370</v>
      </c>
      <c r="FWN108" s="32">
        <v>42735</v>
      </c>
      <c r="FWO108" s="120" t="s">
        <v>16</v>
      </c>
      <c r="FWP108" s="120" t="s">
        <v>4</v>
      </c>
      <c r="FWQ108" s="65">
        <v>0</v>
      </c>
      <c r="FWR108" s="20"/>
      <c r="FWS108" s="20"/>
      <c r="FWT108" s="20"/>
      <c r="FWU108" s="19" t="s">
        <v>11</v>
      </c>
      <c r="FWV108" s="111" t="s">
        <v>25</v>
      </c>
      <c r="FWW108" s="111"/>
      <c r="FWX108" s="111"/>
      <c r="FWY108" s="16"/>
      <c r="FWZ108" s="120" t="s">
        <v>14</v>
      </c>
      <c r="FXA108" s="99" t="s">
        <v>3</v>
      </c>
      <c r="FXB108" s="99" t="s">
        <v>15</v>
      </c>
      <c r="FXC108" s="32">
        <v>42370</v>
      </c>
      <c r="FXD108" s="32">
        <v>42735</v>
      </c>
      <c r="FXE108" s="120" t="s">
        <v>16</v>
      </c>
      <c r="FXF108" s="120" t="s">
        <v>4</v>
      </c>
      <c r="FXG108" s="65">
        <v>0</v>
      </c>
      <c r="FXH108" s="20"/>
      <c r="FXI108" s="20"/>
      <c r="FXJ108" s="20"/>
      <c r="FXK108" s="19" t="s">
        <v>11</v>
      </c>
      <c r="FXL108" s="111" t="s">
        <v>25</v>
      </c>
      <c r="FXM108" s="111"/>
      <c r="FXN108" s="111"/>
      <c r="FXO108" s="16"/>
      <c r="FXP108" s="120" t="s">
        <v>14</v>
      </c>
      <c r="FXQ108" s="99" t="s">
        <v>3</v>
      </c>
      <c r="FXR108" s="99" t="s">
        <v>15</v>
      </c>
      <c r="FXS108" s="32">
        <v>42370</v>
      </c>
      <c r="FXT108" s="32">
        <v>42735</v>
      </c>
      <c r="FXU108" s="120" t="s">
        <v>16</v>
      </c>
      <c r="FXV108" s="120" t="s">
        <v>4</v>
      </c>
      <c r="FXW108" s="65">
        <v>0</v>
      </c>
      <c r="FXX108" s="20"/>
      <c r="FXY108" s="20"/>
      <c r="FXZ108" s="20"/>
      <c r="FYA108" s="19" t="s">
        <v>11</v>
      </c>
      <c r="FYB108" s="111" t="s">
        <v>25</v>
      </c>
      <c r="FYC108" s="111"/>
      <c r="FYD108" s="111"/>
      <c r="FYE108" s="16"/>
      <c r="FYF108" s="120" t="s">
        <v>14</v>
      </c>
      <c r="FYG108" s="99" t="s">
        <v>3</v>
      </c>
      <c r="FYH108" s="99" t="s">
        <v>15</v>
      </c>
      <c r="FYI108" s="32">
        <v>42370</v>
      </c>
      <c r="FYJ108" s="32">
        <v>42735</v>
      </c>
      <c r="FYK108" s="120" t="s">
        <v>16</v>
      </c>
      <c r="FYL108" s="120" t="s">
        <v>4</v>
      </c>
      <c r="FYM108" s="65">
        <v>0</v>
      </c>
      <c r="FYN108" s="20"/>
      <c r="FYO108" s="20"/>
      <c r="FYP108" s="20"/>
      <c r="FYQ108" s="19" t="s">
        <v>11</v>
      </c>
      <c r="FYR108" s="111" t="s">
        <v>25</v>
      </c>
      <c r="FYS108" s="111"/>
      <c r="FYT108" s="111"/>
      <c r="FYU108" s="16"/>
      <c r="FYV108" s="120" t="s">
        <v>14</v>
      </c>
      <c r="FYW108" s="99" t="s">
        <v>3</v>
      </c>
      <c r="FYX108" s="99" t="s">
        <v>15</v>
      </c>
      <c r="FYY108" s="32">
        <v>42370</v>
      </c>
      <c r="FYZ108" s="32">
        <v>42735</v>
      </c>
      <c r="FZA108" s="120" t="s">
        <v>16</v>
      </c>
      <c r="FZB108" s="120" t="s">
        <v>4</v>
      </c>
      <c r="FZC108" s="65">
        <v>0</v>
      </c>
      <c r="FZD108" s="20"/>
      <c r="FZE108" s="20"/>
      <c r="FZF108" s="20"/>
      <c r="FZG108" s="19" t="s">
        <v>11</v>
      </c>
      <c r="FZH108" s="111" t="s">
        <v>25</v>
      </c>
      <c r="FZI108" s="111"/>
      <c r="FZJ108" s="111"/>
      <c r="FZK108" s="16"/>
      <c r="FZL108" s="120" t="s">
        <v>14</v>
      </c>
      <c r="FZM108" s="99" t="s">
        <v>3</v>
      </c>
      <c r="FZN108" s="99" t="s">
        <v>15</v>
      </c>
      <c r="FZO108" s="32">
        <v>42370</v>
      </c>
      <c r="FZP108" s="32">
        <v>42735</v>
      </c>
      <c r="FZQ108" s="120" t="s">
        <v>16</v>
      </c>
      <c r="FZR108" s="120" t="s">
        <v>4</v>
      </c>
      <c r="FZS108" s="65">
        <v>0</v>
      </c>
      <c r="FZT108" s="20"/>
      <c r="FZU108" s="20"/>
      <c r="FZV108" s="20"/>
      <c r="FZW108" s="19" t="s">
        <v>11</v>
      </c>
      <c r="FZX108" s="111" t="s">
        <v>25</v>
      </c>
      <c r="FZY108" s="111"/>
      <c r="FZZ108" s="111"/>
      <c r="GAA108" s="16"/>
      <c r="GAB108" s="120" t="s">
        <v>14</v>
      </c>
      <c r="GAC108" s="99" t="s">
        <v>3</v>
      </c>
      <c r="GAD108" s="99" t="s">
        <v>15</v>
      </c>
      <c r="GAE108" s="32">
        <v>42370</v>
      </c>
      <c r="GAF108" s="32">
        <v>42735</v>
      </c>
      <c r="GAG108" s="120" t="s">
        <v>16</v>
      </c>
      <c r="GAH108" s="120" t="s">
        <v>4</v>
      </c>
      <c r="GAI108" s="65">
        <v>0</v>
      </c>
      <c r="GAJ108" s="20"/>
      <c r="GAK108" s="20"/>
      <c r="GAL108" s="20"/>
      <c r="GAM108" s="19" t="s">
        <v>11</v>
      </c>
      <c r="GAN108" s="111" t="s">
        <v>25</v>
      </c>
      <c r="GAO108" s="111"/>
      <c r="GAP108" s="111"/>
      <c r="GAQ108" s="16"/>
      <c r="GAR108" s="120" t="s">
        <v>14</v>
      </c>
      <c r="GAS108" s="99" t="s">
        <v>3</v>
      </c>
      <c r="GAT108" s="99" t="s">
        <v>15</v>
      </c>
      <c r="GAU108" s="32">
        <v>42370</v>
      </c>
      <c r="GAV108" s="32">
        <v>42735</v>
      </c>
      <c r="GAW108" s="120" t="s">
        <v>16</v>
      </c>
      <c r="GAX108" s="120" t="s">
        <v>4</v>
      </c>
      <c r="GAY108" s="65">
        <v>0</v>
      </c>
      <c r="GAZ108" s="20"/>
      <c r="GBA108" s="20"/>
      <c r="GBB108" s="20"/>
      <c r="GBC108" s="19" t="s">
        <v>11</v>
      </c>
      <c r="GBD108" s="111" t="s">
        <v>25</v>
      </c>
      <c r="GBE108" s="111"/>
      <c r="GBF108" s="111"/>
      <c r="GBG108" s="16"/>
      <c r="GBH108" s="120" t="s">
        <v>14</v>
      </c>
      <c r="GBI108" s="99" t="s">
        <v>3</v>
      </c>
      <c r="GBJ108" s="99" t="s">
        <v>15</v>
      </c>
      <c r="GBK108" s="32">
        <v>42370</v>
      </c>
      <c r="GBL108" s="32">
        <v>42735</v>
      </c>
      <c r="GBM108" s="120" t="s">
        <v>16</v>
      </c>
      <c r="GBN108" s="120" t="s">
        <v>4</v>
      </c>
      <c r="GBO108" s="65">
        <v>0</v>
      </c>
      <c r="GBP108" s="20"/>
      <c r="GBQ108" s="20"/>
      <c r="GBR108" s="20"/>
      <c r="GBS108" s="19" t="s">
        <v>11</v>
      </c>
      <c r="GBT108" s="111" t="s">
        <v>25</v>
      </c>
      <c r="GBU108" s="111"/>
      <c r="GBV108" s="111"/>
      <c r="GBW108" s="16"/>
      <c r="GBX108" s="120" t="s">
        <v>14</v>
      </c>
      <c r="GBY108" s="99" t="s">
        <v>3</v>
      </c>
      <c r="GBZ108" s="99" t="s">
        <v>15</v>
      </c>
      <c r="GCA108" s="32">
        <v>42370</v>
      </c>
      <c r="GCB108" s="32">
        <v>42735</v>
      </c>
      <c r="GCC108" s="120" t="s">
        <v>16</v>
      </c>
      <c r="GCD108" s="120" t="s">
        <v>4</v>
      </c>
      <c r="GCE108" s="65">
        <v>0</v>
      </c>
      <c r="GCF108" s="20"/>
      <c r="GCG108" s="20"/>
      <c r="GCH108" s="20"/>
      <c r="GCI108" s="19" t="s">
        <v>11</v>
      </c>
      <c r="GCJ108" s="111" t="s">
        <v>25</v>
      </c>
      <c r="GCK108" s="111"/>
      <c r="GCL108" s="111"/>
      <c r="GCM108" s="16"/>
      <c r="GCN108" s="120" t="s">
        <v>14</v>
      </c>
      <c r="GCO108" s="99" t="s">
        <v>3</v>
      </c>
      <c r="GCP108" s="99" t="s">
        <v>15</v>
      </c>
      <c r="GCQ108" s="32">
        <v>42370</v>
      </c>
      <c r="GCR108" s="32">
        <v>42735</v>
      </c>
      <c r="GCS108" s="120" t="s">
        <v>16</v>
      </c>
      <c r="GCT108" s="120" t="s">
        <v>4</v>
      </c>
      <c r="GCU108" s="65">
        <v>0</v>
      </c>
      <c r="GCV108" s="20"/>
      <c r="GCW108" s="20"/>
      <c r="GCX108" s="20"/>
      <c r="GCY108" s="19" t="s">
        <v>11</v>
      </c>
      <c r="GCZ108" s="111" t="s">
        <v>25</v>
      </c>
      <c r="GDA108" s="111"/>
      <c r="GDB108" s="111"/>
      <c r="GDC108" s="16"/>
      <c r="GDD108" s="120" t="s">
        <v>14</v>
      </c>
      <c r="GDE108" s="99" t="s">
        <v>3</v>
      </c>
      <c r="GDF108" s="99" t="s">
        <v>15</v>
      </c>
      <c r="GDG108" s="32">
        <v>42370</v>
      </c>
      <c r="GDH108" s="32">
        <v>42735</v>
      </c>
      <c r="GDI108" s="120" t="s">
        <v>16</v>
      </c>
      <c r="GDJ108" s="120" t="s">
        <v>4</v>
      </c>
      <c r="GDK108" s="65">
        <v>0</v>
      </c>
      <c r="GDL108" s="20"/>
      <c r="GDM108" s="20"/>
      <c r="GDN108" s="20"/>
      <c r="GDO108" s="19" t="s">
        <v>11</v>
      </c>
      <c r="GDP108" s="111" t="s">
        <v>25</v>
      </c>
      <c r="GDQ108" s="111"/>
      <c r="GDR108" s="111"/>
      <c r="GDS108" s="16"/>
      <c r="GDT108" s="120" t="s">
        <v>14</v>
      </c>
      <c r="GDU108" s="99" t="s">
        <v>3</v>
      </c>
      <c r="GDV108" s="99" t="s">
        <v>15</v>
      </c>
      <c r="GDW108" s="32">
        <v>42370</v>
      </c>
      <c r="GDX108" s="32">
        <v>42735</v>
      </c>
      <c r="GDY108" s="120" t="s">
        <v>16</v>
      </c>
      <c r="GDZ108" s="120" t="s">
        <v>4</v>
      </c>
      <c r="GEA108" s="65">
        <v>0</v>
      </c>
      <c r="GEB108" s="20"/>
      <c r="GEC108" s="20"/>
      <c r="GED108" s="20"/>
      <c r="GEE108" s="19" t="s">
        <v>11</v>
      </c>
      <c r="GEF108" s="111" t="s">
        <v>25</v>
      </c>
      <c r="GEG108" s="111"/>
      <c r="GEH108" s="111"/>
      <c r="GEI108" s="16"/>
      <c r="GEJ108" s="120" t="s">
        <v>14</v>
      </c>
      <c r="GEK108" s="99" t="s">
        <v>3</v>
      </c>
      <c r="GEL108" s="99" t="s">
        <v>15</v>
      </c>
      <c r="GEM108" s="32">
        <v>42370</v>
      </c>
      <c r="GEN108" s="32">
        <v>42735</v>
      </c>
      <c r="GEO108" s="120" t="s">
        <v>16</v>
      </c>
      <c r="GEP108" s="120" t="s">
        <v>4</v>
      </c>
      <c r="GEQ108" s="65">
        <v>0</v>
      </c>
      <c r="GER108" s="20"/>
      <c r="GES108" s="20"/>
      <c r="GET108" s="20"/>
      <c r="GEU108" s="19" t="s">
        <v>11</v>
      </c>
      <c r="GEV108" s="111" t="s">
        <v>25</v>
      </c>
      <c r="GEW108" s="111"/>
      <c r="GEX108" s="111"/>
      <c r="GEY108" s="16"/>
      <c r="GEZ108" s="120" t="s">
        <v>14</v>
      </c>
      <c r="GFA108" s="99" t="s">
        <v>3</v>
      </c>
      <c r="GFB108" s="99" t="s">
        <v>15</v>
      </c>
      <c r="GFC108" s="32">
        <v>42370</v>
      </c>
      <c r="GFD108" s="32">
        <v>42735</v>
      </c>
      <c r="GFE108" s="120" t="s">
        <v>16</v>
      </c>
      <c r="GFF108" s="120" t="s">
        <v>4</v>
      </c>
      <c r="GFG108" s="65">
        <v>0</v>
      </c>
      <c r="GFH108" s="20"/>
      <c r="GFI108" s="20"/>
      <c r="GFJ108" s="20"/>
      <c r="GFK108" s="19" t="s">
        <v>11</v>
      </c>
      <c r="GFL108" s="111" t="s">
        <v>25</v>
      </c>
      <c r="GFM108" s="111"/>
      <c r="GFN108" s="111"/>
      <c r="GFO108" s="16"/>
      <c r="GFP108" s="120" t="s">
        <v>14</v>
      </c>
      <c r="GFQ108" s="99" t="s">
        <v>3</v>
      </c>
      <c r="GFR108" s="99" t="s">
        <v>15</v>
      </c>
      <c r="GFS108" s="32">
        <v>42370</v>
      </c>
      <c r="GFT108" s="32">
        <v>42735</v>
      </c>
      <c r="GFU108" s="120" t="s">
        <v>16</v>
      </c>
      <c r="GFV108" s="120" t="s">
        <v>4</v>
      </c>
      <c r="GFW108" s="65">
        <v>0</v>
      </c>
      <c r="GFX108" s="20"/>
      <c r="GFY108" s="20"/>
      <c r="GFZ108" s="20"/>
      <c r="GGA108" s="19" t="s">
        <v>11</v>
      </c>
      <c r="GGB108" s="111" t="s">
        <v>25</v>
      </c>
      <c r="GGC108" s="111"/>
      <c r="GGD108" s="111"/>
      <c r="GGE108" s="16"/>
      <c r="GGF108" s="120" t="s">
        <v>14</v>
      </c>
      <c r="GGG108" s="99" t="s">
        <v>3</v>
      </c>
      <c r="GGH108" s="99" t="s">
        <v>15</v>
      </c>
      <c r="GGI108" s="32">
        <v>42370</v>
      </c>
      <c r="GGJ108" s="32">
        <v>42735</v>
      </c>
      <c r="GGK108" s="120" t="s">
        <v>16</v>
      </c>
      <c r="GGL108" s="120" t="s">
        <v>4</v>
      </c>
      <c r="GGM108" s="65">
        <v>0</v>
      </c>
      <c r="GGN108" s="20"/>
      <c r="GGO108" s="20"/>
      <c r="GGP108" s="20"/>
      <c r="GGQ108" s="19" t="s">
        <v>11</v>
      </c>
      <c r="GGR108" s="111" t="s">
        <v>25</v>
      </c>
      <c r="GGS108" s="111"/>
      <c r="GGT108" s="111"/>
      <c r="GGU108" s="16"/>
      <c r="GGV108" s="120" t="s">
        <v>14</v>
      </c>
      <c r="GGW108" s="99" t="s">
        <v>3</v>
      </c>
      <c r="GGX108" s="99" t="s">
        <v>15</v>
      </c>
      <c r="GGY108" s="32">
        <v>42370</v>
      </c>
      <c r="GGZ108" s="32">
        <v>42735</v>
      </c>
      <c r="GHA108" s="120" t="s">
        <v>16</v>
      </c>
      <c r="GHB108" s="120" t="s">
        <v>4</v>
      </c>
      <c r="GHC108" s="65">
        <v>0</v>
      </c>
      <c r="GHD108" s="20"/>
      <c r="GHE108" s="20"/>
      <c r="GHF108" s="20"/>
      <c r="GHG108" s="19" t="s">
        <v>11</v>
      </c>
      <c r="GHH108" s="111" t="s">
        <v>25</v>
      </c>
      <c r="GHI108" s="111"/>
      <c r="GHJ108" s="111"/>
      <c r="GHK108" s="16"/>
      <c r="GHL108" s="120" t="s">
        <v>14</v>
      </c>
      <c r="GHM108" s="99" t="s">
        <v>3</v>
      </c>
      <c r="GHN108" s="99" t="s">
        <v>15</v>
      </c>
      <c r="GHO108" s="32">
        <v>42370</v>
      </c>
      <c r="GHP108" s="32">
        <v>42735</v>
      </c>
      <c r="GHQ108" s="120" t="s">
        <v>16</v>
      </c>
      <c r="GHR108" s="120" t="s">
        <v>4</v>
      </c>
      <c r="GHS108" s="65">
        <v>0</v>
      </c>
      <c r="GHT108" s="20"/>
      <c r="GHU108" s="20"/>
      <c r="GHV108" s="20"/>
      <c r="GHW108" s="19" t="s">
        <v>11</v>
      </c>
      <c r="GHX108" s="111" t="s">
        <v>25</v>
      </c>
      <c r="GHY108" s="111"/>
      <c r="GHZ108" s="111"/>
      <c r="GIA108" s="16"/>
      <c r="GIB108" s="120" t="s">
        <v>14</v>
      </c>
      <c r="GIC108" s="99" t="s">
        <v>3</v>
      </c>
      <c r="GID108" s="99" t="s">
        <v>15</v>
      </c>
      <c r="GIE108" s="32">
        <v>42370</v>
      </c>
      <c r="GIF108" s="32">
        <v>42735</v>
      </c>
      <c r="GIG108" s="120" t="s">
        <v>16</v>
      </c>
      <c r="GIH108" s="120" t="s">
        <v>4</v>
      </c>
      <c r="GII108" s="65">
        <v>0</v>
      </c>
      <c r="GIJ108" s="20"/>
      <c r="GIK108" s="20"/>
      <c r="GIL108" s="20"/>
      <c r="GIM108" s="19" t="s">
        <v>11</v>
      </c>
      <c r="GIN108" s="111" t="s">
        <v>25</v>
      </c>
      <c r="GIO108" s="111"/>
      <c r="GIP108" s="111"/>
      <c r="GIQ108" s="16"/>
      <c r="GIR108" s="120" t="s">
        <v>14</v>
      </c>
      <c r="GIS108" s="99" t="s">
        <v>3</v>
      </c>
      <c r="GIT108" s="99" t="s">
        <v>15</v>
      </c>
      <c r="GIU108" s="32">
        <v>42370</v>
      </c>
      <c r="GIV108" s="32">
        <v>42735</v>
      </c>
      <c r="GIW108" s="120" t="s">
        <v>16</v>
      </c>
      <c r="GIX108" s="120" t="s">
        <v>4</v>
      </c>
      <c r="GIY108" s="65">
        <v>0</v>
      </c>
      <c r="GIZ108" s="20"/>
      <c r="GJA108" s="20"/>
      <c r="GJB108" s="20"/>
      <c r="GJC108" s="19" t="s">
        <v>11</v>
      </c>
      <c r="GJD108" s="111" t="s">
        <v>25</v>
      </c>
      <c r="GJE108" s="111"/>
      <c r="GJF108" s="111"/>
      <c r="GJG108" s="16"/>
      <c r="GJH108" s="120" t="s">
        <v>14</v>
      </c>
      <c r="GJI108" s="99" t="s">
        <v>3</v>
      </c>
      <c r="GJJ108" s="99" t="s">
        <v>15</v>
      </c>
      <c r="GJK108" s="32">
        <v>42370</v>
      </c>
      <c r="GJL108" s="32">
        <v>42735</v>
      </c>
      <c r="GJM108" s="120" t="s">
        <v>16</v>
      </c>
      <c r="GJN108" s="120" t="s">
        <v>4</v>
      </c>
      <c r="GJO108" s="65">
        <v>0</v>
      </c>
      <c r="GJP108" s="20"/>
      <c r="GJQ108" s="20"/>
      <c r="GJR108" s="20"/>
      <c r="GJS108" s="19" t="s">
        <v>11</v>
      </c>
      <c r="GJT108" s="111" t="s">
        <v>25</v>
      </c>
      <c r="GJU108" s="111"/>
      <c r="GJV108" s="111"/>
      <c r="GJW108" s="16"/>
      <c r="GJX108" s="120" t="s">
        <v>14</v>
      </c>
      <c r="GJY108" s="99" t="s">
        <v>3</v>
      </c>
      <c r="GJZ108" s="99" t="s">
        <v>15</v>
      </c>
      <c r="GKA108" s="32">
        <v>42370</v>
      </c>
      <c r="GKB108" s="32">
        <v>42735</v>
      </c>
      <c r="GKC108" s="120" t="s">
        <v>16</v>
      </c>
      <c r="GKD108" s="120" t="s">
        <v>4</v>
      </c>
      <c r="GKE108" s="65">
        <v>0</v>
      </c>
      <c r="GKF108" s="20"/>
      <c r="GKG108" s="20"/>
      <c r="GKH108" s="20"/>
      <c r="GKI108" s="19" t="s">
        <v>11</v>
      </c>
      <c r="GKJ108" s="111" t="s">
        <v>25</v>
      </c>
      <c r="GKK108" s="111"/>
      <c r="GKL108" s="111"/>
      <c r="GKM108" s="16"/>
      <c r="GKN108" s="120" t="s">
        <v>14</v>
      </c>
      <c r="GKO108" s="99" t="s">
        <v>3</v>
      </c>
      <c r="GKP108" s="99" t="s">
        <v>15</v>
      </c>
      <c r="GKQ108" s="32">
        <v>42370</v>
      </c>
      <c r="GKR108" s="32">
        <v>42735</v>
      </c>
      <c r="GKS108" s="120" t="s">
        <v>16</v>
      </c>
      <c r="GKT108" s="120" t="s">
        <v>4</v>
      </c>
      <c r="GKU108" s="65">
        <v>0</v>
      </c>
      <c r="GKV108" s="20"/>
      <c r="GKW108" s="20"/>
      <c r="GKX108" s="20"/>
      <c r="GKY108" s="19" t="s">
        <v>11</v>
      </c>
      <c r="GKZ108" s="111" t="s">
        <v>25</v>
      </c>
      <c r="GLA108" s="111"/>
      <c r="GLB108" s="111"/>
      <c r="GLC108" s="16"/>
      <c r="GLD108" s="120" t="s">
        <v>14</v>
      </c>
      <c r="GLE108" s="99" t="s">
        <v>3</v>
      </c>
      <c r="GLF108" s="99" t="s">
        <v>15</v>
      </c>
      <c r="GLG108" s="32">
        <v>42370</v>
      </c>
      <c r="GLH108" s="32">
        <v>42735</v>
      </c>
      <c r="GLI108" s="120" t="s">
        <v>16</v>
      </c>
      <c r="GLJ108" s="120" t="s">
        <v>4</v>
      </c>
      <c r="GLK108" s="65">
        <v>0</v>
      </c>
      <c r="GLL108" s="20"/>
      <c r="GLM108" s="20"/>
      <c r="GLN108" s="20"/>
      <c r="GLO108" s="19" t="s">
        <v>11</v>
      </c>
      <c r="GLP108" s="111" t="s">
        <v>25</v>
      </c>
      <c r="GLQ108" s="111"/>
      <c r="GLR108" s="111"/>
      <c r="GLS108" s="16"/>
      <c r="GLT108" s="120" t="s">
        <v>14</v>
      </c>
      <c r="GLU108" s="99" t="s">
        <v>3</v>
      </c>
      <c r="GLV108" s="99" t="s">
        <v>15</v>
      </c>
      <c r="GLW108" s="32">
        <v>42370</v>
      </c>
      <c r="GLX108" s="32">
        <v>42735</v>
      </c>
      <c r="GLY108" s="120" t="s">
        <v>16</v>
      </c>
      <c r="GLZ108" s="120" t="s">
        <v>4</v>
      </c>
      <c r="GMA108" s="65">
        <v>0</v>
      </c>
      <c r="GMB108" s="20"/>
      <c r="GMC108" s="20"/>
      <c r="GMD108" s="20"/>
      <c r="GME108" s="19" t="s">
        <v>11</v>
      </c>
      <c r="GMF108" s="111" t="s">
        <v>25</v>
      </c>
      <c r="GMG108" s="111"/>
      <c r="GMH108" s="111"/>
      <c r="GMI108" s="16"/>
      <c r="GMJ108" s="120" t="s">
        <v>14</v>
      </c>
      <c r="GMK108" s="99" t="s">
        <v>3</v>
      </c>
      <c r="GML108" s="99" t="s">
        <v>15</v>
      </c>
      <c r="GMM108" s="32">
        <v>42370</v>
      </c>
      <c r="GMN108" s="32">
        <v>42735</v>
      </c>
      <c r="GMO108" s="120" t="s">
        <v>16</v>
      </c>
      <c r="GMP108" s="120" t="s">
        <v>4</v>
      </c>
      <c r="GMQ108" s="65">
        <v>0</v>
      </c>
      <c r="GMR108" s="20"/>
      <c r="GMS108" s="20"/>
      <c r="GMT108" s="20"/>
      <c r="GMU108" s="19" t="s">
        <v>11</v>
      </c>
      <c r="GMV108" s="111" t="s">
        <v>25</v>
      </c>
      <c r="GMW108" s="111"/>
      <c r="GMX108" s="111"/>
      <c r="GMY108" s="16"/>
      <c r="GMZ108" s="120" t="s">
        <v>14</v>
      </c>
      <c r="GNA108" s="99" t="s">
        <v>3</v>
      </c>
      <c r="GNB108" s="99" t="s">
        <v>15</v>
      </c>
      <c r="GNC108" s="32">
        <v>42370</v>
      </c>
      <c r="GND108" s="32">
        <v>42735</v>
      </c>
      <c r="GNE108" s="120" t="s">
        <v>16</v>
      </c>
      <c r="GNF108" s="120" t="s">
        <v>4</v>
      </c>
      <c r="GNG108" s="65">
        <v>0</v>
      </c>
      <c r="GNH108" s="20"/>
      <c r="GNI108" s="20"/>
      <c r="GNJ108" s="20"/>
      <c r="GNK108" s="19" t="s">
        <v>11</v>
      </c>
      <c r="GNL108" s="111" t="s">
        <v>25</v>
      </c>
      <c r="GNM108" s="111"/>
      <c r="GNN108" s="111"/>
      <c r="GNO108" s="16"/>
      <c r="GNP108" s="120" t="s">
        <v>14</v>
      </c>
      <c r="GNQ108" s="99" t="s">
        <v>3</v>
      </c>
      <c r="GNR108" s="99" t="s">
        <v>15</v>
      </c>
      <c r="GNS108" s="32">
        <v>42370</v>
      </c>
      <c r="GNT108" s="32">
        <v>42735</v>
      </c>
      <c r="GNU108" s="120" t="s">
        <v>16</v>
      </c>
      <c r="GNV108" s="120" t="s">
        <v>4</v>
      </c>
      <c r="GNW108" s="65">
        <v>0</v>
      </c>
      <c r="GNX108" s="20"/>
      <c r="GNY108" s="20"/>
      <c r="GNZ108" s="20"/>
      <c r="GOA108" s="19" t="s">
        <v>11</v>
      </c>
      <c r="GOB108" s="111" t="s">
        <v>25</v>
      </c>
      <c r="GOC108" s="111"/>
      <c r="GOD108" s="111"/>
      <c r="GOE108" s="16"/>
      <c r="GOF108" s="120" t="s">
        <v>14</v>
      </c>
      <c r="GOG108" s="99" t="s">
        <v>3</v>
      </c>
      <c r="GOH108" s="99" t="s">
        <v>15</v>
      </c>
      <c r="GOI108" s="32">
        <v>42370</v>
      </c>
      <c r="GOJ108" s="32">
        <v>42735</v>
      </c>
      <c r="GOK108" s="120" t="s">
        <v>16</v>
      </c>
      <c r="GOL108" s="120" t="s">
        <v>4</v>
      </c>
      <c r="GOM108" s="65">
        <v>0</v>
      </c>
      <c r="GON108" s="20"/>
      <c r="GOO108" s="20"/>
      <c r="GOP108" s="20"/>
      <c r="GOQ108" s="19" t="s">
        <v>11</v>
      </c>
      <c r="GOR108" s="111" t="s">
        <v>25</v>
      </c>
      <c r="GOS108" s="111"/>
      <c r="GOT108" s="111"/>
      <c r="GOU108" s="16"/>
      <c r="GOV108" s="120" t="s">
        <v>14</v>
      </c>
      <c r="GOW108" s="99" t="s">
        <v>3</v>
      </c>
      <c r="GOX108" s="99" t="s">
        <v>15</v>
      </c>
      <c r="GOY108" s="32">
        <v>42370</v>
      </c>
      <c r="GOZ108" s="32">
        <v>42735</v>
      </c>
      <c r="GPA108" s="120" t="s">
        <v>16</v>
      </c>
      <c r="GPB108" s="120" t="s">
        <v>4</v>
      </c>
      <c r="GPC108" s="65">
        <v>0</v>
      </c>
      <c r="GPD108" s="20"/>
      <c r="GPE108" s="20"/>
      <c r="GPF108" s="20"/>
      <c r="GPG108" s="19" t="s">
        <v>11</v>
      </c>
      <c r="GPH108" s="111" t="s">
        <v>25</v>
      </c>
      <c r="GPI108" s="111"/>
      <c r="GPJ108" s="111"/>
      <c r="GPK108" s="16"/>
      <c r="GPL108" s="120" t="s">
        <v>14</v>
      </c>
      <c r="GPM108" s="99" t="s">
        <v>3</v>
      </c>
      <c r="GPN108" s="99" t="s">
        <v>15</v>
      </c>
      <c r="GPO108" s="32">
        <v>42370</v>
      </c>
      <c r="GPP108" s="32">
        <v>42735</v>
      </c>
      <c r="GPQ108" s="120" t="s">
        <v>16</v>
      </c>
      <c r="GPR108" s="120" t="s">
        <v>4</v>
      </c>
      <c r="GPS108" s="65">
        <v>0</v>
      </c>
      <c r="GPT108" s="20"/>
      <c r="GPU108" s="20"/>
      <c r="GPV108" s="20"/>
      <c r="GPW108" s="19" t="s">
        <v>11</v>
      </c>
      <c r="GPX108" s="111" t="s">
        <v>25</v>
      </c>
      <c r="GPY108" s="111"/>
      <c r="GPZ108" s="111"/>
      <c r="GQA108" s="16"/>
      <c r="GQB108" s="120" t="s">
        <v>14</v>
      </c>
      <c r="GQC108" s="99" t="s">
        <v>3</v>
      </c>
      <c r="GQD108" s="99" t="s">
        <v>15</v>
      </c>
      <c r="GQE108" s="32">
        <v>42370</v>
      </c>
      <c r="GQF108" s="32">
        <v>42735</v>
      </c>
      <c r="GQG108" s="120" t="s">
        <v>16</v>
      </c>
      <c r="GQH108" s="120" t="s">
        <v>4</v>
      </c>
      <c r="GQI108" s="65">
        <v>0</v>
      </c>
      <c r="GQJ108" s="20"/>
      <c r="GQK108" s="20"/>
      <c r="GQL108" s="20"/>
      <c r="GQM108" s="19" t="s">
        <v>11</v>
      </c>
      <c r="GQN108" s="111" t="s">
        <v>25</v>
      </c>
      <c r="GQO108" s="111"/>
      <c r="GQP108" s="111"/>
      <c r="GQQ108" s="16"/>
      <c r="GQR108" s="120" t="s">
        <v>14</v>
      </c>
      <c r="GQS108" s="99" t="s">
        <v>3</v>
      </c>
      <c r="GQT108" s="99" t="s">
        <v>15</v>
      </c>
      <c r="GQU108" s="32">
        <v>42370</v>
      </c>
      <c r="GQV108" s="32">
        <v>42735</v>
      </c>
      <c r="GQW108" s="120" t="s">
        <v>16</v>
      </c>
      <c r="GQX108" s="120" t="s">
        <v>4</v>
      </c>
      <c r="GQY108" s="65">
        <v>0</v>
      </c>
      <c r="GQZ108" s="20"/>
      <c r="GRA108" s="20"/>
      <c r="GRB108" s="20"/>
      <c r="GRC108" s="19" t="s">
        <v>11</v>
      </c>
      <c r="GRD108" s="111" t="s">
        <v>25</v>
      </c>
      <c r="GRE108" s="111"/>
      <c r="GRF108" s="111"/>
      <c r="GRG108" s="16"/>
      <c r="GRH108" s="120" t="s">
        <v>14</v>
      </c>
      <c r="GRI108" s="99" t="s">
        <v>3</v>
      </c>
      <c r="GRJ108" s="99" t="s">
        <v>15</v>
      </c>
      <c r="GRK108" s="32">
        <v>42370</v>
      </c>
      <c r="GRL108" s="32">
        <v>42735</v>
      </c>
      <c r="GRM108" s="120" t="s">
        <v>16</v>
      </c>
      <c r="GRN108" s="120" t="s">
        <v>4</v>
      </c>
      <c r="GRO108" s="65">
        <v>0</v>
      </c>
      <c r="GRP108" s="20"/>
      <c r="GRQ108" s="20"/>
      <c r="GRR108" s="20"/>
      <c r="GRS108" s="19" t="s">
        <v>11</v>
      </c>
      <c r="GRT108" s="111" t="s">
        <v>25</v>
      </c>
      <c r="GRU108" s="111"/>
      <c r="GRV108" s="111"/>
      <c r="GRW108" s="16"/>
      <c r="GRX108" s="120" t="s">
        <v>14</v>
      </c>
      <c r="GRY108" s="99" t="s">
        <v>3</v>
      </c>
      <c r="GRZ108" s="99" t="s">
        <v>15</v>
      </c>
      <c r="GSA108" s="32">
        <v>42370</v>
      </c>
      <c r="GSB108" s="32">
        <v>42735</v>
      </c>
      <c r="GSC108" s="120" t="s">
        <v>16</v>
      </c>
      <c r="GSD108" s="120" t="s">
        <v>4</v>
      </c>
      <c r="GSE108" s="65">
        <v>0</v>
      </c>
      <c r="GSF108" s="20"/>
      <c r="GSG108" s="20"/>
      <c r="GSH108" s="20"/>
      <c r="GSI108" s="19" t="s">
        <v>11</v>
      </c>
      <c r="GSJ108" s="111" t="s">
        <v>25</v>
      </c>
      <c r="GSK108" s="111"/>
      <c r="GSL108" s="111"/>
      <c r="GSM108" s="16"/>
      <c r="GSN108" s="120" t="s">
        <v>14</v>
      </c>
      <c r="GSO108" s="99" t="s">
        <v>3</v>
      </c>
      <c r="GSP108" s="99" t="s">
        <v>15</v>
      </c>
      <c r="GSQ108" s="32">
        <v>42370</v>
      </c>
      <c r="GSR108" s="32">
        <v>42735</v>
      </c>
      <c r="GSS108" s="120" t="s">
        <v>16</v>
      </c>
      <c r="GST108" s="120" t="s">
        <v>4</v>
      </c>
      <c r="GSU108" s="65">
        <v>0</v>
      </c>
      <c r="GSV108" s="20"/>
      <c r="GSW108" s="20"/>
      <c r="GSX108" s="20"/>
      <c r="GSY108" s="19" t="s">
        <v>11</v>
      </c>
      <c r="GSZ108" s="111" t="s">
        <v>25</v>
      </c>
      <c r="GTA108" s="111"/>
      <c r="GTB108" s="111"/>
      <c r="GTC108" s="16"/>
      <c r="GTD108" s="120" t="s">
        <v>14</v>
      </c>
      <c r="GTE108" s="99" t="s">
        <v>3</v>
      </c>
      <c r="GTF108" s="99" t="s">
        <v>15</v>
      </c>
      <c r="GTG108" s="32">
        <v>42370</v>
      </c>
      <c r="GTH108" s="32">
        <v>42735</v>
      </c>
      <c r="GTI108" s="120" t="s">
        <v>16</v>
      </c>
      <c r="GTJ108" s="120" t="s">
        <v>4</v>
      </c>
      <c r="GTK108" s="65">
        <v>0</v>
      </c>
      <c r="GTL108" s="20"/>
      <c r="GTM108" s="20"/>
      <c r="GTN108" s="20"/>
      <c r="GTO108" s="19" t="s">
        <v>11</v>
      </c>
      <c r="GTP108" s="111" t="s">
        <v>25</v>
      </c>
      <c r="GTQ108" s="111"/>
      <c r="GTR108" s="111"/>
      <c r="GTS108" s="16"/>
      <c r="GTT108" s="120" t="s">
        <v>14</v>
      </c>
      <c r="GTU108" s="99" t="s">
        <v>3</v>
      </c>
      <c r="GTV108" s="99" t="s">
        <v>15</v>
      </c>
      <c r="GTW108" s="32">
        <v>42370</v>
      </c>
      <c r="GTX108" s="32">
        <v>42735</v>
      </c>
      <c r="GTY108" s="120" t="s">
        <v>16</v>
      </c>
      <c r="GTZ108" s="120" t="s">
        <v>4</v>
      </c>
      <c r="GUA108" s="65">
        <v>0</v>
      </c>
      <c r="GUB108" s="20"/>
      <c r="GUC108" s="20"/>
      <c r="GUD108" s="20"/>
      <c r="GUE108" s="19" t="s">
        <v>11</v>
      </c>
      <c r="GUF108" s="111" t="s">
        <v>25</v>
      </c>
      <c r="GUG108" s="111"/>
      <c r="GUH108" s="111"/>
      <c r="GUI108" s="16"/>
      <c r="GUJ108" s="120" t="s">
        <v>14</v>
      </c>
      <c r="GUK108" s="99" t="s">
        <v>3</v>
      </c>
      <c r="GUL108" s="99" t="s">
        <v>15</v>
      </c>
      <c r="GUM108" s="32">
        <v>42370</v>
      </c>
      <c r="GUN108" s="32">
        <v>42735</v>
      </c>
      <c r="GUO108" s="120" t="s">
        <v>16</v>
      </c>
      <c r="GUP108" s="120" t="s">
        <v>4</v>
      </c>
      <c r="GUQ108" s="65">
        <v>0</v>
      </c>
      <c r="GUR108" s="20"/>
      <c r="GUS108" s="20"/>
      <c r="GUT108" s="20"/>
      <c r="GUU108" s="19" t="s">
        <v>11</v>
      </c>
      <c r="GUV108" s="111" t="s">
        <v>25</v>
      </c>
      <c r="GUW108" s="111"/>
      <c r="GUX108" s="111"/>
      <c r="GUY108" s="16"/>
      <c r="GUZ108" s="120" t="s">
        <v>14</v>
      </c>
      <c r="GVA108" s="99" t="s">
        <v>3</v>
      </c>
      <c r="GVB108" s="99" t="s">
        <v>15</v>
      </c>
      <c r="GVC108" s="32">
        <v>42370</v>
      </c>
      <c r="GVD108" s="32">
        <v>42735</v>
      </c>
      <c r="GVE108" s="120" t="s">
        <v>16</v>
      </c>
      <c r="GVF108" s="120" t="s">
        <v>4</v>
      </c>
      <c r="GVG108" s="65">
        <v>0</v>
      </c>
      <c r="GVH108" s="20"/>
      <c r="GVI108" s="20"/>
      <c r="GVJ108" s="20"/>
      <c r="GVK108" s="19" t="s">
        <v>11</v>
      </c>
      <c r="GVL108" s="111" t="s">
        <v>25</v>
      </c>
      <c r="GVM108" s="111"/>
      <c r="GVN108" s="111"/>
      <c r="GVO108" s="16"/>
      <c r="GVP108" s="120" t="s">
        <v>14</v>
      </c>
      <c r="GVQ108" s="99" t="s">
        <v>3</v>
      </c>
      <c r="GVR108" s="99" t="s">
        <v>15</v>
      </c>
      <c r="GVS108" s="32">
        <v>42370</v>
      </c>
      <c r="GVT108" s="32">
        <v>42735</v>
      </c>
      <c r="GVU108" s="120" t="s">
        <v>16</v>
      </c>
      <c r="GVV108" s="120" t="s">
        <v>4</v>
      </c>
      <c r="GVW108" s="65">
        <v>0</v>
      </c>
      <c r="GVX108" s="20"/>
      <c r="GVY108" s="20"/>
      <c r="GVZ108" s="20"/>
      <c r="GWA108" s="19" t="s">
        <v>11</v>
      </c>
      <c r="GWB108" s="111" t="s">
        <v>25</v>
      </c>
      <c r="GWC108" s="111"/>
      <c r="GWD108" s="111"/>
      <c r="GWE108" s="16"/>
      <c r="GWF108" s="120" t="s">
        <v>14</v>
      </c>
      <c r="GWG108" s="99" t="s">
        <v>3</v>
      </c>
      <c r="GWH108" s="99" t="s">
        <v>15</v>
      </c>
      <c r="GWI108" s="32">
        <v>42370</v>
      </c>
      <c r="GWJ108" s="32">
        <v>42735</v>
      </c>
      <c r="GWK108" s="120" t="s">
        <v>16</v>
      </c>
      <c r="GWL108" s="120" t="s">
        <v>4</v>
      </c>
      <c r="GWM108" s="65">
        <v>0</v>
      </c>
      <c r="GWN108" s="20"/>
      <c r="GWO108" s="20"/>
      <c r="GWP108" s="20"/>
      <c r="GWQ108" s="19" t="s">
        <v>11</v>
      </c>
      <c r="GWR108" s="111" t="s">
        <v>25</v>
      </c>
      <c r="GWS108" s="111"/>
      <c r="GWT108" s="111"/>
      <c r="GWU108" s="16"/>
      <c r="GWV108" s="120" t="s">
        <v>14</v>
      </c>
      <c r="GWW108" s="99" t="s">
        <v>3</v>
      </c>
      <c r="GWX108" s="99" t="s">
        <v>15</v>
      </c>
      <c r="GWY108" s="32">
        <v>42370</v>
      </c>
      <c r="GWZ108" s="32">
        <v>42735</v>
      </c>
      <c r="GXA108" s="120" t="s">
        <v>16</v>
      </c>
      <c r="GXB108" s="120" t="s">
        <v>4</v>
      </c>
      <c r="GXC108" s="65">
        <v>0</v>
      </c>
      <c r="GXD108" s="20"/>
      <c r="GXE108" s="20"/>
      <c r="GXF108" s="20"/>
      <c r="GXG108" s="19" t="s">
        <v>11</v>
      </c>
      <c r="GXH108" s="111" t="s">
        <v>25</v>
      </c>
      <c r="GXI108" s="111"/>
      <c r="GXJ108" s="111"/>
      <c r="GXK108" s="16"/>
      <c r="GXL108" s="120" t="s">
        <v>14</v>
      </c>
      <c r="GXM108" s="99" t="s">
        <v>3</v>
      </c>
      <c r="GXN108" s="99" t="s">
        <v>15</v>
      </c>
      <c r="GXO108" s="32">
        <v>42370</v>
      </c>
      <c r="GXP108" s="32">
        <v>42735</v>
      </c>
      <c r="GXQ108" s="120" t="s">
        <v>16</v>
      </c>
      <c r="GXR108" s="120" t="s">
        <v>4</v>
      </c>
      <c r="GXS108" s="65">
        <v>0</v>
      </c>
      <c r="GXT108" s="20"/>
      <c r="GXU108" s="20"/>
      <c r="GXV108" s="20"/>
      <c r="GXW108" s="19" t="s">
        <v>11</v>
      </c>
      <c r="GXX108" s="111" t="s">
        <v>25</v>
      </c>
      <c r="GXY108" s="111"/>
      <c r="GXZ108" s="111"/>
      <c r="GYA108" s="16"/>
      <c r="GYB108" s="120" t="s">
        <v>14</v>
      </c>
      <c r="GYC108" s="99" t="s">
        <v>3</v>
      </c>
      <c r="GYD108" s="99" t="s">
        <v>15</v>
      </c>
      <c r="GYE108" s="32">
        <v>42370</v>
      </c>
      <c r="GYF108" s="32">
        <v>42735</v>
      </c>
      <c r="GYG108" s="120" t="s">
        <v>16</v>
      </c>
      <c r="GYH108" s="120" t="s">
        <v>4</v>
      </c>
      <c r="GYI108" s="65">
        <v>0</v>
      </c>
      <c r="GYJ108" s="20"/>
      <c r="GYK108" s="20"/>
      <c r="GYL108" s="20"/>
      <c r="GYM108" s="19" t="s">
        <v>11</v>
      </c>
      <c r="GYN108" s="111" t="s">
        <v>25</v>
      </c>
      <c r="GYO108" s="111"/>
      <c r="GYP108" s="111"/>
      <c r="GYQ108" s="16"/>
      <c r="GYR108" s="120" t="s">
        <v>14</v>
      </c>
      <c r="GYS108" s="99" t="s">
        <v>3</v>
      </c>
      <c r="GYT108" s="99" t="s">
        <v>15</v>
      </c>
      <c r="GYU108" s="32">
        <v>42370</v>
      </c>
      <c r="GYV108" s="32">
        <v>42735</v>
      </c>
      <c r="GYW108" s="120" t="s">
        <v>16</v>
      </c>
      <c r="GYX108" s="120" t="s">
        <v>4</v>
      </c>
      <c r="GYY108" s="65">
        <v>0</v>
      </c>
      <c r="GYZ108" s="20"/>
      <c r="GZA108" s="20"/>
      <c r="GZB108" s="20"/>
      <c r="GZC108" s="19" t="s">
        <v>11</v>
      </c>
      <c r="GZD108" s="111" t="s">
        <v>25</v>
      </c>
      <c r="GZE108" s="111"/>
      <c r="GZF108" s="111"/>
      <c r="GZG108" s="16"/>
      <c r="GZH108" s="120" t="s">
        <v>14</v>
      </c>
      <c r="GZI108" s="99" t="s">
        <v>3</v>
      </c>
      <c r="GZJ108" s="99" t="s">
        <v>15</v>
      </c>
      <c r="GZK108" s="32">
        <v>42370</v>
      </c>
      <c r="GZL108" s="32">
        <v>42735</v>
      </c>
      <c r="GZM108" s="120" t="s">
        <v>16</v>
      </c>
      <c r="GZN108" s="120" t="s">
        <v>4</v>
      </c>
      <c r="GZO108" s="65">
        <v>0</v>
      </c>
      <c r="GZP108" s="20"/>
      <c r="GZQ108" s="20"/>
      <c r="GZR108" s="20"/>
      <c r="GZS108" s="19" t="s">
        <v>11</v>
      </c>
      <c r="GZT108" s="111" t="s">
        <v>25</v>
      </c>
      <c r="GZU108" s="111"/>
      <c r="GZV108" s="111"/>
      <c r="GZW108" s="16"/>
      <c r="GZX108" s="120" t="s">
        <v>14</v>
      </c>
      <c r="GZY108" s="99" t="s">
        <v>3</v>
      </c>
      <c r="GZZ108" s="99" t="s">
        <v>15</v>
      </c>
      <c r="HAA108" s="32">
        <v>42370</v>
      </c>
      <c r="HAB108" s="32">
        <v>42735</v>
      </c>
      <c r="HAC108" s="120" t="s">
        <v>16</v>
      </c>
      <c r="HAD108" s="120" t="s">
        <v>4</v>
      </c>
      <c r="HAE108" s="65">
        <v>0</v>
      </c>
      <c r="HAF108" s="20"/>
      <c r="HAG108" s="20"/>
      <c r="HAH108" s="20"/>
      <c r="HAI108" s="19" t="s">
        <v>11</v>
      </c>
      <c r="HAJ108" s="111" t="s">
        <v>25</v>
      </c>
      <c r="HAK108" s="111"/>
      <c r="HAL108" s="111"/>
      <c r="HAM108" s="16"/>
      <c r="HAN108" s="120" t="s">
        <v>14</v>
      </c>
      <c r="HAO108" s="99" t="s">
        <v>3</v>
      </c>
      <c r="HAP108" s="99" t="s">
        <v>15</v>
      </c>
      <c r="HAQ108" s="32">
        <v>42370</v>
      </c>
      <c r="HAR108" s="32">
        <v>42735</v>
      </c>
      <c r="HAS108" s="120" t="s">
        <v>16</v>
      </c>
      <c r="HAT108" s="120" t="s">
        <v>4</v>
      </c>
      <c r="HAU108" s="65">
        <v>0</v>
      </c>
      <c r="HAV108" s="20"/>
      <c r="HAW108" s="20"/>
      <c r="HAX108" s="20"/>
      <c r="HAY108" s="19" t="s">
        <v>11</v>
      </c>
      <c r="HAZ108" s="111" t="s">
        <v>25</v>
      </c>
      <c r="HBA108" s="111"/>
      <c r="HBB108" s="111"/>
      <c r="HBC108" s="16"/>
      <c r="HBD108" s="120" t="s">
        <v>14</v>
      </c>
      <c r="HBE108" s="99" t="s">
        <v>3</v>
      </c>
      <c r="HBF108" s="99" t="s">
        <v>15</v>
      </c>
      <c r="HBG108" s="32">
        <v>42370</v>
      </c>
      <c r="HBH108" s="32">
        <v>42735</v>
      </c>
      <c r="HBI108" s="120" t="s">
        <v>16</v>
      </c>
      <c r="HBJ108" s="120" t="s">
        <v>4</v>
      </c>
      <c r="HBK108" s="65">
        <v>0</v>
      </c>
      <c r="HBL108" s="20"/>
      <c r="HBM108" s="20"/>
      <c r="HBN108" s="20"/>
      <c r="HBO108" s="19" t="s">
        <v>11</v>
      </c>
      <c r="HBP108" s="111" t="s">
        <v>25</v>
      </c>
      <c r="HBQ108" s="111"/>
      <c r="HBR108" s="111"/>
      <c r="HBS108" s="16"/>
      <c r="HBT108" s="120" t="s">
        <v>14</v>
      </c>
      <c r="HBU108" s="99" t="s">
        <v>3</v>
      </c>
      <c r="HBV108" s="99" t="s">
        <v>15</v>
      </c>
      <c r="HBW108" s="32">
        <v>42370</v>
      </c>
      <c r="HBX108" s="32">
        <v>42735</v>
      </c>
      <c r="HBY108" s="120" t="s">
        <v>16</v>
      </c>
      <c r="HBZ108" s="120" t="s">
        <v>4</v>
      </c>
      <c r="HCA108" s="65">
        <v>0</v>
      </c>
      <c r="HCB108" s="20"/>
      <c r="HCC108" s="20"/>
      <c r="HCD108" s="20"/>
      <c r="HCE108" s="19" t="s">
        <v>11</v>
      </c>
      <c r="HCF108" s="111" t="s">
        <v>25</v>
      </c>
      <c r="HCG108" s="111"/>
      <c r="HCH108" s="111"/>
      <c r="HCI108" s="16"/>
      <c r="HCJ108" s="120" t="s">
        <v>14</v>
      </c>
      <c r="HCK108" s="99" t="s">
        <v>3</v>
      </c>
      <c r="HCL108" s="99" t="s">
        <v>15</v>
      </c>
      <c r="HCM108" s="32">
        <v>42370</v>
      </c>
      <c r="HCN108" s="32">
        <v>42735</v>
      </c>
      <c r="HCO108" s="120" t="s">
        <v>16</v>
      </c>
      <c r="HCP108" s="120" t="s">
        <v>4</v>
      </c>
      <c r="HCQ108" s="65">
        <v>0</v>
      </c>
      <c r="HCR108" s="20"/>
      <c r="HCS108" s="20"/>
      <c r="HCT108" s="20"/>
      <c r="HCU108" s="19" t="s">
        <v>11</v>
      </c>
      <c r="HCV108" s="111" t="s">
        <v>25</v>
      </c>
      <c r="HCW108" s="111"/>
      <c r="HCX108" s="111"/>
      <c r="HCY108" s="16"/>
      <c r="HCZ108" s="120" t="s">
        <v>14</v>
      </c>
      <c r="HDA108" s="99" t="s">
        <v>3</v>
      </c>
      <c r="HDB108" s="99" t="s">
        <v>15</v>
      </c>
      <c r="HDC108" s="32">
        <v>42370</v>
      </c>
      <c r="HDD108" s="32">
        <v>42735</v>
      </c>
      <c r="HDE108" s="120" t="s">
        <v>16</v>
      </c>
      <c r="HDF108" s="120" t="s">
        <v>4</v>
      </c>
      <c r="HDG108" s="65">
        <v>0</v>
      </c>
      <c r="HDH108" s="20"/>
      <c r="HDI108" s="20"/>
      <c r="HDJ108" s="20"/>
      <c r="HDK108" s="19" t="s">
        <v>11</v>
      </c>
      <c r="HDL108" s="111" t="s">
        <v>25</v>
      </c>
      <c r="HDM108" s="111"/>
      <c r="HDN108" s="111"/>
      <c r="HDO108" s="16"/>
      <c r="HDP108" s="120" t="s">
        <v>14</v>
      </c>
      <c r="HDQ108" s="99" t="s">
        <v>3</v>
      </c>
      <c r="HDR108" s="99" t="s">
        <v>15</v>
      </c>
      <c r="HDS108" s="32">
        <v>42370</v>
      </c>
      <c r="HDT108" s="32">
        <v>42735</v>
      </c>
      <c r="HDU108" s="120" t="s">
        <v>16</v>
      </c>
      <c r="HDV108" s="120" t="s">
        <v>4</v>
      </c>
      <c r="HDW108" s="65">
        <v>0</v>
      </c>
      <c r="HDX108" s="20"/>
      <c r="HDY108" s="20"/>
      <c r="HDZ108" s="20"/>
      <c r="HEA108" s="19" t="s">
        <v>11</v>
      </c>
      <c r="HEB108" s="111" t="s">
        <v>25</v>
      </c>
      <c r="HEC108" s="111"/>
      <c r="HED108" s="111"/>
      <c r="HEE108" s="16"/>
      <c r="HEF108" s="120" t="s">
        <v>14</v>
      </c>
      <c r="HEG108" s="99" t="s">
        <v>3</v>
      </c>
      <c r="HEH108" s="99" t="s">
        <v>15</v>
      </c>
      <c r="HEI108" s="32">
        <v>42370</v>
      </c>
      <c r="HEJ108" s="32">
        <v>42735</v>
      </c>
      <c r="HEK108" s="120" t="s">
        <v>16</v>
      </c>
      <c r="HEL108" s="120" t="s">
        <v>4</v>
      </c>
      <c r="HEM108" s="65">
        <v>0</v>
      </c>
      <c r="HEN108" s="20"/>
      <c r="HEO108" s="20"/>
      <c r="HEP108" s="20"/>
      <c r="HEQ108" s="19" t="s">
        <v>11</v>
      </c>
      <c r="HER108" s="111" t="s">
        <v>25</v>
      </c>
      <c r="HES108" s="111"/>
      <c r="HET108" s="111"/>
      <c r="HEU108" s="16"/>
      <c r="HEV108" s="120" t="s">
        <v>14</v>
      </c>
      <c r="HEW108" s="99" t="s">
        <v>3</v>
      </c>
      <c r="HEX108" s="99" t="s">
        <v>15</v>
      </c>
      <c r="HEY108" s="32">
        <v>42370</v>
      </c>
      <c r="HEZ108" s="32">
        <v>42735</v>
      </c>
      <c r="HFA108" s="120" t="s">
        <v>16</v>
      </c>
      <c r="HFB108" s="120" t="s">
        <v>4</v>
      </c>
      <c r="HFC108" s="65">
        <v>0</v>
      </c>
      <c r="HFD108" s="20"/>
      <c r="HFE108" s="20"/>
      <c r="HFF108" s="20"/>
      <c r="HFG108" s="19" t="s">
        <v>11</v>
      </c>
      <c r="HFH108" s="111" t="s">
        <v>25</v>
      </c>
      <c r="HFI108" s="111"/>
      <c r="HFJ108" s="111"/>
      <c r="HFK108" s="16"/>
      <c r="HFL108" s="120" t="s">
        <v>14</v>
      </c>
      <c r="HFM108" s="99" t="s">
        <v>3</v>
      </c>
      <c r="HFN108" s="99" t="s">
        <v>15</v>
      </c>
      <c r="HFO108" s="32">
        <v>42370</v>
      </c>
      <c r="HFP108" s="32">
        <v>42735</v>
      </c>
      <c r="HFQ108" s="120" t="s">
        <v>16</v>
      </c>
      <c r="HFR108" s="120" t="s">
        <v>4</v>
      </c>
      <c r="HFS108" s="65">
        <v>0</v>
      </c>
      <c r="HFT108" s="20"/>
      <c r="HFU108" s="20"/>
      <c r="HFV108" s="20"/>
      <c r="HFW108" s="19" t="s">
        <v>11</v>
      </c>
      <c r="HFX108" s="111" t="s">
        <v>25</v>
      </c>
      <c r="HFY108" s="111"/>
      <c r="HFZ108" s="111"/>
      <c r="HGA108" s="16"/>
      <c r="HGB108" s="120" t="s">
        <v>14</v>
      </c>
      <c r="HGC108" s="99" t="s">
        <v>3</v>
      </c>
      <c r="HGD108" s="99" t="s">
        <v>15</v>
      </c>
      <c r="HGE108" s="32">
        <v>42370</v>
      </c>
      <c r="HGF108" s="32">
        <v>42735</v>
      </c>
      <c r="HGG108" s="120" t="s">
        <v>16</v>
      </c>
      <c r="HGH108" s="120" t="s">
        <v>4</v>
      </c>
      <c r="HGI108" s="65">
        <v>0</v>
      </c>
      <c r="HGJ108" s="20"/>
      <c r="HGK108" s="20"/>
      <c r="HGL108" s="20"/>
      <c r="HGM108" s="19" t="s">
        <v>11</v>
      </c>
      <c r="HGN108" s="111" t="s">
        <v>25</v>
      </c>
      <c r="HGO108" s="111"/>
      <c r="HGP108" s="111"/>
      <c r="HGQ108" s="16"/>
      <c r="HGR108" s="120" t="s">
        <v>14</v>
      </c>
      <c r="HGS108" s="99" t="s">
        <v>3</v>
      </c>
      <c r="HGT108" s="99" t="s">
        <v>15</v>
      </c>
      <c r="HGU108" s="32">
        <v>42370</v>
      </c>
      <c r="HGV108" s="32">
        <v>42735</v>
      </c>
      <c r="HGW108" s="120" t="s">
        <v>16</v>
      </c>
      <c r="HGX108" s="120" t="s">
        <v>4</v>
      </c>
      <c r="HGY108" s="65">
        <v>0</v>
      </c>
      <c r="HGZ108" s="20"/>
      <c r="HHA108" s="20"/>
      <c r="HHB108" s="20"/>
      <c r="HHC108" s="19" t="s">
        <v>11</v>
      </c>
      <c r="HHD108" s="111" t="s">
        <v>25</v>
      </c>
      <c r="HHE108" s="111"/>
      <c r="HHF108" s="111"/>
      <c r="HHG108" s="16"/>
      <c r="HHH108" s="120" t="s">
        <v>14</v>
      </c>
      <c r="HHI108" s="99" t="s">
        <v>3</v>
      </c>
      <c r="HHJ108" s="99" t="s">
        <v>15</v>
      </c>
      <c r="HHK108" s="32">
        <v>42370</v>
      </c>
      <c r="HHL108" s="32">
        <v>42735</v>
      </c>
      <c r="HHM108" s="120" t="s">
        <v>16</v>
      </c>
      <c r="HHN108" s="120" t="s">
        <v>4</v>
      </c>
      <c r="HHO108" s="65">
        <v>0</v>
      </c>
      <c r="HHP108" s="20"/>
      <c r="HHQ108" s="20"/>
      <c r="HHR108" s="20"/>
      <c r="HHS108" s="19" t="s">
        <v>11</v>
      </c>
      <c r="HHT108" s="111" t="s">
        <v>25</v>
      </c>
      <c r="HHU108" s="111"/>
      <c r="HHV108" s="111"/>
      <c r="HHW108" s="16"/>
      <c r="HHX108" s="120" t="s">
        <v>14</v>
      </c>
      <c r="HHY108" s="99" t="s">
        <v>3</v>
      </c>
      <c r="HHZ108" s="99" t="s">
        <v>15</v>
      </c>
      <c r="HIA108" s="32">
        <v>42370</v>
      </c>
      <c r="HIB108" s="32">
        <v>42735</v>
      </c>
      <c r="HIC108" s="120" t="s">
        <v>16</v>
      </c>
      <c r="HID108" s="120" t="s">
        <v>4</v>
      </c>
      <c r="HIE108" s="65">
        <v>0</v>
      </c>
      <c r="HIF108" s="20"/>
      <c r="HIG108" s="20"/>
      <c r="HIH108" s="20"/>
      <c r="HII108" s="19" t="s">
        <v>11</v>
      </c>
      <c r="HIJ108" s="111" t="s">
        <v>25</v>
      </c>
      <c r="HIK108" s="111"/>
      <c r="HIL108" s="111"/>
      <c r="HIM108" s="16"/>
      <c r="HIN108" s="120" t="s">
        <v>14</v>
      </c>
      <c r="HIO108" s="99" t="s">
        <v>3</v>
      </c>
      <c r="HIP108" s="99" t="s">
        <v>15</v>
      </c>
      <c r="HIQ108" s="32">
        <v>42370</v>
      </c>
      <c r="HIR108" s="32">
        <v>42735</v>
      </c>
      <c r="HIS108" s="120" t="s">
        <v>16</v>
      </c>
      <c r="HIT108" s="120" t="s">
        <v>4</v>
      </c>
      <c r="HIU108" s="65">
        <v>0</v>
      </c>
      <c r="HIV108" s="20"/>
      <c r="HIW108" s="20"/>
      <c r="HIX108" s="20"/>
      <c r="HIY108" s="19" t="s">
        <v>11</v>
      </c>
      <c r="HIZ108" s="111" t="s">
        <v>25</v>
      </c>
      <c r="HJA108" s="111"/>
      <c r="HJB108" s="111"/>
      <c r="HJC108" s="16"/>
      <c r="HJD108" s="120" t="s">
        <v>14</v>
      </c>
      <c r="HJE108" s="99" t="s">
        <v>3</v>
      </c>
      <c r="HJF108" s="99" t="s">
        <v>15</v>
      </c>
      <c r="HJG108" s="32">
        <v>42370</v>
      </c>
      <c r="HJH108" s="32">
        <v>42735</v>
      </c>
      <c r="HJI108" s="120" t="s">
        <v>16</v>
      </c>
      <c r="HJJ108" s="120" t="s">
        <v>4</v>
      </c>
      <c r="HJK108" s="65">
        <v>0</v>
      </c>
      <c r="HJL108" s="20"/>
      <c r="HJM108" s="20"/>
      <c r="HJN108" s="20"/>
      <c r="HJO108" s="19" t="s">
        <v>11</v>
      </c>
      <c r="HJP108" s="111" t="s">
        <v>25</v>
      </c>
      <c r="HJQ108" s="111"/>
      <c r="HJR108" s="111"/>
      <c r="HJS108" s="16"/>
      <c r="HJT108" s="120" t="s">
        <v>14</v>
      </c>
      <c r="HJU108" s="99" t="s">
        <v>3</v>
      </c>
      <c r="HJV108" s="99" t="s">
        <v>15</v>
      </c>
      <c r="HJW108" s="32">
        <v>42370</v>
      </c>
      <c r="HJX108" s="32">
        <v>42735</v>
      </c>
      <c r="HJY108" s="120" t="s">
        <v>16</v>
      </c>
      <c r="HJZ108" s="120" t="s">
        <v>4</v>
      </c>
      <c r="HKA108" s="65">
        <v>0</v>
      </c>
      <c r="HKB108" s="20"/>
      <c r="HKC108" s="20"/>
      <c r="HKD108" s="20"/>
      <c r="HKE108" s="19" t="s">
        <v>11</v>
      </c>
      <c r="HKF108" s="111" t="s">
        <v>25</v>
      </c>
      <c r="HKG108" s="111"/>
      <c r="HKH108" s="111"/>
      <c r="HKI108" s="16"/>
      <c r="HKJ108" s="120" t="s">
        <v>14</v>
      </c>
      <c r="HKK108" s="99" t="s">
        <v>3</v>
      </c>
      <c r="HKL108" s="99" t="s">
        <v>15</v>
      </c>
      <c r="HKM108" s="32">
        <v>42370</v>
      </c>
      <c r="HKN108" s="32">
        <v>42735</v>
      </c>
      <c r="HKO108" s="120" t="s">
        <v>16</v>
      </c>
      <c r="HKP108" s="120" t="s">
        <v>4</v>
      </c>
      <c r="HKQ108" s="65">
        <v>0</v>
      </c>
      <c r="HKR108" s="20"/>
      <c r="HKS108" s="20"/>
      <c r="HKT108" s="20"/>
      <c r="HKU108" s="19" t="s">
        <v>11</v>
      </c>
      <c r="HKV108" s="111" t="s">
        <v>25</v>
      </c>
      <c r="HKW108" s="111"/>
      <c r="HKX108" s="111"/>
      <c r="HKY108" s="16"/>
      <c r="HKZ108" s="120" t="s">
        <v>14</v>
      </c>
      <c r="HLA108" s="99" t="s">
        <v>3</v>
      </c>
      <c r="HLB108" s="99" t="s">
        <v>15</v>
      </c>
      <c r="HLC108" s="32">
        <v>42370</v>
      </c>
      <c r="HLD108" s="32">
        <v>42735</v>
      </c>
      <c r="HLE108" s="120" t="s">
        <v>16</v>
      </c>
      <c r="HLF108" s="120" t="s">
        <v>4</v>
      </c>
      <c r="HLG108" s="65">
        <v>0</v>
      </c>
      <c r="HLH108" s="20"/>
      <c r="HLI108" s="20"/>
      <c r="HLJ108" s="20"/>
      <c r="HLK108" s="19" t="s">
        <v>11</v>
      </c>
      <c r="HLL108" s="111" t="s">
        <v>25</v>
      </c>
      <c r="HLM108" s="111"/>
      <c r="HLN108" s="111"/>
      <c r="HLO108" s="16"/>
      <c r="HLP108" s="120" t="s">
        <v>14</v>
      </c>
      <c r="HLQ108" s="99" t="s">
        <v>3</v>
      </c>
      <c r="HLR108" s="99" t="s">
        <v>15</v>
      </c>
      <c r="HLS108" s="32">
        <v>42370</v>
      </c>
      <c r="HLT108" s="32">
        <v>42735</v>
      </c>
      <c r="HLU108" s="120" t="s">
        <v>16</v>
      </c>
      <c r="HLV108" s="120" t="s">
        <v>4</v>
      </c>
      <c r="HLW108" s="65">
        <v>0</v>
      </c>
      <c r="HLX108" s="20"/>
      <c r="HLY108" s="20"/>
      <c r="HLZ108" s="20"/>
      <c r="HMA108" s="19" t="s">
        <v>11</v>
      </c>
      <c r="HMB108" s="111" t="s">
        <v>25</v>
      </c>
      <c r="HMC108" s="111"/>
      <c r="HMD108" s="111"/>
      <c r="HME108" s="16"/>
      <c r="HMF108" s="120" t="s">
        <v>14</v>
      </c>
      <c r="HMG108" s="99" t="s">
        <v>3</v>
      </c>
      <c r="HMH108" s="99" t="s">
        <v>15</v>
      </c>
      <c r="HMI108" s="32">
        <v>42370</v>
      </c>
      <c r="HMJ108" s="32">
        <v>42735</v>
      </c>
      <c r="HMK108" s="120" t="s">
        <v>16</v>
      </c>
      <c r="HML108" s="120" t="s">
        <v>4</v>
      </c>
      <c r="HMM108" s="65">
        <v>0</v>
      </c>
      <c r="HMN108" s="20"/>
      <c r="HMO108" s="20"/>
      <c r="HMP108" s="20"/>
      <c r="HMQ108" s="19" t="s">
        <v>11</v>
      </c>
      <c r="HMR108" s="111" t="s">
        <v>25</v>
      </c>
      <c r="HMS108" s="111"/>
      <c r="HMT108" s="111"/>
      <c r="HMU108" s="16"/>
      <c r="HMV108" s="120" t="s">
        <v>14</v>
      </c>
      <c r="HMW108" s="99" t="s">
        <v>3</v>
      </c>
      <c r="HMX108" s="99" t="s">
        <v>15</v>
      </c>
      <c r="HMY108" s="32">
        <v>42370</v>
      </c>
      <c r="HMZ108" s="32">
        <v>42735</v>
      </c>
      <c r="HNA108" s="120" t="s">
        <v>16</v>
      </c>
      <c r="HNB108" s="120" t="s">
        <v>4</v>
      </c>
      <c r="HNC108" s="65">
        <v>0</v>
      </c>
      <c r="HND108" s="20"/>
      <c r="HNE108" s="20"/>
      <c r="HNF108" s="20"/>
      <c r="HNG108" s="19" t="s">
        <v>11</v>
      </c>
      <c r="HNH108" s="111" t="s">
        <v>25</v>
      </c>
      <c r="HNI108" s="111"/>
      <c r="HNJ108" s="111"/>
      <c r="HNK108" s="16"/>
      <c r="HNL108" s="120" t="s">
        <v>14</v>
      </c>
      <c r="HNM108" s="99" t="s">
        <v>3</v>
      </c>
      <c r="HNN108" s="99" t="s">
        <v>15</v>
      </c>
      <c r="HNO108" s="32">
        <v>42370</v>
      </c>
      <c r="HNP108" s="32">
        <v>42735</v>
      </c>
      <c r="HNQ108" s="120" t="s">
        <v>16</v>
      </c>
      <c r="HNR108" s="120" t="s">
        <v>4</v>
      </c>
      <c r="HNS108" s="65">
        <v>0</v>
      </c>
      <c r="HNT108" s="20"/>
      <c r="HNU108" s="20"/>
      <c r="HNV108" s="20"/>
      <c r="HNW108" s="19" t="s">
        <v>11</v>
      </c>
      <c r="HNX108" s="111" t="s">
        <v>25</v>
      </c>
      <c r="HNY108" s="111"/>
      <c r="HNZ108" s="111"/>
      <c r="HOA108" s="16"/>
      <c r="HOB108" s="120" t="s">
        <v>14</v>
      </c>
      <c r="HOC108" s="99" t="s">
        <v>3</v>
      </c>
      <c r="HOD108" s="99" t="s">
        <v>15</v>
      </c>
      <c r="HOE108" s="32">
        <v>42370</v>
      </c>
      <c r="HOF108" s="32">
        <v>42735</v>
      </c>
      <c r="HOG108" s="120" t="s">
        <v>16</v>
      </c>
      <c r="HOH108" s="120" t="s">
        <v>4</v>
      </c>
      <c r="HOI108" s="65">
        <v>0</v>
      </c>
      <c r="HOJ108" s="20"/>
      <c r="HOK108" s="20"/>
      <c r="HOL108" s="20"/>
      <c r="HOM108" s="19" t="s">
        <v>11</v>
      </c>
      <c r="HON108" s="111" t="s">
        <v>25</v>
      </c>
      <c r="HOO108" s="111"/>
      <c r="HOP108" s="111"/>
      <c r="HOQ108" s="16"/>
      <c r="HOR108" s="120" t="s">
        <v>14</v>
      </c>
      <c r="HOS108" s="99" t="s">
        <v>3</v>
      </c>
      <c r="HOT108" s="99" t="s">
        <v>15</v>
      </c>
      <c r="HOU108" s="32">
        <v>42370</v>
      </c>
      <c r="HOV108" s="32">
        <v>42735</v>
      </c>
      <c r="HOW108" s="120" t="s">
        <v>16</v>
      </c>
      <c r="HOX108" s="120" t="s">
        <v>4</v>
      </c>
      <c r="HOY108" s="65">
        <v>0</v>
      </c>
      <c r="HOZ108" s="20"/>
      <c r="HPA108" s="20"/>
      <c r="HPB108" s="20"/>
      <c r="HPC108" s="19" t="s">
        <v>11</v>
      </c>
      <c r="HPD108" s="111" t="s">
        <v>25</v>
      </c>
      <c r="HPE108" s="111"/>
      <c r="HPF108" s="111"/>
      <c r="HPG108" s="16"/>
      <c r="HPH108" s="120" t="s">
        <v>14</v>
      </c>
      <c r="HPI108" s="99" t="s">
        <v>3</v>
      </c>
      <c r="HPJ108" s="99" t="s">
        <v>15</v>
      </c>
      <c r="HPK108" s="32">
        <v>42370</v>
      </c>
      <c r="HPL108" s="32">
        <v>42735</v>
      </c>
      <c r="HPM108" s="120" t="s">
        <v>16</v>
      </c>
      <c r="HPN108" s="120" t="s">
        <v>4</v>
      </c>
      <c r="HPO108" s="65">
        <v>0</v>
      </c>
      <c r="HPP108" s="20"/>
      <c r="HPQ108" s="20"/>
      <c r="HPR108" s="20"/>
      <c r="HPS108" s="19" t="s">
        <v>11</v>
      </c>
      <c r="HPT108" s="111" t="s">
        <v>25</v>
      </c>
      <c r="HPU108" s="111"/>
      <c r="HPV108" s="111"/>
      <c r="HPW108" s="16"/>
      <c r="HPX108" s="120" t="s">
        <v>14</v>
      </c>
      <c r="HPY108" s="99" t="s">
        <v>3</v>
      </c>
      <c r="HPZ108" s="99" t="s">
        <v>15</v>
      </c>
      <c r="HQA108" s="32">
        <v>42370</v>
      </c>
      <c r="HQB108" s="32">
        <v>42735</v>
      </c>
      <c r="HQC108" s="120" t="s">
        <v>16</v>
      </c>
      <c r="HQD108" s="120" t="s">
        <v>4</v>
      </c>
      <c r="HQE108" s="65">
        <v>0</v>
      </c>
      <c r="HQF108" s="20"/>
      <c r="HQG108" s="20"/>
      <c r="HQH108" s="20"/>
      <c r="HQI108" s="19" t="s">
        <v>11</v>
      </c>
      <c r="HQJ108" s="111" t="s">
        <v>25</v>
      </c>
      <c r="HQK108" s="111"/>
      <c r="HQL108" s="111"/>
      <c r="HQM108" s="16"/>
      <c r="HQN108" s="120" t="s">
        <v>14</v>
      </c>
      <c r="HQO108" s="99" t="s">
        <v>3</v>
      </c>
      <c r="HQP108" s="99" t="s">
        <v>15</v>
      </c>
      <c r="HQQ108" s="32">
        <v>42370</v>
      </c>
      <c r="HQR108" s="32">
        <v>42735</v>
      </c>
      <c r="HQS108" s="120" t="s">
        <v>16</v>
      </c>
      <c r="HQT108" s="120" t="s">
        <v>4</v>
      </c>
      <c r="HQU108" s="65">
        <v>0</v>
      </c>
      <c r="HQV108" s="20"/>
      <c r="HQW108" s="20"/>
      <c r="HQX108" s="20"/>
      <c r="HQY108" s="19" t="s">
        <v>11</v>
      </c>
      <c r="HQZ108" s="111" t="s">
        <v>25</v>
      </c>
      <c r="HRA108" s="111"/>
      <c r="HRB108" s="111"/>
      <c r="HRC108" s="16"/>
      <c r="HRD108" s="120" t="s">
        <v>14</v>
      </c>
      <c r="HRE108" s="99" t="s">
        <v>3</v>
      </c>
      <c r="HRF108" s="99" t="s">
        <v>15</v>
      </c>
      <c r="HRG108" s="32">
        <v>42370</v>
      </c>
      <c r="HRH108" s="32">
        <v>42735</v>
      </c>
      <c r="HRI108" s="120" t="s">
        <v>16</v>
      </c>
      <c r="HRJ108" s="120" t="s">
        <v>4</v>
      </c>
      <c r="HRK108" s="65">
        <v>0</v>
      </c>
      <c r="HRL108" s="20"/>
      <c r="HRM108" s="20"/>
      <c r="HRN108" s="20"/>
      <c r="HRO108" s="19" t="s">
        <v>11</v>
      </c>
      <c r="HRP108" s="111" t="s">
        <v>25</v>
      </c>
      <c r="HRQ108" s="111"/>
      <c r="HRR108" s="111"/>
      <c r="HRS108" s="16"/>
      <c r="HRT108" s="120" t="s">
        <v>14</v>
      </c>
      <c r="HRU108" s="99" t="s">
        <v>3</v>
      </c>
      <c r="HRV108" s="99" t="s">
        <v>15</v>
      </c>
      <c r="HRW108" s="32">
        <v>42370</v>
      </c>
      <c r="HRX108" s="32">
        <v>42735</v>
      </c>
      <c r="HRY108" s="120" t="s">
        <v>16</v>
      </c>
      <c r="HRZ108" s="120" t="s">
        <v>4</v>
      </c>
      <c r="HSA108" s="65">
        <v>0</v>
      </c>
      <c r="HSB108" s="20"/>
      <c r="HSC108" s="20"/>
      <c r="HSD108" s="20"/>
      <c r="HSE108" s="19" t="s">
        <v>11</v>
      </c>
      <c r="HSF108" s="111" t="s">
        <v>25</v>
      </c>
      <c r="HSG108" s="111"/>
      <c r="HSH108" s="111"/>
      <c r="HSI108" s="16"/>
      <c r="HSJ108" s="120" t="s">
        <v>14</v>
      </c>
      <c r="HSK108" s="99" t="s">
        <v>3</v>
      </c>
      <c r="HSL108" s="99" t="s">
        <v>15</v>
      </c>
      <c r="HSM108" s="32">
        <v>42370</v>
      </c>
      <c r="HSN108" s="32">
        <v>42735</v>
      </c>
      <c r="HSO108" s="120" t="s">
        <v>16</v>
      </c>
      <c r="HSP108" s="120" t="s">
        <v>4</v>
      </c>
      <c r="HSQ108" s="65">
        <v>0</v>
      </c>
      <c r="HSR108" s="20"/>
      <c r="HSS108" s="20"/>
      <c r="HST108" s="20"/>
      <c r="HSU108" s="19" t="s">
        <v>11</v>
      </c>
      <c r="HSV108" s="111" t="s">
        <v>25</v>
      </c>
      <c r="HSW108" s="111"/>
      <c r="HSX108" s="111"/>
      <c r="HSY108" s="16"/>
      <c r="HSZ108" s="120" t="s">
        <v>14</v>
      </c>
      <c r="HTA108" s="99" t="s">
        <v>3</v>
      </c>
      <c r="HTB108" s="99" t="s">
        <v>15</v>
      </c>
      <c r="HTC108" s="32">
        <v>42370</v>
      </c>
      <c r="HTD108" s="32">
        <v>42735</v>
      </c>
      <c r="HTE108" s="120" t="s">
        <v>16</v>
      </c>
      <c r="HTF108" s="120" t="s">
        <v>4</v>
      </c>
      <c r="HTG108" s="65">
        <v>0</v>
      </c>
      <c r="HTH108" s="20"/>
      <c r="HTI108" s="20"/>
      <c r="HTJ108" s="20"/>
      <c r="HTK108" s="19" t="s">
        <v>11</v>
      </c>
      <c r="HTL108" s="111" t="s">
        <v>25</v>
      </c>
      <c r="HTM108" s="111"/>
      <c r="HTN108" s="111"/>
      <c r="HTO108" s="16"/>
      <c r="HTP108" s="120" t="s">
        <v>14</v>
      </c>
      <c r="HTQ108" s="99" t="s">
        <v>3</v>
      </c>
      <c r="HTR108" s="99" t="s">
        <v>15</v>
      </c>
      <c r="HTS108" s="32">
        <v>42370</v>
      </c>
      <c r="HTT108" s="32">
        <v>42735</v>
      </c>
      <c r="HTU108" s="120" t="s">
        <v>16</v>
      </c>
      <c r="HTV108" s="120" t="s">
        <v>4</v>
      </c>
      <c r="HTW108" s="65">
        <v>0</v>
      </c>
      <c r="HTX108" s="20"/>
      <c r="HTY108" s="20"/>
      <c r="HTZ108" s="20"/>
      <c r="HUA108" s="19" t="s">
        <v>11</v>
      </c>
      <c r="HUB108" s="111" t="s">
        <v>25</v>
      </c>
      <c r="HUC108" s="111"/>
      <c r="HUD108" s="111"/>
      <c r="HUE108" s="16"/>
      <c r="HUF108" s="120" t="s">
        <v>14</v>
      </c>
      <c r="HUG108" s="99" t="s">
        <v>3</v>
      </c>
      <c r="HUH108" s="99" t="s">
        <v>15</v>
      </c>
      <c r="HUI108" s="32">
        <v>42370</v>
      </c>
      <c r="HUJ108" s="32">
        <v>42735</v>
      </c>
      <c r="HUK108" s="120" t="s">
        <v>16</v>
      </c>
      <c r="HUL108" s="120" t="s">
        <v>4</v>
      </c>
      <c r="HUM108" s="65">
        <v>0</v>
      </c>
      <c r="HUN108" s="20"/>
      <c r="HUO108" s="20"/>
      <c r="HUP108" s="20"/>
      <c r="HUQ108" s="19" t="s">
        <v>11</v>
      </c>
      <c r="HUR108" s="111" t="s">
        <v>25</v>
      </c>
      <c r="HUS108" s="111"/>
      <c r="HUT108" s="111"/>
      <c r="HUU108" s="16"/>
      <c r="HUV108" s="120" t="s">
        <v>14</v>
      </c>
      <c r="HUW108" s="99" t="s">
        <v>3</v>
      </c>
      <c r="HUX108" s="99" t="s">
        <v>15</v>
      </c>
      <c r="HUY108" s="32">
        <v>42370</v>
      </c>
      <c r="HUZ108" s="32">
        <v>42735</v>
      </c>
      <c r="HVA108" s="120" t="s">
        <v>16</v>
      </c>
      <c r="HVB108" s="120" t="s">
        <v>4</v>
      </c>
      <c r="HVC108" s="65">
        <v>0</v>
      </c>
      <c r="HVD108" s="20"/>
      <c r="HVE108" s="20"/>
      <c r="HVF108" s="20"/>
      <c r="HVG108" s="19" t="s">
        <v>11</v>
      </c>
      <c r="HVH108" s="111" t="s">
        <v>25</v>
      </c>
      <c r="HVI108" s="111"/>
      <c r="HVJ108" s="111"/>
      <c r="HVK108" s="16"/>
      <c r="HVL108" s="120" t="s">
        <v>14</v>
      </c>
      <c r="HVM108" s="99" t="s">
        <v>3</v>
      </c>
      <c r="HVN108" s="99" t="s">
        <v>15</v>
      </c>
      <c r="HVO108" s="32">
        <v>42370</v>
      </c>
      <c r="HVP108" s="32">
        <v>42735</v>
      </c>
      <c r="HVQ108" s="120" t="s">
        <v>16</v>
      </c>
      <c r="HVR108" s="120" t="s">
        <v>4</v>
      </c>
      <c r="HVS108" s="65">
        <v>0</v>
      </c>
      <c r="HVT108" s="20"/>
      <c r="HVU108" s="20"/>
      <c r="HVV108" s="20"/>
      <c r="HVW108" s="19" t="s">
        <v>11</v>
      </c>
      <c r="HVX108" s="111" t="s">
        <v>25</v>
      </c>
      <c r="HVY108" s="111"/>
      <c r="HVZ108" s="111"/>
      <c r="HWA108" s="16"/>
      <c r="HWB108" s="120" t="s">
        <v>14</v>
      </c>
      <c r="HWC108" s="99" t="s">
        <v>3</v>
      </c>
      <c r="HWD108" s="99" t="s">
        <v>15</v>
      </c>
      <c r="HWE108" s="32">
        <v>42370</v>
      </c>
      <c r="HWF108" s="32">
        <v>42735</v>
      </c>
      <c r="HWG108" s="120" t="s">
        <v>16</v>
      </c>
      <c r="HWH108" s="120" t="s">
        <v>4</v>
      </c>
      <c r="HWI108" s="65">
        <v>0</v>
      </c>
      <c r="HWJ108" s="20"/>
      <c r="HWK108" s="20"/>
      <c r="HWL108" s="20"/>
      <c r="HWM108" s="19" t="s">
        <v>11</v>
      </c>
      <c r="HWN108" s="111" t="s">
        <v>25</v>
      </c>
      <c r="HWO108" s="111"/>
      <c r="HWP108" s="111"/>
      <c r="HWQ108" s="16"/>
      <c r="HWR108" s="120" t="s">
        <v>14</v>
      </c>
      <c r="HWS108" s="99" t="s">
        <v>3</v>
      </c>
      <c r="HWT108" s="99" t="s">
        <v>15</v>
      </c>
      <c r="HWU108" s="32">
        <v>42370</v>
      </c>
      <c r="HWV108" s="32">
        <v>42735</v>
      </c>
      <c r="HWW108" s="120" t="s">
        <v>16</v>
      </c>
      <c r="HWX108" s="120" t="s">
        <v>4</v>
      </c>
      <c r="HWY108" s="65">
        <v>0</v>
      </c>
      <c r="HWZ108" s="20"/>
      <c r="HXA108" s="20"/>
      <c r="HXB108" s="20"/>
      <c r="HXC108" s="19" t="s">
        <v>11</v>
      </c>
      <c r="HXD108" s="111" t="s">
        <v>25</v>
      </c>
      <c r="HXE108" s="111"/>
      <c r="HXF108" s="111"/>
      <c r="HXG108" s="16"/>
      <c r="HXH108" s="120" t="s">
        <v>14</v>
      </c>
      <c r="HXI108" s="99" t="s">
        <v>3</v>
      </c>
      <c r="HXJ108" s="99" t="s">
        <v>15</v>
      </c>
      <c r="HXK108" s="32">
        <v>42370</v>
      </c>
      <c r="HXL108" s="32">
        <v>42735</v>
      </c>
      <c r="HXM108" s="120" t="s">
        <v>16</v>
      </c>
      <c r="HXN108" s="120" t="s">
        <v>4</v>
      </c>
      <c r="HXO108" s="65">
        <v>0</v>
      </c>
      <c r="HXP108" s="20"/>
      <c r="HXQ108" s="20"/>
      <c r="HXR108" s="20"/>
      <c r="HXS108" s="19" t="s">
        <v>11</v>
      </c>
      <c r="HXT108" s="111" t="s">
        <v>25</v>
      </c>
      <c r="HXU108" s="111"/>
      <c r="HXV108" s="111"/>
      <c r="HXW108" s="16"/>
      <c r="HXX108" s="120" t="s">
        <v>14</v>
      </c>
      <c r="HXY108" s="99" t="s">
        <v>3</v>
      </c>
      <c r="HXZ108" s="99" t="s">
        <v>15</v>
      </c>
      <c r="HYA108" s="32">
        <v>42370</v>
      </c>
      <c r="HYB108" s="32">
        <v>42735</v>
      </c>
      <c r="HYC108" s="120" t="s">
        <v>16</v>
      </c>
      <c r="HYD108" s="120" t="s">
        <v>4</v>
      </c>
      <c r="HYE108" s="65">
        <v>0</v>
      </c>
      <c r="HYF108" s="20"/>
      <c r="HYG108" s="20"/>
      <c r="HYH108" s="20"/>
      <c r="HYI108" s="19" t="s">
        <v>11</v>
      </c>
      <c r="HYJ108" s="111" t="s">
        <v>25</v>
      </c>
      <c r="HYK108" s="111"/>
      <c r="HYL108" s="111"/>
      <c r="HYM108" s="16"/>
      <c r="HYN108" s="120" t="s">
        <v>14</v>
      </c>
      <c r="HYO108" s="99" t="s">
        <v>3</v>
      </c>
      <c r="HYP108" s="99" t="s">
        <v>15</v>
      </c>
      <c r="HYQ108" s="32">
        <v>42370</v>
      </c>
      <c r="HYR108" s="32">
        <v>42735</v>
      </c>
      <c r="HYS108" s="120" t="s">
        <v>16</v>
      </c>
      <c r="HYT108" s="120" t="s">
        <v>4</v>
      </c>
      <c r="HYU108" s="65">
        <v>0</v>
      </c>
      <c r="HYV108" s="20"/>
      <c r="HYW108" s="20"/>
      <c r="HYX108" s="20"/>
      <c r="HYY108" s="19" t="s">
        <v>11</v>
      </c>
      <c r="HYZ108" s="111" t="s">
        <v>25</v>
      </c>
      <c r="HZA108" s="111"/>
      <c r="HZB108" s="111"/>
      <c r="HZC108" s="16"/>
      <c r="HZD108" s="120" t="s">
        <v>14</v>
      </c>
      <c r="HZE108" s="99" t="s">
        <v>3</v>
      </c>
      <c r="HZF108" s="99" t="s">
        <v>15</v>
      </c>
      <c r="HZG108" s="32">
        <v>42370</v>
      </c>
      <c r="HZH108" s="32">
        <v>42735</v>
      </c>
      <c r="HZI108" s="120" t="s">
        <v>16</v>
      </c>
      <c r="HZJ108" s="120" t="s">
        <v>4</v>
      </c>
      <c r="HZK108" s="65">
        <v>0</v>
      </c>
      <c r="HZL108" s="20"/>
      <c r="HZM108" s="20"/>
      <c r="HZN108" s="20"/>
      <c r="HZO108" s="19" t="s">
        <v>11</v>
      </c>
      <c r="HZP108" s="111" t="s">
        <v>25</v>
      </c>
      <c r="HZQ108" s="111"/>
      <c r="HZR108" s="111"/>
      <c r="HZS108" s="16"/>
      <c r="HZT108" s="120" t="s">
        <v>14</v>
      </c>
      <c r="HZU108" s="99" t="s">
        <v>3</v>
      </c>
      <c r="HZV108" s="99" t="s">
        <v>15</v>
      </c>
      <c r="HZW108" s="32">
        <v>42370</v>
      </c>
      <c r="HZX108" s="32">
        <v>42735</v>
      </c>
      <c r="HZY108" s="120" t="s">
        <v>16</v>
      </c>
      <c r="HZZ108" s="120" t="s">
        <v>4</v>
      </c>
      <c r="IAA108" s="65">
        <v>0</v>
      </c>
      <c r="IAB108" s="20"/>
      <c r="IAC108" s="20"/>
      <c r="IAD108" s="20"/>
      <c r="IAE108" s="19" t="s">
        <v>11</v>
      </c>
      <c r="IAF108" s="111" t="s">
        <v>25</v>
      </c>
      <c r="IAG108" s="111"/>
      <c r="IAH108" s="111"/>
      <c r="IAI108" s="16"/>
      <c r="IAJ108" s="120" t="s">
        <v>14</v>
      </c>
      <c r="IAK108" s="99" t="s">
        <v>3</v>
      </c>
      <c r="IAL108" s="99" t="s">
        <v>15</v>
      </c>
      <c r="IAM108" s="32">
        <v>42370</v>
      </c>
      <c r="IAN108" s="32">
        <v>42735</v>
      </c>
      <c r="IAO108" s="120" t="s">
        <v>16</v>
      </c>
      <c r="IAP108" s="120" t="s">
        <v>4</v>
      </c>
      <c r="IAQ108" s="65">
        <v>0</v>
      </c>
      <c r="IAR108" s="20"/>
      <c r="IAS108" s="20"/>
      <c r="IAT108" s="20"/>
      <c r="IAU108" s="19" t="s">
        <v>11</v>
      </c>
      <c r="IAV108" s="111" t="s">
        <v>25</v>
      </c>
      <c r="IAW108" s="111"/>
      <c r="IAX108" s="111"/>
      <c r="IAY108" s="16"/>
      <c r="IAZ108" s="120" t="s">
        <v>14</v>
      </c>
      <c r="IBA108" s="99" t="s">
        <v>3</v>
      </c>
      <c r="IBB108" s="99" t="s">
        <v>15</v>
      </c>
      <c r="IBC108" s="32">
        <v>42370</v>
      </c>
      <c r="IBD108" s="32">
        <v>42735</v>
      </c>
      <c r="IBE108" s="120" t="s">
        <v>16</v>
      </c>
      <c r="IBF108" s="120" t="s">
        <v>4</v>
      </c>
      <c r="IBG108" s="65">
        <v>0</v>
      </c>
      <c r="IBH108" s="20"/>
      <c r="IBI108" s="20"/>
      <c r="IBJ108" s="20"/>
      <c r="IBK108" s="19" t="s">
        <v>11</v>
      </c>
      <c r="IBL108" s="111" t="s">
        <v>25</v>
      </c>
      <c r="IBM108" s="111"/>
      <c r="IBN108" s="111"/>
      <c r="IBO108" s="16"/>
      <c r="IBP108" s="120" t="s">
        <v>14</v>
      </c>
      <c r="IBQ108" s="99" t="s">
        <v>3</v>
      </c>
      <c r="IBR108" s="99" t="s">
        <v>15</v>
      </c>
      <c r="IBS108" s="32">
        <v>42370</v>
      </c>
      <c r="IBT108" s="32">
        <v>42735</v>
      </c>
      <c r="IBU108" s="120" t="s">
        <v>16</v>
      </c>
      <c r="IBV108" s="120" t="s">
        <v>4</v>
      </c>
      <c r="IBW108" s="65">
        <v>0</v>
      </c>
      <c r="IBX108" s="20"/>
      <c r="IBY108" s="20"/>
      <c r="IBZ108" s="20"/>
      <c r="ICA108" s="19" t="s">
        <v>11</v>
      </c>
      <c r="ICB108" s="111" t="s">
        <v>25</v>
      </c>
      <c r="ICC108" s="111"/>
      <c r="ICD108" s="111"/>
      <c r="ICE108" s="16"/>
      <c r="ICF108" s="120" t="s">
        <v>14</v>
      </c>
      <c r="ICG108" s="99" t="s">
        <v>3</v>
      </c>
      <c r="ICH108" s="99" t="s">
        <v>15</v>
      </c>
      <c r="ICI108" s="32">
        <v>42370</v>
      </c>
      <c r="ICJ108" s="32">
        <v>42735</v>
      </c>
      <c r="ICK108" s="120" t="s">
        <v>16</v>
      </c>
      <c r="ICL108" s="120" t="s">
        <v>4</v>
      </c>
      <c r="ICM108" s="65">
        <v>0</v>
      </c>
      <c r="ICN108" s="20"/>
      <c r="ICO108" s="20"/>
      <c r="ICP108" s="20"/>
      <c r="ICQ108" s="19" t="s">
        <v>11</v>
      </c>
      <c r="ICR108" s="111" t="s">
        <v>25</v>
      </c>
      <c r="ICS108" s="111"/>
      <c r="ICT108" s="111"/>
      <c r="ICU108" s="16"/>
      <c r="ICV108" s="120" t="s">
        <v>14</v>
      </c>
      <c r="ICW108" s="99" t="s">
        <v>3</v>
      </c>
      <c r="ICX108" s="99" t="s">
        <v>15</v>
      </c>
      <c r="ICY108" s="32">
        <v>42370</v>
      </c>
      <c r="ICZ108" s="32">
        <v>42735</v>
      </c>
      <c r="IDA108" s="120" t="s">
        <v>16</v>
      </c>
      <c r="IDB108" s="120" t="s">
        <v>4</v>
      </c>
      <c r="IDC108" s="65">
        <v>0</v>
      </c>
      <c r="IDD108" s="20"/>
      <c r="IDE108" s="20"/>
      <c r="IDF108" s="20"/>
      <c r="IDG108" s="19" t="s">
        <v>11</v>
      </c>
      <c r="IDH108" s="111" t="s">
        <v>25</v>
      </c>
      <c r="IDI108" s="111"/>
      <c r="IDJ108" s="111"/>
      <c r="IDK108" s="16"/>
      <c r="IDL108" s="120" t="s">
        <v>14</v>
      </c>
      <c r="IDM108" s="99" t="s">
        <v>3</v>
      </c>
      <c r="IDN108" s="99" t="s">
        <v>15</v>
      </c>
      <c r="IDO108" s="32">
        <v>42370</v>
      </c>
      <c r="IDP108" s="32">
        <v>42735</v>
      </c>
      <c r="IDQ108" s="120" t="s">
        <v>16</v>
      </c>
      <c r="IDR108" s="120" t="s">
        <v>4</v>
      </c>
      <c r="IDS108" s="65">
        <v>0</v>
      </c>
      <c r="IDT108" s="20"/>
      <c r="IDU108" s="20"/>
      <c r="IDV108" s="20"/>
      <c r="IDW108" s="19" t="s">
        <v>11</v>
      </c>
      <c r="IDX108" s="111" t="s">
        <v>25</v>
      </c>
      <c r="IDY108" s="111"/>
      <c r="IDZ108" s="111"/>
      <c r="IEA108" s="16"/>
      <c r="IEB108" s="120" t="s">
        <v>14</v>
      </c>
      <c r="IEC108" s="99" t="s">
        <v>3</v>
      </c>
      <c r="IED108" s="99" t="s">
        <v>15</v>
      </c>
      <c r="IEE108" s="32">
        <v>42370</v>
      </c>
      <c r="IEF108" s="32">
        <v>42735</v>
      </c>
      <c r="IEG108" s="120" t="s">
        <v>16</v>
      </c>
      <c r="IEH108" s="120" t="s">
        <v>4</v>
      </c>
      <c r="IEI108" s="65">
        <v>0</v>
      </c>
      <c r="IEJ108" s="20"/>
      <c r="IEK108" s="20"/>
      <c r="IEL108" s="20"/>
      <c r="IEM108" s="19" t="s">
        <v>11</v>
      </c>
      <c r="IEN108" s="111" t="s">
        <v>25</v>
      </c>
      <c r="IEO108" s="111"/>
      <c r="IEP108" s="111"/>
      <c r="IEQ108" s="16"/>
      <c r="IER108" s="120" t="s">
        <v>14</v>
      </c>
      <c r="IES108" s="99" t="s">
        <v>3</v>
      </c>
      <c r="IET108" s="99" t="s">
        <v>15</v>
      </c>
      <c r="IEU108" s="32">
        <v>42370</v>
      </c>
      <c r="IEV108" s="32">
        <v>42735</v>
      </c>
      <c r="IEW108" s="120" t="s">
        <v>16</v>
      </c>
      <c r="IEX108" s="120" t="s">
        <v>4</v>
      </c>
      <c r="IEY108" s="65">
        <v>0</v>
      </c>
      <c r="IEZ108" s="20"/>
      <c r="IFA108" s="20"/>
      <c r="IFB108" s="20"/>
      <c r="IFC108" s="19" t="s">
        <v>11</v>
      </c>
      <c r="IFD108" s="111" t="s">
        <v>25</v>
      </c>
      <c r="IFE108" s="111"/>
      <c r="IFF108" s="111"/>
      <c r="IFG108" s="16"/>
      <c r="IFH108" s="120" t="s">
        <v>14</v>
      </c>
      <c r="IFI108" s="99" t="s">
        <v>3</v>
      </c>
      <c r="IFJ108" s="99" t="s">
        <v>15</v>
      </c>
      <c r="IFK108" s="32">
        <v>42370</v>
      </c>
      <c r="IFL108" s="32">
        <v>42735</v>
      </c>
      <c r="IFM108" s="120" t="s">
        <v>16</v>
      </c>
      <c r="IFN108" s="120" t="s">
        <v>4</v>
      </c>
      <c r="IFO108" s="65">
        <v>0</v>
      </c>
      <c r="IFP108" s="20"/>
      <c r="IFQ108" s="20"/>
      <c r="IFR108" s="20"/>
      <c r="IFS108" s="19" t="s">
        <v>11</v>
      </c>
      <c r="IFT108" s="111" t="s">
        <v>25</v>
      </c>
      <c r="IFU108" s="111"/>
      <c r="IFV108" s="111"/>
      <c r="IFW108" s="16"/>
      <c r="IFX108" s="120" t="s">
        <v>14</v>
      </c>
      <c r="IFY108" s="99" t="s">
        <v>3</v>
      </c>
      <c r="IFZ108" s="99" t="s">
        <v>15</v>
      </c>
      <c r="IGA108" s="32">
        <v>42370</v>
      </c>
      <c r="IGB108" s="32">
        <v>42735</v>
      </c>
      <c r="IGC108" s="120" t="s">
        <v>16</v>
      </c>
      <c r="IGD108" s="120" t="s">
        <v>4</v>
      </c>
      <c r="IGE108" s="65">
        <v>0</v>
      </c>
      <c r="IGF108" s="20"/>
      <c r="IGG108" s="20"/>
      <c r="IGH108" s="20"/>
      <c r="IGI108" s="19" t="s">
        <v>11</v>
      </c>
      <c r="IGJ108" s="111" t="s">
        <v>25</v>
      </c>
      <c r="IGK108" s="111"/>
      <c r="IGL108" s="111"/>
      <c r="IGM108" s="16"/>
      <c r="IGN108" s="120" t="s">
        <v>14</v>
      </c>
      <c r="IGO108" s="99" t="s">
        <v>3</v>
      </c>
      <c r="IGP108" s="99" t="s">
        <v>15</v>
      </c>
      <c r="IGQ108" s="32">
        <v>42370</v>
      </c>
      <c r="IGR108" s="32">
        <v>42735</v>
      </c>
      <c r="IGS108" s="120" t="s">
        <v>16</v>
      </c>
      <c r="IGT108" s="120" t="s">
        <v>4</v>
      </c>
      <c r="IGU108" s="65">
        <v>0</v>
      </c>
      <c r="IGV108" s="20"/>
      <c r="IGW108" s="20"/>
      <c r="IGX108" s="20"/>
      <c r="IGY108" s="19" t="s">
        <v>11</v>
      </c>
      <c r="IGZ108" s="111" t="s">
        <v>25</v>
      </c>
      <c r="IHA108" s="111"/>
      <c r="IHB108" s="111"/>
      <c r="IHC108" s="16"/>
      <c r="IHD108" s="120" t="s">
        <v>14</v>
      </c>
      <c r="IHE108" s="99" t="s">
        <v>3</v>
      </c>
      <c r="IHF108" s="99" t="s">
        <v>15</v>
      </c>
      <c r="IHG108" s="32">
        <v>42370</v>
      </c>
      <c r="IHH108" s="32">
        <v>42735</v>
      </c>
      <c r="IHI108" s="120" t="s">
        <v>16</v>
      </c>
      <c r="IHJ108" s="120" t="s">
        <v>4</v>
      </c>
      <c r="IHK108" s="65">
        <v>0</v>
      </c>
      <c r="IHL108" s="20"/>
      <c r="IHM108" s="20"/>
      <c r="IHN108" s="20"/>
      <c r="IHO108" s="19" t="s">
        <v>11</v>
      </c>
      <c r="IHP108" s="111" t="s">
        <v>25</v>
      </c>
      <c r="IHQ108" s="111"/>
      <c r="IHR108" s="111"/>
      <c r="IHS108" s="16"/>
      <c r="IHT108" s="120" t="s">
        <v>14</v>
      </c>
      <c r="IHU108" s="99" t="s">
        <v>3</v>
      </c>
      <c r="IHV108" s="99" t="s">
        <v>15</v>
      </c>
      <c r="IHW108" s="32">
        <v>42370</v>
      </c>
      <c r="IHX108" s="32">
        <v>42735</v>
      </c>
      <c r="IHY108" s="120" t="s">
        <v>16</v>
      </c>
      <c r="IHZ108" s="120" t="s">
        <v>4</v>
      </c>
      <c r="IIA108" s="65">
        <v>0</v>
      </c>
      <c r="IIB108" s="20"/>
      <c r="IIC108" s="20"/>
      <c r="IID108" s="20"/>
      <c r="IIE108" s="19" t="s">
        <v>11</v>
      </c>
      <c r="IIF108" s="111" t="s">
        <v>25</v>
      </c>
      <c r="IIG108" s="111"/>
      <c r="IIH108" s="111"/>
      <c r="III108" s="16"/>
      <c r="IIJ108" s="120" t="s">
        <v>14</v>
      </c>
      <c r="IIK108" s="99" t="s">
        <v>3</v>
      </c>
      <c r="IIL108" s="99" t="s">
        <v>15</v>
      </c>
      <c r="IIM108" s="32">
        <v>42370</v>
      </c>
      <c r="IIN108" s="32">
        <v>42735</v>
      </c>
      <c r="IIO108" s="120" t="s">
        <v>16</v>
      </c>
      <c r="IIP108" s="120" t="s">
        <v>4</v>
      </c>
      <c r="IIQ108" s="65">
        <v>0</v>
      </c>
      <c r="IIR108" s="20"/>
      <c r="IIS108" s="20"/>
      <c r="IIT108" s="20"/>
      <c r="IIU108" s="19" t="s">
        <v>11</v>
      </c>
      <c r="IIV108" s="111" t="s">
        <v>25</v>
      </c>
      <c r="IIW108" s="111"/>
      <c r="IIX108" s="111"/>
      <c r="IIY108" s="16"/>
      <c r="IIZ108" s="120" t="s">
        <v>14</v>
      </c>
      <c r="IJA108" s="99" t="s">
        <v>3</v>
      </c>
      <c r="IJB108" s="99" t="s">
        <v>15</v>
      </c>
      <c r="IJC108" s="32">
        <v>42370</v>
      </c>
      <c r="IJD108" s="32">
        <v>42735</v>
      </c>
      <c r="IJE108" s="120" t="s">
        <v>16</v>
      </c>
      <c r="IJF108" s="120" t="s">
        <v>4</v>
      </c>
      <c r="IJG108" s="65">
        <v>0</v>
      </c>
      <c r="IJH108" s="20"/>
      <c r="IJI108" s="20"/>
      <c r="IJJ108" s="20"/>
      <c r="IJK108" s="19" t="s">
        <v>11</v>
      </c>
      <c r="IJL108" s="111" t="s">
        <v>25</v>
      </c>
      <c r="IJM108" s="111"/>
      <c r="IJN108" s="111"/>
      <c r="IJO108" s="16"/>
      <c r="IJP108" s="120" t="s">
        <v>14</v>
      </c>
      <c r="IJQ108" s="99" t="s">
        <v>3</v>
      </c>
      <c r="IJR108" s="99" t="s">
        <v>15</v>
      </c>
      <c r="IJS108" s="32">
        <v>42370</v>
      </c>
      <c r="IJT108" s="32">
        <v>42735</v>
      </c>
      <c r="IJU108" s="120" t="s">
        <v>16</v>
      </c>
      <c r="IJV108" s="120" t="s">
        <v>4</v>
      </c>
      <c r="IJW108" s="65">
        <v>0</v>
      </c>
      <c r="IJX108" s="20"/>
      <c r="IJY108" s="20"/>
      <c r="IJZ108" s="20"/>
      <c r="IKA108" s="19" t="s">
        <v>11</v>
      </c>
      <c r="IKB108" s="111" t="s">
        <v>25</v>
      </c>
      <c r="IKC108" s="111"/>
      <c r="IKD108" s="111"/>
      <c r="IKE108" s="16"/>
      <c r="IKF108" s="120" t="s">
        <v>14</v>
      </c>
      <c r="IKG108" s="99" t="s">
        <v>3</v>
      </c>
      <c r="IKH108" s="99" t="s">
        <v>15</v>
      </c>
      <c r="IKI108" s="32">
        <v>42370</v>
      </c>
      <c r="IKJ108" s="32">
        <v>42735</v>
      </c>
      <c r="IKK108" s="120" t="s">
        <v>16</v>
      </c>
      <c r="IKL108" s="120" t="s">
        <v>4</v>
      </c>
      <c r="IKM108" s="65">
        <v>0</v>
      </c>
      <c r="IKN108" s="20"/>
      <c r="IKO108" s="20"/>
      <c r="IKP108" s="20"/>
      <c r="IKQ108" s="19" t="s">
        <v>11</v>
      </c>
      <c r="IKR108" s="111" t="s">
        <v>25</v>
      </c>
      <c r="IKS108" s="111"/>
      <c r="IKT108" s="111"/>
      <c r="IKU108" s="16"/>
      <c r="IKV108" s="120" t="s">
        <v>14</v>
      </c>
      <c r="IKW108" s="99" t="s">
        <v>3</v>
      </c>
      <c r="IKX108" s="99" t="s">
        <v>15</v>
      </c>
      <c r="IKY108" s="32">
        <v>42370</v>
      </c>
      <c r="IKZ108" s="32">
        <v>42735</v>
      </c>
      <c r="ILA108" s="120" t="s">
        <v>16</v>
      </c>
      <c r="ILB108" s="120" t="s">
        <v>4</v>
      </c>
      <c r="ILC108" s="65">
        <v>0</v>
      </c>
      <c r="ILD108" s="20"/>
      <c r="ILE108" s="20"/>
      <c r="ILF108" s="20"/>
      <c r="ILG108" s="19" t="s">
        <v>11</v>
      </c>
      <c r="ILH108" s="111" t="s">
        <v>25</v>
      </c>
      <c r="ILI108" s="111"/>
      <c r="ILJ108" s="111"/>
      <c r="ILK108" s="16"/>
      <c r="ILL108" s="120" t="s">
        <v>14</v>
      </c>
      <c r="ILM108" s="99" t="s">
        <v>3</v>
      </c>
      <c r="ILN108" s="99" t="s">
        <v>15</v>
      </c>
      <c r="ILO108" s="32">
        <v>42370</v>
      </c>
      <c r="ILP108" s="32">
        <v>42735</v>
      </c>
      <c r="ILQ108" s="120" t="s">
        <v>16</v>
      </c>
      <c r="ILR108" s="120" t="s">
        <v>4</v>
      </c>
      <c r="ILS108" s="65">
        <v>0</v>
      </c>
      <c r="ILT108" s="20"/>
      <c r="ILU108" s="20"/>
      <c r="ILV108" s="20"/>
      <c r="ILW108" s="19" t="s">
        <v>11</v>
      </c>
      <c r="ILX108" s="111" t="s">
        <v>25</v>
      </c>
      <c r="ILY108" s="111"/>
      <c r="ILZ108" s="111"/>
      <c r="IMA108" s="16"/>
      <c r="IMB108" s="120" t="s">
        <v>14</v>
      </c>
      <c r="IMC108" s="99" t="s">
        <v>3</v>
      </c>
      <c r="IMD108" s="99" t="s">
        <v>15</v>
      </c>
      <c r="IME108" s="32">
        <v>42370</v>
      </c>
      <c r="IMF108" s="32">
        <v>42735</v>
      </c>
      <c r="IMG108" s="120" t="s">
        <v>16</v>
      </c>
      <c r="IMH108" s="120" t="s">
        <v>4</v>
      </c>
      <c r="IMI108" s="65">
        <v>0</v>
      </c>
      <c r="IMJ108" s="20"/>
      <c r="IMK108" s="20"/>
      <c r="IML108" s="20"/>
      <c r="IMM108" s="19" t="s">
        <v>11</v>
      </c>
      <c r="IMN108" s="111" t="s">
        <v>25</v>
      </c>
      <c r="IMO108" s="111"/>
      <c r="IMP108" s="111"/>
      <c r="IMQ108" s="16"/>
      <c r="IMR108" s="120" t="s">
        <v>14</v>
      </c>
      <c r="IMS108" s="99" t="s">
        <v>3</v>
      </c>
      <c r="IMT108" s="99" t="s">
        <v>15</v>
      </c>
      <c r="IMU108" s="32">
        <v>42370</v>
      </c>
      <c r="IMV108" s="32">
        <v>42735</v>
      </c>
      <c r="IMW108" s="120" t="s">
        <v>16</v>
      </c>
      <c r="IMX108" s="120" t="s">
        <v>4</v>
      </c>
      <c r="IMY108" s="65">
        <v>0</v>
      </c>
      <c r="IMZ108" s="20"/>
      <c r="INA108" s="20"/>
      <c r="INB108" s="20"/>
      <c r="INC108" s="19" t="s">
        <v>11</v>
      </c>
      <c r="IND108" s="111" t="s">
        <v>25</v>
      </c>
      <c r="INE108" s="111"/>
      <c r="INF108" s="111"/>
      <c r="ING108" s="16"/>
      <c r="INH108" s="120" t="s">
        <v>14</v>
      </c>
      <c r="INI108" s="99" t="s">
        <v>3</v>
      </c>
      <c r="INJ108" s="99" t="s">
        <v>15</v>
      </c>
      <c r="INK108" s="32">
        <v>42370</v>
      </c>
      <c r="INL108" s="32">
        <v>42735</v>
      </c>
      <c r="INM108" s="120" t="s">
        <v>16</v>
      </c>
      <c r="INN108" s="120" t="s">
        <v>4</v>
      </c>
      <c r="INO108" s="65">
        <v>0</v>
      </c>
      <c r="INP108" s="20"/>
      <c r="INQ108" s="20"/>
      <c r="INR108" s="20"/>
      <c r="INS108" s="19" t="s">
        <v>11</v>
      </c>
      <c r="INT108" s="111" t="s">
        <v>25</v>
      </c>
      <c r="INU108" s="111"/>
      <c r="INV108" s="111"/>
      <c r="INW108" s="16"/>
      <c r="INX108" s="120" t="s">
        <v>14</v>
      </c>
      <c r="INY108" s="99" t="s">
        <v>3</v>
      </c>
      <c r="INZ108" s="99" t="s">
        <v>15</v>
      </c>
      <c r="IOA108" s="32">
        <v>42370</v>
      </c>
      <c r="IOB108" s="32">
        <v>42735</v>
      </c>
      <c r="IOC108" s="120" t="s">
        <v>16</v>
      </c>
      <c r="IOD108" s="120" t="s">
        <v>4</v>
      </c>
      <c r="IOE108" s="65">
        <v>0</v>
      </c>
      <c r="IOF108" s="20"/>
      <c r="IOG108" s="20"/>
      <c r="IOH108" s="20"/>
      <c r="IOI108" s="19" t="s">
        <v>11</v>
      </c>
      <c r="IOJ108" s="111" t="s">
        <v>25</v>
      </c>
      <c r="IOK108" s="111"/>
      <c r="IOL108" s="111"/>
      <c r="IOM108" s="16"/>
      <c r="ION108" s="120" t="s">
        <v>14</v>
      </c>
      <c r="IOO108" s="99" t="s">
        <v>3</v>
      </c>
      <c r="IOP108" s="99" t="s">
        <v>15</v>
      </c>
      <c r="IOQ108" s="32">
        <v>42370</v>
      </c>
      <c r="IOR108" s="32">
        <v>42735</v>
      </c>
      <c r="IOS108" s="120" t="s">
        <v>16</v>
      </c>
      <c r="IOT108" s="120" t="s">
        <v>4</v>
      </c>
      <c r="IOU108" s="65">
        <v>0</v>
      </c>
      <c r="IOV108" s="20"/>
      <c r="IOW108" s="20"/>
      <c r="IOX108" s="20"/>
      <c r="IOY108" s="19" t="s">
        <v>11</v>
      </c>
      <c r="IOZ108" s="111" t="s">
        <v>25</v>
      </c>
      <c r="IPA108" s="111"/>
      <c r="IPB108" s="111"/>
      <c r="IPC108" s="16"/>
      <c r="IPD108" s="120" t="s">
        <v>14</v>
      </c>
      <c r="IPE108" s="99" t="s">
        <v>3</v>
      </c>
      <c r="IPF108" s="99" t="s">
        <v>15</v>
      </c>
      <c r="IPG108" s="32">
        <v>42370</v>
      </c>
      <c r="IPH108" s="32">
        <v>42735</v>
      </c>
      <c r="IPI108" s="120" t="s">
        <v>16</v>
      </c>
      <c r="IPJ108" s="120" t="s">
        <v>4</v>
      </c>
      <c r="IPK108" s="65">
        <v>0</v>
      </c>
      <c r="IPL108" s="20"/>
      <c r="IPM108" s="20"/>
      <c r="IPN108" s="20"/>
      <c r="IPO108" s="19" t="s">
        <v>11</v>
      </c>
      <c r="IPP108" s="111" t="s">
        <v>25</v>
      </c>
      <c r="IPQ108" s="111"/>
      <c r="IPR108" s="111"/>
      <c r="IPS108" s="16"/>
      <c r="IPT108" s="120" t="s">
        <v>14</v>
      </c>
      <c r="IPU108" s="99" t="s">
        <v>3</v>
      </c>
      <c r="IPV108" s="99" t="s">
        <v>15</v>
      </c>
      <c r="IPW108" s="32">
        <v>42370</v>
      </c>
      <c r="IPX108" s="32">
        <v>42735</v>
      </c>
      <c r="IPY108" s="120" t="s">
        <v>16</v>
      </c>
      <c r="IPZ108" s="120" t="s">
        <v>4</v>
      </c>
      <c r="IQA108" s="65">
        <v>0</v>
      </c>
      <c r="IQB108" s="20"/>
      <c r="IQC108" s="20"/>
      <c r="IQD108" s="20"/>
      <c r="IQE108" s="19" t="s">
        <v>11</v>
      </c>
      <c r="IQF108" s="111" t="s">
        <v>25</v>
      </c>
      <c r="IQG108" s="111"/>
      <c r="IQH108" s="111"/>
      <c r="IQI108" s="16"/>
      <c r="IQJ108" s="120" t="s">
        <v>14</v>
      </c>
      <c r="IQK108" s="99" t="s">
        <v>3</v>
      </c>
      <c r="IQL108" s="99" t="s">
        <v>15</v>
      </c>
      <c r="IQM108" s="32">
        <v>42370</v>
      </c>
      <c r="IQN108" s="32">
        <v>42735</v>
      </c>
      <c r="IQO108" s="120" t="s">
        <v>16</v>
      </c>
      <c r="IQP108" s="120" t="s">
        <v>4</v>
      </c>
      <c r="IQQ108" s="65">
        <v>0</v>
      </c>
      <c r="IQR108" s="20"/>
      <c r="IQS108" s="20"/>
      <c r="IQT108" s="20"/>
      <c r="IQU108" s="19" t="s">
        <v>11</v>
      </c>
      <c r="IQV108" s="111" t="s">
        <v>25</v>
      </c>
      <c r="IQW108" s="111"/>
      <c r="IQX108" s="111"/>
      <c r="IQY108" s="16"/>
      <c r="IQZ108" s="120" t="s">
        <v>14</v>
      </c>
      <c r="IRA108" s="99" t="s">
        <v>3</v>
      </c>
      <c r="IRB108" s="99" t="s">
        <v>15</v>
      </c>
      <c r="IRC108" s="32">
        <v>42370</v>
      </c>
      <c r="IRD108" s="32">
        <v>42735</v>
      </c>
      <c r="IRE108" s="120" t="s">
        <v>16</v>
      </c>
      <c r="IRF108" s="120" t="s">
        <v>4</v>
      </c>
      <c r="IRG108" s="65">
        <v>0</v>
      </c>
      <c r="IRH108" s="20"/>
      <c r="IRI108" s="20"/>
      <c r="IRJ108" s="20"/>
      <c r="IRK108" s="19" t="s">
        <v>11</v>
      </c>
      <c r="IRL108" s="111" t="s">
        <v>25</v>
      </c>
      <c r="IRM108" s="111"/>
      <c r="IRN108" s="111"/>
      <c r="IRO108" s="16"/>
      <c r="IRP108" s="120" t="s">
        <v>14</v>
      </c>
      <c r="IRQ108" s="99" t="s">
        <v>3</v>
      </c>
      <c r="IRR108" s="99" t="s">
        <v>15</v>
      </c>
      <c r="IRS108" s="32">
        <v>42370</v>
      </c>
      <c r="IRT108" s="32">
        <v>42735</v>
      </c>
      <c r="IRU108" s="120" t="s">
        <v>16</v>
      </c>
      <c r="IRV108" s="120" t="s">
        <v>4</v>
      </c>
      <c r="IRW108" s="65">
        <v>0</v>
      </c>
      <c r="IRX108" s="20"/>
      <c r="IRY108" s="20"/>
      <c r="IRZ108" s="20"/>
      <c r="ISA108" s="19" t="s">
        <v>11</v>
      </c>
      <c r="ISB108" s="111" t="s">
        <v>25</v>
      </c>
      <c r="ISC108" s="111"/>
      <c r="ISD108" s="111"/>
      <c r="ISE108" s="16"/>
      <c r="ISF108" s="120" t="s">
        <v>14</v>
      </c>
      <c r="ISG108" s="99" t="s">
        <v>3</v>
      </c>
      <c r="ISH108" s="99" t="s">
        <v>15</v>
      </c>
      <c r="ISI108" s="32">
        <v>42370</v>
      </c>
      <c r="ISJ108" s="32">
        <v>42735</v>
      </c>
      <c r="ISK108" s="120" t="s">
        <v>16</v>
      </c>
      <c r="ISL108" s="120" t="s">
        <v>4</v>
      </c>
      <c r="ISM108" s="65">
        <v>0</v>
      </c>
      <c r="ISN108" s="20"/>
      <c r="ISO108" s="20"/>
      <c r="ISP108" s="20"/>
      <c r="ISQ108" s="19" t="s">
        <v>11</v>
      </c>
      <c r="ISR108" s="111" t="s">
        <v>25</v>
      </c>
      <c r="ISS108" s="111"/>
      <c r="IST108" s="111"/>
      <c r="ISU108" s="16"/>
      <c r="ISV108" s="120" t="s">
        <v>14</v>
      </c>
      <c r="ISW108" s="99" t="s">
        <v>3</v>
      </c>
      <c r="ISX108" s="99" t="s">
        <v>15</v>
      </c>
      <c r="ISY108" s="32">
        <v>42370</v>
      </c>
      <c r="ISZ108" s="32">
        <v>42735</v>
      </c>
      <c r="ITA108" s="120" t="s">
        <v>16</v>
      </c>
      <c r="ITB108" s="120" t="s">
        <v>4</v>
      </c>
      <c r="ITC108" s="65">
        <v>0</v>
      </c>
      <c r="ITD108" s="20"/>
      <c r="ITE108" s="20"/>
      <c r="ITF108" s="20"/>
      <c r="ITG108" s="19" t="s">
        <v>11</v>
      </c>
      <c r="ITH108" s="111" t="s">
        <v>25</v>
      </c>
      <c r="ITI108" s="111"/>
      <c r="ITJ108" s="111"/>
      <c r="ITK108" s="16"/>
      <c r="ITL108" s="120" t="s">
        <v>14</v>
      </c>
      <c r="ITM108" s="99" t="s">
        <v>3</v>
      </c>
      <c r="ITN108" s="99" t="s">
        <v>15</v>
      </c>
      <c r="ITO108" s="32">
        <v>42370</v>
      </c>
      <c r="ITP108" s="32">
        <v>42735</v>
      </c>
      <c r="ITQ108" s="120" t="s">
        <v>16</v>
      </c>
      <c r="ITR108" s="120" t="s">
        <v>4</v>
      </c>
      <c r="ITS108" s="65">
        <v>0</v>
      </c>
      <c r="ITT108" s="20"/>
      <c r="ITU108" s="20"/>
      <c r="ITV108" s="20"/>
      <c r="ITW108" s="19" t="s">
        <v>11</v>
      </c>
      <c r="ITX108" s="111" t="s">
        <v>25</v>
      </c>
      <c r="ITY108" s="111"/>
      <c r="ITZ108" s="111"/>
      <c r="IUA108" s="16"/>
      <c r="IUB108" s="120" t="s">
        <v>14</v>
      </c>
      <c r="IUC108" s="99" t="s">
        <v>3</v>
      </c>
      <c r="IUD108" s="99" t="s">
        <v>15</v>
      </c>
      <c r="IUE108" s="32">
        <v>42370</v>
      </c>
      <c r="IUF108" s="32">
        <v>42735</v>
      </c>
      <c r="IUG108" s="120" t="s">
        <v>16</v>
      </c>
      <c r="IUH108" s="120" t="s">
        <v>4</v>
      </c>
      <c r="IUI108" s="65">
        <v>0</v>
      </c>
      <c r="IUJ108" s="20"/>
      <c r="IUK108" s="20"/>
      <c r="IUL108" s="20"/>
      <c r="IUM108" s="19" t="s">
        <v>11</v>
      </c>
      <c r="IUN108" s="111" t="s">
        <v>25</v>
      </c>
      <c r="IUO108" s="111"/>
      <c r="IUP108" s="111"/>
      <c r="IUQ108" s="16"/>
      <c r="IUR108" s="120" t="s">
        <v>14</v>
      </c>
      <c r="IUS108" s="99" t="s">
        <v>3</v>
      </c>
      <c r="IUT108" s="99" t="s">
        <v>15</v>
      </c>
      <c r="IUU108" s="32">
        <v>42370</v>
      </c>
      <c r="IUV108" s="32">
        <v>42735</v>
      </c>
      <c r="IUW108" s="120" t="s">
        <v>16</v>
      </c>
      <c r="IUX108" s="120" t="s">
        <v>4</v>
      </c>
      <c r="IUY108" s="65">
        <v>0</v>
      </c>
      <c r="IUZ108" s="20"/>
      <c r="IVA108" s="20"/>
      <c r="IVB108" s="20"/>
      <c r="IVC108" s="19" t="s">
        <v>11</v>
      </c>
      <c r="IVD108" s="111" t="s">
        <v>25</v>
      </c>
      <c r="IVE108" s="111"/>
      <c r="IVF108" s="111"/>
      <c r="IVG108" s="16"/>
      <c r="IVH108" s="120" t="s">
        <v>14</v>
      </c>
      <c r="IVI108" s="99" t="s">
        <v>3</v>
      </c>
      <c r="IVJ108" s="99" t="s">
        <v>15</v>
      </c>
      <c r="IVK108" s="32">
        <v>42370</v>
      </c>
      <c r="IVL108" s="32">
        <v>42735</v>
      </c>
      <c r="IVM108" s="120" t="s">
        <v>16</v>
      </c>
      <c r="IVN108" s="120" t="s">
        <v>4</v>
      </c>
      <c r="IVO108" s="65">
        <v>0</v>
      </c>
      <c r="IVP108" s="20"/>
      <c r="IVQ108" s="20"/>
      <c r="IVR108" s="20"/>
      <c r="IVS108" s="19" t="s">
        <v>11</v>
      </c>
      <c r="IVT108" s="111" t="s">
        <v>25</v>
      </c>
      <c r="IVU108" s="111"/>
      <c r="IVV108" s="111"/>
      <c r="IVW108" s="16"/>
      <c r="IVX108" s="120" t="s">
        <v>14</v>
      </c>
      <c r="IVY108" s="99" t="s">
        <v>3</v>
      </c>
      <c r="IVZ108" s="99" t="s">
        <v>15</v>
      </c>
      <c r="IWA108" s="32">
        <v>42370</v>
      </c>
      <c r="IWB108" s="32">
        <v>42735</v>
      </c>
      <c r="IWC108" s="120" t="s">
        <v>16</v>
      </c>
      <c r="IWD108" s="120" t="s">
        <v>4</v>
      </c>
      <c r="IWE108" s="65">
        <v>0</v>
      </c>
      <c r="IWF108" s="20"/>
      <c r="IWG108" s="20"/>
      <c r="IWH108" s="20"/>
      <c r="IWI108" s="19" t="s">
        <v>11</v>
      </c>
      <c r="IWJ108" s="111" t="s">
        <v>25</v>
      </c>
      <c r="IWK108" s="111"/>
      <c r="IWL108" s="111"/>
      <c r="IWM108" s="16"/>
      <c r="IWN108" s="120" t="s">
        <v>14</v>
      </c>
      <c r="IWO108" s="99" t="s">
        <v>3</v>
      </c>
      <c r="IWP108" s="99" t="s">
        <v>15</v>
      </c>
      <c r="IWQ108" s="32">
        <v>42370</v>
      </c>
      <c r="IWR108" s="32">
        <v>42735</v>
      </c>
      <c r="IWS108" s="120" t="s">
        <v>16</v>
      </c>
      <c r="IWT108" s="120" t="s">
        <v>4</v>
      </c>
      <c r="IWU108" s="65">
        <v>0</v>
      </c>
      <c r="IWV108" s="20"/>
      <c r="IWW108" s="20"/>
      <c r="IWX108" s="20"/>
      <c r="IWY108" s="19" t="s">
        <v>11</v>
      </c>
      <c r="IWZ108" s="111" t="s">
        <v>25</v>
      </c>
      <c r="IXA108" s="111"/>
      <c r="IXB108" s="111"/>
      <c r="IXC108" s="16"/>
      <c r="IXD108" s="120" t="s">
        <v>14</v>
      </c>
      <c r="IXE108" s="99" t="s">
        <v>3</v>
      </c>
      <c r="IXF108" s="99" t="s">
        <v>15</v>
      </c>
      <c r="IXG108" s="32">
        <v>42370</v>
      </c>
      <c r="IXH108" s="32">
        <v>42735</v>
      </c>
      <c r="IXI108" s="120" t="s">
        <v>16</v>
      </c>
      <c r="IXJ108" s="120" t="s">
        <v>4</v>
      </c>
      <c r="IXK108" s="65">
        <v>0</v>
      </c>
      <c r="IXL108" s="20"/>
      <c r="IXM108" s="20"/>
      <c r="IXN108" s="20"/>
      <c r="IXO108" s="19" t="s">
        <v>11</v>
      </c>
      <c r="IXP108" s="111" t="s">
        <v>25</v>
      </c>
      <c r="IXQ108" s="111"/>
      <c r="IXR108" s="111"/>
      <c r="IXS108" s="16"/>
      <c r="IXT108" s="120" t="s">
        <v>14</v>
      </c>
      <c r="IXU108" s="99" t="s">
        <v>3</v>
      </c>
      <c r="IXV108" s="99" t="s">
        <v>15</v>
      </c>
      <c r="IXW108" s="32">
        <v>42370</v>
      </c>
      <c r="IXX108" s="32">
        <v>42735</v>
      </c>
      <c r="IXY108" s="120" t="s">
        <v>16</v>
      </c>
      <c r="IXZ108" s="120" t="s">
        <v>4</v>
      </c>
      <c r="IYA108" s="65">
        <v>0</v>
      </c>
      <c r="IYB108" s="20"/>
      <c r="IYC108" s="20"/>
      <c r="IYD108" s="20"/>
      <c r="IYE108" s="19" t="s">
        <v>11</v>
      </c>
      <c r="IYF108" s="111" t="s">
        <v>25</v>
      </c>
      <c r="IYG108" s="111"/>
      <c r="IYH108" s="111"/>
      <c r="IYI108" s="16"/>
      <c r="IYJ108" s="120" t="s">
        <v>14</v>
      </c>
      <c r="IYK108" s="99" t="s">
        <v>3</v>
      </c>
      <c r="IYL108" s="99" t="s">
        <v>15</v>
      </c>
      <c r="IYM108" s="32">
        <v>42370</v>
      </c>
      <c r="IYN108" s="32">
        <v>42735</v>
      </c>
      <c r="IYO108" s="120" t="s">
        <v>16</v>
      </c>
      <c r="IYP108" s="120" t="s">
        <v>4</v>
      </c>
      <c r="IYQ108" s="65">
        <v>0</v>
      </c>
      <c r="IYR108" s="20"/>
      <c r="IYS108" s="20"/>
      <c r="IYT108" s="20"/>
      <c r="IYU108" s="19" t="s">
        <v>11</v>
      </c>
      <c r="IYV108" s="111" t="s">
        <v>25</v>
      </c>
      <c r="IYW108" s="111"/>
      <c r="IYX108" s="111"/>
      <c r="IYY108" s="16"/>
      <c r="IYZ108" s="120" t="s">
        <v>14</v>
      </c>
      <c r="IZA108" s="99" t="s">
        <v>3</v>
      </c>
      <c r="IZB108" s="99" t="s">
        <v>15</v>
      </c>
      <c r="IZC108" s="32">
        <v>42370</v>
      </c>
      <c r="IZD108" s="32">
        <v>42735</v>
      </c>
      <c r="IZE108" s="120" t="s">
        <v>16</v>
      </c>
      <c r="IZF108" s="120" t="s">
        <v>4</v>
      </c>
      <c r="IZG108" s="65">
        <v>0</v>
      </c>
      <c r="IZH108" s="20"/>
      <c r="IZI108" s="20"/>
      <c r="IZJ108" s="20"/>
      <c r="IZK108" s="19" t="s">
        <v>11</v>
      </c>
      <c r="IZL108" s="111" t="s">
        <v>25</v>
      </c>
      <c r="IZM108" s="111"/>
      <c r="IZN108" s="111"/>
      <c r="IZO108" s="16"/>
      <c r="IZP108" s="120" t="s">
        <v>14</v>
      </c>
      <c r="IZQ108" s="99" t="s">
        <v>3</v>
      </c>
      <c r="IZR108" s="99" t="s">
        <v>15</v>
      </c>
      <c r="IZS108" s="32">
        <v>42370</v>
      </c>
      <c r="IZT108" s="32">
        <v>42735</v>
      </c>
      <c r="IZU108" s="120" t="s">
        <v>16</v>
      </c>
      <c r="IZV108" s="120" t="s">
        <v>4</v>
      </c>
      <c r="IZW108" s="65">
        <v>0</v>
      </c>
      <c r="IZX108" s="20"/>
      <c r="IZY108" s="20"/>
      <c r="IZZ108" s="20"/>
      <c r="JAA108" s="19" t="s">
        <v>11</v>
      </c>
      <c r="JAB108" s="111" t="s">
        <v>25</v>
      </c>
      <c r="JAC108" s="111"/>
      <c r="JAD108" s="111"/>
      <c r="JAE108" s="16"/>
      <c r="JAF108" s="120" t="s">
        <v>14</v>
      </c>
      <c r="JAG108" s="99" t="s">
        <v>3</v>
      </c>
      <c r="JAH108" s="99" t="s">
        <v>15</v>
      </c>
      <c r="JAI108" s="32">
        <v>42370</v>
      </c>
      <c r="JAJ108" s="32">
        <v>42735</v>
      </c>
      <c r="JAK108" s="120" t="s">
        <v>16</v>
      </c>
      <c r="JAL108" s="120" t="s">
        <v>4</v>
      </c>
      <c r="JAM108" s="65">
        <v>0</v>
      </c>
      <c r="JAN108" s="20"/>
      <c r="JAO108" s="20"/>
      <c r="JAP108" s="20"/>
      <c r="JAQ108" s="19" t="s">
        <v>11</v>
      </c>
      <c r="JAR108" s="111" t="s">
        <v>25</v>
      </c>
      <c r="JAS108" s="111"/>
      <c r="JAT108" s="111"/>
      <c r="JAU108" s="16"/>
      <c r="JAV108" s="120" t="s">
        <v>14</v>
      </c>
      <c r="JAW108" s="99" t="s">
        <v>3</v>
      </c>
      <c r="JAX108" s="99" t="s">
        <v>15</v>
      </c>
      <c r="JAY108" s="32">
        <v>42370</v>
      </c>
      <c r="JAZ108" s="32">
        <v>42735</v>
      </c>
      <c r="JBA108" s="120" t="s">
        <v>16</v>
      </c>
      <c r="JBB108" s="120" t="s">
        <v>4</v>
      </c>
      <c r="JBC108" s="65">
        <v>0</v>
      </c>
      <c r="JBD108" s="20"/>
      <c r="JBE108" s="20"/>
      <c r="JBF108" s="20"/>
      <c r="JBG108" s="19" t="s">
        <v>11</v>
      </c>
      <c r="JBH108" s="111" t="s">
        <v>25</v>
      </c>
      <c r="JBI108" s="111"/>
      <c r="JBJ108" s="111"/>
      <c r="JBK108" s="16"/>
      <c r="JBL108" s="120" t="s">
        <v>14</v>
      </c>
      <c r="JBM108" s="99" t="s">
        <v>3</v>
      </c>
      <c r="JBN108" s="99" t="s">
        <v>15</v>
      </c>
      <c r="JBO108" s="32">
        <v>42370</v>
      </c>
      <c r="JBP108" s="32">
        <v>42735</v>
      </c>
      <c r="JBQ108" s="120" t="s">
        <v>16</v>
      </c>
      <c r="JBR108" s="120" t="s">
        <v>4</v>
      </c>
      <c r="JBS108" s="65">
        <v>0</v>
      </c>
      <c r="JBT108" s="20"/>
      <c r="JBU108" s="20"/>
      <c r="JBV108" s="20"/>
      <c r="JBW108" s="19" t="s">
        <v>11</v>
      </c>
      <c r="JBX108" s="111" t="s">
        <v>25</v>
      </c>
      <c r="JBY108" s="111"/>
      <c r="JBZ108" s="111"/>
      <c r="JCA108" s="16"/>
      <c r="JCB108" s="120" t="s">
        <v>14</v>
      </c>
      <c r="JCC108" s="99" t="s">
        <v>3</v>
      </c>
      <c r="JCD108" s="99" t="s">
        <v>15</v>
      </c>
      <c r="JCE108" s="32">
        <v>42370</v>
      </c>
      <c r="JCF108" s="32">
        <v>42735</v>
      </c>
      <c r="JCG108" s="120" t="s">
        <v>16</v>
      </c>
      <c r="JCH108" s="120" t="s">
        <v>4</v>
      </c>
      <c r="JCI108" s="65">
        <v>0</v>
      </c>
      <c r="JCJ108" s="20"/>
      <c r="JCK108" s="20"/>
      <c r="JCL108" s="20"/>
      <c r="JCM108" s="19" t="s">
        <v>11</v>
      </c>
      <c r="JCN108" s="111" t="s">
        <v>25</v>
      </c>
      <c r="JCO108" s="111"/>
      <c r="JCP108" s="111"/>
      <c r="JCQ108" s="16"/>
      <c r="JCR108" s="120" t="s">
        <v>14</v>
      </c>
      <c r="JCS108" s="99" t="s">
        <v>3</v>
      </c>
      <c r="JCT108" s="99" t="s">
        <v>15</v>
      </c>
      <c r="JCU108" s="32">
        <v>42370</v>
      </c>
      <c r="JCV108" s="32">
        <v>42735</v>
      </c>
      <c r="JCW108" s="120" t="s">
        <v>16</v>
      </c>
      <c r="JCX108" s="120" t="s">
        <v>4</v>
      </c>
      <c r="JCY108" s="65">
        <v>0</v>
      </c>
      <c r="JCZ108" s="20"/>
      <c r="JDA108" s="20"/>
      <c r="JDB108" s="20"/>
      <c r="JDC108" s="19" t="s">
        <v>11</v>
      </c>
      <c r="JDD108" s="111" t="s">
        <v>25</v>
      </c>
      <c r="JDE108" s="111"/>
      <c r="JDF108" s="111"/>
      <c r="JDG108" s="16"/>
      <c r="JDH108" s="120" t="s">
        <v>14</v>
      </c>
      <c r="JDI108" s="99" t="s">
        <v>3</v>
      </c>
      <c r="JDJ108" s="99" t="s">
        <v>15</v>
      </c>
      <c r="JDK108" s="32">
        <v>42370</v>
      </c>
      <c r="JDL108" s="32">
        <v>42735</v>
      </c>
      <c r="JDM108" s="120" t="s">
        <v>16</v>
      </c>
      <c r="JDN108" s="120" t="s">
        <v>4</v>
      </c>
      <c r="JDO108" s="65">
        <v>0</v>
      </c>
      <c r="JDP108" s="20"/>
      <c r="JDQ108" s="20"/>
      <c r="JDR108" s="20"/>
      <c r="JDS108" s="19" t="s">
        <v>11</v>
      </c>
      <c r="JDT108" s="111" t="s">
        <v>25</v>
      </c>
      <c r="JDU108" s="111"/>
      <c r="JDV108" s="111"/>
      <c r="JDW108" s="16"/>
      <c r="JDX108" s="120" t="s">
        <v>14</v>
      </c>
      <c r="JDY108" s="99" t="s">
        <v>3</v>
      </c>
      <c r="JDZ108" s="99" t="s">
        <v>15</v>
      </c>
      <c r="JEA108" s="32">
        <v>42370</v>
      </c>
      <c r="JEB108" s="32">
        <v>42735</v>
      </c>
      <c r="JEC108" s="120" t="s">
        <v>16</v>
      </c>
      <c r="JED108" s="120" t="s">
        <v>4</v>
      </c>
      <c r="JEE108" s="65">
        <v>0</v>
      </c>
      <c r="JEF108" s="20"/>
      <c r="JEG108" s="20"/>
      <c r="JEH108" s="20"/>
      <c r="JEI108" s="19" t="s">
        <v>11</v>
      </c>
      <c r="JEJ108" s="111" t="s">
        <v>25</v>
      </c>
      <c r="JEK108" s="111"/>
      <c r="JEL108" s="111"/>
      <c r="JEM108" s="16"/>
      <c r="JEN108" s="120" t="s">
        <v>14</v>
      </c>
      <c r="JEO108" s="99" t="s">
        <v>3</v>
      </c>
      <c r="JEP108" s="99" t="s">
        <v>15</v>
      </c>
      <c r="JEQ108" s="32">
        <v>42370</v>
      </c>
      <c r="JER108" s="32">
        <v>42735</v>
      </c>
      <c r="JES108" s="120" t="s">
        <v>16</v>
      </c>
      <c r="JET108" s="120" t="s">
        <v>4</v>
      </c>
      <c r="JEU108" s="65">
        <v>0</v>
      </c>
      <c r="JEV108" s="20"/>
      <c r="JEW108" s="20"/>
      <c r="JEX108" s="20"/>
      <c r="JEY108" s="19" t="s">
        <v>11</v>
      </c>
      <c r="JEZ108" s="111" t="s">
        <v>25</v>
      </c>
      <c r="JFA108" s="111"/>
      <c r="JFB108" s="111"/>
      <c r="JFC108" s="16"/>
      <c r="JFD108" s="120" t="s">
        <v>14</v>
      </c>
      <c r="JFE108" s="99" t="s">
        <v>3</v>
      </c>
      <c r="JFF108" s="99" t="s">
        <v>15</v>
      </c>
      <c r="JFG108" s="32">
        <v>42370</v>
      </c>
      <c r="JFH108" s="32">
        <v>42735</v>
      </c>
      <c r="JFI108" s="120" t="s">
        <v>16</v>
      </c>
      <c r="JFJ108" s="120" t="s">
        <v>4</v>
      </c>
      <c r="JFK108" s="65">
        <v>0</v>
      </c>
      <c r="JFL108" s="20"/>
      <c r="JFM108" s="20"/>
      <c r="JFN108" s="20"/>
      <c r="JFO108" s="19" t="s">
        <v>11</v>
      </c>
      <c r="JFP108" s="111" t="s">
        <v>25</v>
      </c>
      <c r="JFQ108" s="111"/>
      <c r="JFR108" s="111"/>
      <c r="JFS108" s="16"/>
      <c r="JFT108" s="120" t="s">
        <v>14</v>
      </c>
      <c r="JFU108" s="99" t="s">
        <v>3</v>
      </c>
      <c r="JFV108" s="99" t="s">
        <v>15</v>
      </c>
      <c r="JFW108" s="32">
        <v>42370</v>
      </c>
      <c r="JFX108" s="32">
        <v>42735</v>
      </c>
      <c r="JFY108" s="120" t="s">
        <v>16</v>
      </c>
      <c r="JFZ108" s="120" t="s">
        <v>4</v>
      </c>
      <c r="JGA108" s="65">
        <v>0</v>
      </c>
      <c r="JGB108" s="20"/>
      <c r="JGC108" s="20"/>
      <c r="JGD108" s="20"/>
      <c r="JGE108" s="19" t="s">
        <v>11</v>
      </c>
      <c r="JGF108" s="111" t="s">
        <v>25</v>
      </c>
      <c r="JGG108" s="111"/>
      <c r="JGH108" s="111"/>
      <c r="JGI108" s="16"/>
      <c r="JGJ108" s="120" t="s">
        <v>14</v>
      </c>
      <c r="JGK108" s="99" t="s">
        <v>3</v>
      </c>
      <c r="JGL108" s="99" t="s">
        <v>15</v>
      </c>
      <c r="JGM108" s="32">
        <v>42370</v>
      </c>
      <c r="JGN108" s="32">
        <v>42735</v>
      </c>
      <c r="JGO108" s="120" t="s">
        <v>16</v>
      </c>
      <c r="JGP108" s="120" t="s">
        <v>4</v>
      </c>
      <c r="JGQ108" s="65">
        <v>0</v>
      </c>
      <c r="JGR108" s="20"/>
      <c r="JGS108" s="20"/>
      <c r="JGT108" s="20"/>
      <c r="JGU108" s="19" t="s">
        <v>11</v>
      </c>
      <c r="JGV108" s="111" t="s">
        <v>25</v>
      </c>
      <c r="JGW108" s="111"/>
      <c r="JGX108" s="111"/>
      <c r="JGY108" s="16"/>
      <c r="JGZ108" s="120" t="s">
        <v>14</v>
      </c>
      <c r="JHA108" s="99" t="s">
        <v>3</v>
      </c>
      <c r="JHB108" s="99" t="s">
        <v>15</v>
      </c>
      <c r="JHC108" s="32">
        <v>42370</v>
      </c>
      <c r="JHD108" s="32">
        <v>42735</v>
      </c>
      <c r="JHE108" s="120" t="s">
        <v>16</v>
      </c>
      <c r="JHF108" s="120" t="s">
        <v>4</v>
      </c>
      <c r="JHG108" s="65">
        <v>0</v>
      </c>
      <c r="JHH108" s="20"/>
      <c r="JHI108" s="20"/>
      <c r="JHJ108" s="20"/>
      <c r="JHK108" s="19" t="s">
        <v>11</v>
      </c>
      <c r="JHL108" s="111" t="s">
        <v>25</v>
      </c>
      <c r="JHM108" s="111"/>
      <c r="JHN108" s="111"/>
      <c r="JHO108" s="16"/>
      <c r="JHP108" s="120" t="s">
        <v>14</v>
      </c>
      <c r="JHQ108" s="99" t="s">
        <v>3</v>
      </c>
      <c r="JHR108" s="99" t="s">
        <v>15</v>
      </c>
      <c r="JHS108" s="32">
        <v>42370</v>
      </c>
      <c r="JHT108" s="32">
        <v>42735</v>
      </c>
      <c r="JHU108" s="120" t="s">
        <v>16</v>
      </c>
      <c r="JHV108" s="120" t="s">
        <v>4</v>
      </c>
      <c r="JHW108" s="65">
        <v>0</v>
      </c>
      <c r="JHX108" s="20"/>
      <c r="JHY108" s="20"/>
      <c r="JHZ108" s="20"/>
      <c r="JIA108" s="19" t="s">
        <v>11</v>
      </c>
      <c r="JIB108" s="111" t="s">
        <v>25</v>
      </c>
      <c r="JIC108" s="111"/>
      <c r="JID108" s="111"/>
      <c r="JIE108" s="16"/>
      <c r="JIF108" s="120" t="s">
        <v>14</v>
      </c>
      <c r="JIG108" s="99" t="s">
        <v>3</v>
      </c>
      <c r="JIH108" s="99" t="s">
        <v>15</v>
      </c>
      <c r="JII108" s="32">
        <v>42370</v>
      </c>
      <c r="JIJ108" s="32">
        <v>42735</v>
      </c>
      <c r="JIK108" s="120" t="s">
        <v>16</v>
      </c>
      <c r="JIL108" s="120" t="s">
        <v>4</v>
      </c>
      <c r="JIM108" s="65">
        <v>0</v>
      </c>
      <c r="JIN108" s="20"/>
      <c r="JIO108" s="20"/>
      <c r="JIP108" s="20"/>
      <c r="JIQ108" s="19" t="s">
        <v>11</v>
      </c>
      <c r="JIR108" s="111" t="s">
        <v>25</v>
      </c>
      <c r="JIS108" s="111"/>
      <c r="JIT108" s="111"/>
      <c r="JIU108" s="16"/>
      <c r="JIV108" s="120" t="s">
        <v>14</v>
      </c>
      <c r="JIW108" s="99" t="s">
        <v>3</v>
      </c>
      <c r="JIX108" s="99" t="s">
        <v>15</v>
      </c>
      <c r="JIY108" s="32">
        <v>42370</v>
      </c>
      <c r="JIZ108" s="32">
        <v>42735</v>
      </c>
      <c r="JJA108" s="120" t="s">
        <v>16</v>
      </c>
      <c r="JJB108" s="120" t="s">
        <v>4</v>
      </c>
      <c r="JJC108" s="65">
        <v>0</v>
      </c>
      <c r="JJD108" s="20"/>
      <c r="JJE108" s="20"/>
      <c r="JJF108" s="20"/>
      <c r="JJG108" s="19" t="s">
        <v>11</v>
      </c>
      <c r="JJH108" s="111" t="s">
        <v>25</v>
      </c>
      <c r="JJI108" s="111"/>
      <c r="JJJ108" s="111"/>
      <c r="JJK108" s="16"/>
      <c r="JJL108" s="120" t="s">
        <v>14</v>
      </c>
      <c r="JJM108" s="99" t="s">
        <v>3</v>
      </c>
      <c r="JJN108" s="99" t="s">
        <v>15</v>
      </c>
      <c r="JJO108" s="32">
        <v>42370</v>
      </c>
      <c r="JJP108" s="32">
        <v>42735</v>
      </c>
      <c r="JJQ108" s="120" t="s">
        <v>16</v>
      </c>
      <c r="JJR108" s="120" t="s">
        <v>4</v>
      </c>
      <c r="JJS108" s="65">
        <v>0</v>
      </c>
      <c r="JJT108" s="20"/>
      <c r="JJU108" s="20"/>
      <c r="JJV108" s="20"/>
      <c r="JJW108" s="19" t="s">
        <v>11</v>
      </c>
      <c r="JJX108" s="111" t="s">
        <v>25</v>
      </c>
      <c r="JJY108" s="111"/>
      <c r="JJZ108" s="111"/>
      <c r="JKA108" s="16"/>
      <c r="JKB108" s="120" t="s">
        <v>14</v>
      </c>
      <c r="JKC108" s="99" t="s">
        <v>3</v>
      </c>
      <c r="JKD108" s="99" t="s">
        <v>15</v>
      </c>
      <c r="JKE108" s="32">
        <v>42370</v>
      </c>
      <c r="JKF108" s="32">
        <v>42735</v>
      </c>
      <c r="JKG108" s="120" t="s">
        <v>16</v>
      </c>
      <c r="JKH108" s="120" t="s">
        <v>4</v>
      </c>
      <c r="JKI108" s="65">
        <v>0</v>
      </c>
      <c r="JKJ108" s="20"/>
      <c r="JKK108" s="20"/>
      <c r="JKL108" s="20"/>
      <c r="JKM108" s="19" t="s">
        <v>11</v>
      </c>
      <c r="JKN108" s="111" t="s">
        <v>25</v>
      </c>
      <c r="JKO108" s="111"/>
      <c r="JKP108" s="111"/>
      <c r="JKQ108" s="16"/>
      <c r="JKR108" s="120" t="s">
        <v>14</v>
      </c>
      <c r="JKS108" s="99" t="s">
        <v>3</v>
      </c>
      <c r="JKT108" s="99" t="s">
        <v>15</v>
      </c>
      <c r="JKU108" s="32">
        <v>42370</v>
      </c>
      <c r="JKV108" s="32">
        <v>42735</v>
      </c>
      <c r="JKW108" s="120" t="s">
        <v>16</v>
      </c>
      <c r="JKX108" s="120" t="s">
        <v>4</v>
      </c>
      <c r="JKY108" s="65">
        <v>0</v>
      </c>
      <c r="JKZ108" s="20"/>
      <c r="JLA108" s="20"/>
      <c r="JLB108" s="20"/>
      <c r="JLC108" s="19" t="s">
        <v>11</v>
      </c>
      <c r="JLD108" s="111" t="s">
        <v>25</v>
      </c>
      <c r="JLE108" s="111"/>
      <c r="JLF108" s="111"/>
      <c r="JLG108" s="16"/>
      <c r="JLH108" s="120" t="s">
        <v>14</v>
      </c>
      <c r="JLI108" s="99" t="s">
        <v>3</v>
      </c>
      <c r="JLJ108" s="99" t="s">
        <v>15</v>
      </c>
      <c r="JLK108" s="32">
        <v>42370</v>
      </c>
      <c r="JLL108" s="32">
        <v>42735</v>
      </c>
      <c r="JLM108" s="120" t="s">
        <v>16</v>
      </c>
      <c r="JLN108" s="120" t="s">
        <v>4</v>
      </c>
      <c r="JLO108" s="65">
        <v>0</v>
      </c>
      <c r="JLP108" s="20"/>
      <c r="JLQ108" s="20"/>
      <c r="JLR108" s="20"/>
      <c r="JLS108" s="19" t="s">
        <v>11</v>
      </c>
      <c r="JLT108" s="111" t="s">
        <v>25</v>
      </c>
      <c r="JLU108" s="111"/>
      <c r="JLV108" s="111"/>
      <c r="JLW108" s="16"/>
      <c r="JLX108" s="120" t="s">
        <v>14</v>
      </c>
      <c r="JLY108" s="99" t="s">
        <v>3</v>
      </c>
      <c r="JLZ108" s="99" t="s">
        <v>15</v>
      </c>
      <c r="JMA108" s="32">
        <v>42370</v>
      </c>
      <c r="JMB108" s="32">
        <v>42735</v>
      </c>
      <c r="JMC108" s="120" t="s">
        <v>16</v>
      </c>
      <c r="JMD108" s="120" t="s">
        <v>4</v>
      </c>
      <c r="JME108" s="65">
        <v>0</v>
      </c>
      <c r="JMF108" s="20"/>
      <c r="JMG108" s="20"/>
      <c r="JMH108" s="20"/>
      <c r="JMI108" s="19" t="s">
        <v>11</v>
      </c>
      <c r="JMJ108" s="111" t="s">
        <v>25</v>
      </c>
      <c r="JMK108" s="111"/>
      <c r="JML108" s="111"/>
      <c r="JMM108" s="16"/>
      <c r="JMN108" s="120" t="s">
        <v>14</v>
      </c>
      <c r="JMO108" s="99" t="s">
        <v>3</v>
      </c>
      <c r="JMP108" s="99" t="s">
        <v>15</v>
      </c>
      <c r="JMQ108" s="32">
        <v>42370</v>
      </c>
      <c r="JMR108" s="32">
        <v>42735</v>
      </c>
      <c r="JMS108" s="120" t="s">
        <v>16</v>
      </c>
      <c r="JMT108" s="120" t="s">
        <v>4</v>
      </c>
      <c r="JMU108" s="65">
        <v>0</v>
      </c>
      <c r="JMV108" s="20"/>
      <c r="JMW108" s="20"/>
      <c r="JMX108" s="20"/>
      <c r="JMY108" s="19" t="s">
        <v>11</v>
      </c>
      <c r="JMZ108" s="111" t="s">
        <v>25</v>
      </c>
      <c r="JNA108" s="111"/>
      <c r="JNB108" s="111"/>
      <c r="JNC108" s="16"/>
      <c r="JND108" s="120" t="s">
        <v>14</v>
      </c>
      <c r="JNE108" s="99" t="s">
        <v>3</v>
      </c>
      <c r="JNF108" s="99" t="s">
        <v>15</v>
      </c>
      <c r="JNG108" s="32">
        <v>42370</v>
      </c>
      <c r="JNH108" s="32">
        <v>42735</v>
      </c>
      <c r="JNI108" s="120" t="s">
        <v>16</v>
      </c>
      <c r="JNJ108" s="120" t="s">
        <v>4</v>
      </c>
      <c r="JNK108" s="65">
        <v>0</v>
      </c>
      <c r="JNL108" s="20"/>
      <c r="JNM108" s="20"/>
      <c r="JNN108" s="20"/>
      <c r="JNO108" s="19" t="s">
        <v>11</v>
      </c>
      <c r="JNP108" s="111" t="s">
        <v>25</v>
      </c>
      <c r="JNQ108" s="111"/>
      <c r="JNR108" s="111"/>
      <c r="JNS108" s="16"/>
      <c r="JNT108" s="120" t="s">
        <v>14</v>
      </c>
      <c r="JNU108" s="99" t="s">
        <v>3</v>
      </c>
      <c r="JNV108" s="99" t="s">
        <v>15</v>
      </c>
      <c r="JNW108" s="32">
        <v>42370</v>
      </c>
      <c r="JNX108" s="32">
        <v>42735</v>
      </c>
      <c r="JNY108" s="120" t="s">
        <v>16</v>
      </c>
      <c r="JNZ108" s="120" t="s">
        <v>4</v>
      </c>
      <c r="JOA108" s="65">
        <v>0</v>
      </c>
      <c r="JOB108" s="20"/>
      <c r="JOC108" s="20"/>
      <c r="JOD108" s="20"/>
      <c r="JOE108" s="19" t="s">
        <v>11</v>
      </c>
      <c r="JOF108" s="111" t="s">
        <v>25</v>
      </c>
      <c r="JOG108" s="111"/>
      <c r="JOH108" s="111"/>
      <c r="JOI108" s="16"/>
      <c r="JOJ108" s="120" t="s">
        <v>14</v>
      </c>
      <c r="JOK108" s="99" t="s">
        <v>3</v>
      </c>
      <c r="JOL108" s="99" t="s">
        <v>15</v>
      </c>
      <c r="JOM108" s="32">
        <v>42370</v>
      </c>
      <c r="JON108" s="32">
        <v>42735</v>
      </c>
      <c r="JOO108" s="120" t="s">
        <v>16</v>
      </c>
      <c r="JOP108" s="120" t="s">
        <v>4</v>
      </c>
      <c r="JOQ108" s="65">
        <v>0</v>
      </c>
      <c r="JOR108" s="20"/>
      <c r="JOS108" s="20"/>
      <c r="JOT108" s="20"/>
      <c r="JOU108" s="19" t="s">
        <v>11</v>
      </c>
      <c r="JOV108" s="111" t="s">
        <v>25</v>
      </c>
      <c r="JOW108" s="111"/>
      <c r="JOX108" s="111"/>
      <c r="JOY108" s="16"/>
      <c r="JOZ108" s="120" t="s">
        <v>14</v>
      </c>
      <c r="JPA108" s="99" t="s">
        <v>3</v>
      </c>
      <c r="JPB108" s="99" t="s">
        <v>15</v>
      </c>
      <c r="JPC108" s="32">
        <v>42370</v>
      </c>
      <c r="JPD108" s="32">
        <v>42735</v>
      </c>
      <c r="JPE108" s="120" t="s">
        <v>16</v>
      </c>
      <c r="JPF108" s="120" t="s">
        <v>4</v>
      </c>
      <c r="JPG108" s="65">
        <v>0</v>
      </c>
      <c r="JPH108" s="20"/>
      <c r="JPI108" s="20"/>
      <c r="JPJ108" s="20"/>
      <c r="JPK108" s="19" t="s">
        <v>11</v>
      </c>
      <c r="JPL108" s="111" t="s">
        <v>25</v>
      </c>
      <c r="JPM108" s="111"/>
      <c r="JPN108" s="111"/>
      <c r="JPO108" s="16"/>
      <c r="JPP108" s="120" t="s">
        <v>14</v>
      </c>
      <c r="JPQ108" s="99" t="s">
        <v>3</v>
      </c>
      <c r="JPR108" s="99" t="s">
        <v>15</v>
      </c>
      <c r="JPS108" s="32">
        <v>42370</v>
      </c>
      <c r="JPT108" s="32">
        <v>42735</v>
      </c>
      <c r="JPU108" s="120" t="s">
        <v>16</v>
      </c>
      <c r="JPV108" s="120" t="s">
        <v>4</v>
      </c>
      <c r="JPW108" s="65">
        <v>0</v>
      </c>
      <c r="JPX108" s="20"/>
      <c r="JPY108" s="20"/>
      <c r="JPZ108" s="20"/>
      <c r="JQA108" s="19" t="s">
        <v>11</v>
      </c>
      <c r="JQB108" s="111" t="s">
        <v>25</v>
      </c>
      <c r="JQC108" s="111"/>
      <c r="JQD108" s="111"/>
      <c r="JQE108" s="16"/>
      <c r="JQF108" s="120" t="s">
        <v>14</v>
      </c>
      <c r="JQG108" s="99" t="s">
        <v>3</v>
      </c>
      <c r="JQH108" s="99" t="s">
        <v>15</v>
      </c>
      <c r="JQI108" s="32">
        <v>42370</v>
      </c>
      <c r="JQJ108" s="32">
        <v>42735</v>
      </c>
      <c r="JQK108" s="120" t="s">
        <v>16</v>
      </c>
      <c r="JQL108" s="120" t="s">
        <v>4</v>
      </c>
      <c r="JQM108" s="65">
        <v>0</v>
      </c>
      <c r="JQN108" s="20"/>
      <c r="JQO108" s="20"/>
      <c r="JQP108" s="20"/>
      <c r="JQQ108" s="19" t="s">
        <v>11</v>
      </c>
      <c r="JQR108" s="111" t="s">
        <v>25</v>
      </c>
      <c r="JQS108" s="111"/>
      <c r="JQT108" s="111"/>
      <c r="JQU108" s="16"/>
      <c r="JQV108" s="120" t="s">
        <v>14</v>
      </c>
      <c r="JQW108" s="99" t="s">
        <v>3</v>
      </c>
      <c r="JQX108" s="99" t="s">
        <v>15</v>
      </c>
      <c r="JQY108" s="32">
        <v>42370</v>
      </c>
      <c r="JQZ108" s="32">
        <v>42735</v>
      </c>
      <c r="JRA108" s="120" t="s">
        <v>16</v>
      </c>
      <c r="JRB108" s="120" t="s">
        <v>4</v>
      </c>
      <c r="JRC108" s="65">
        <v>0</v>
      </c>
      <c r="JRD108" s="20"/>
      <c r="JRE108" s="20"/>
      <c r="JRF108" s="20"/>
      <c r="JRG108" s="19" t="s">
        <v>11</v>
      </c>
      <c r="JRH108" s="111" t="s">
        <v>25</v>
      </c>
      <c r="JRI108" s="111"/>
      <c r="JRJ108" s="111"/>
      <c r="JRK108" s="16"/>
      <c r="JRL108" s="120" t="s">
        <v>14</v>
      </c>
      <c r="JRM108" s="99" t="s">
        <v>3</v>
      </c>
      <c r="JRN108" s="99" t="s">
        <v>15</v>
      </c>
      <c r="JRO108" s="32">
        <v>42370</v>
      </c>
      <c r="JRP108" s="32">
        <v>42735</v>
      </c>
      <c r="JRQ108" s="120" t="s">
        <v>16</v>
      </c>
      <c r="JRR108" s="120" t="s">
        <v>4</v>
      </c>
      <c r="JRS108" s="65">
        <v>0</v>
      </c>
      <c r="JRT108" s="20"/>
      <c r="JRU108" s="20"/>
      <c r="JRV108" s="20"/>
      <c r="JRW108" s="19" t="s">
        <v>11</v>
      </c>
      <c r="JRX108" s="111" t="s">
        <v>25</v>
      </c>
      <c r="JRY108" s="111"/>
      <c r="JRZ108" s="111"/>
      <c r="JSA108" s="16"/>
      <c r="JSB108" s="120" t="s">
        <v>14</v>
      </c>
      <c r="JSC108" s="99" t="s">
        <v>3</v>
      </c>
      <c r="JSD108" s="99" t="s">
        <v>15</v>
      </c>
      <c r="JSE108" s="32">
        <v>42370</v>
      </c>
      <c r="JSF108" s="32">
        <v>42735</v>
      </c>
      <c r="JSG108" s="120" t="s">
        <v>16</v>
      </c>
      <c r="JSH108" s="120" t="s">
        <v>4</v>
      </c>
      <c r="JSI108" s="65">
        <v>0</v>
      </c>
      <c r="JSJ108" s="20"/>
      <c r="JSK108" s="20"/>
      <c r="JSL108" s="20"/>
      <c r="JSM108" s="19" t="s">
        <v>11</v>
      </c>
      <c r="JSN108" s="111" t="s">
        <v>25</v>
      </c>
      <c r="JSO108" s="111"/>
      <c r="JSP108" s="111"/>
      <c r="JSQ108" s="16"/>
      <c r="JSR108" s="120" t="s">
        <v>14</v>
      </c>
      <c r="JSS108" s="99" t="s">
        <v>3</v>
      </c>
      <c r="JST108" s="99" t="s">
        <v>15</v>
      </c>
      <c r="JSU108" s="32">
        <v>42370</v>
      </c>
      <c r="JSV108" s="32">
        <v>42735</v>
      </c>
      <c r="JSW108" s="120" t="s">
        <v>16</v>
      </c>
      <c r="JSX108" s="120" t="s">
        <v>4</v>
      </c>
      <c r="JSY108" s="65">
        <v>0</v>
      </c>
      <c r="JSZ108" s="20"/>
      <c r="JTA108" s="20"/>
      <c r="JTB108" s="20"/>
      <c r="JTC108" s="19" t="s">
        <v>11</v>
      </c>
      <c r="JTD108" s="111" t="s">
        <v>25</v>
      </c>
      <c r="JTE108" s="111"/>
      <c r="JTF108" s="111"/>
      <c r="JTG108" s="16"/>
      <c r="JTH108" s="120" t="s">
        <v>14</v>
      </c>
      <c r="JTI108" s="99" t="s">
        <v>3</v>
      </c>
      <c r="JTJ108" s="99" t="s">
        <v>15</v>
      </c>
      <c r="JTK108" s="32">
        <v>42370</v>
      </c>
      <c r="JTL108" s="32">
        <v>42735</v>
      </c>
      <c r="JTM108" s="120" t="s">
        <v>16</v>
      </c>
      <c r="JTN108" s="120" t="s">
        <v>4</v>
      </c>
      <c r="JTO108" s="65">
        <v>0</v>
      </c>
      <c r="JTP108" s="20"/>
      <c r="JTQ108" s="20"/>
      <c r="JTR108" s="20"/>
      <c r="JTS108" s="19" t="s">
        <v>11</v>
      </c>
      <c r="JTT108" s="111" t="s">
        <v>25</v>
      </c>
      <c r="JTU108" s="111"/>
      <c r="JTV108" s="111"/>
      <c r="JTW108" s="16"/>
      <c r="JTX108" s="120" t="s">
        <v>14</v>
      </c>
      <c r="JTY108" s="99" t="s">
        <v>3</v>
      </c>
      <c r="JTZ108" s="99" t="s">
        <v>15</v>
      </c>
      <c r="JUA108" s="32">
        <v>42370</v>
      </c>
      <c r="JUB108" s="32">
        <v>42735</v>
      </c>
      <c r="JUC108" s="120" t="s">
        <v>16</v>
      </c>
      <c r="JUD108" s="120" t="s">
        <v>4</v>
      </c>
      <c r="JUE108" s="65">
        <v>0</v>
      </c>
      <c r="JUF108" s="20"/>
      <c r="JUG108" s="20"/>
      <c r="JUH108" s="20"/>
      <c r="JUI108" s="19" t="s">
        <v>11</v>
      </c>
      <c r="JUJ108" s="111" t="s">
        <v>25</v>
      </c>
      <c r="JUK108" s="111"/>
      <c r="JUL108" s="111"/>
      <c r="JUM108" s="16"/>
      <c r="JUN108" s="120" t="s">
        <v>14</v>
      </c>
      <c r="JUO108" s="99" t="s">
        <v>3</v>
      </c>
      <c r="JUP108" s="99" t="s">
        <v>15</v>
      </c>
      <c r="JUQ108" s="32">
        <v>42370</v>
      </c>
      <c r="JUR108" s="32">
        <v>42735</v>
      </c>
      <c r="JUS108" s="120" t="s">
        <v>16</v>
      </c>
      <c r="JUT108" s="120" t="s">
        <v>4</v>
      </c>
      <c r="JUU108" s="65">
        <v>0</v>
      </c>
      <c r="JUV108" s="20"/>
      <c r="JUW108" s="20"/>
      <c r="JUX108" s="20"/>
      <c r="JUY108" s="19" t="s">
        <v>11</v>
      </c>
      <c r="JUZ108" s="111" t="s">
        <v>25</v>
      </c>
      <c r="JVA108" s="111"/>
      <c r="JVB108" s="111"/>
      <c r="JVC108" s="16"/>
      <c r="JVD108" s="120" t="s">
        <v>14</v>
      </c>
      <c r="JVE108" s="99" t="s">
        <v>3</v>
      </c>
      <c r="JVF108" s="99" t="s">
        <v>15</v>
      </c>
      <c r="JVG108" s="32">
        <v>42370</v>
      </c>
      <c r="JVH108" s="32">
        <v>42735</v>
      </c>
      <c r="JVI108" s="120" t="s">
        <v>16</v>
      </c>
      <c r="JVJ108" s="120" t="s">
        <v>4</v>
      </c>
      <c r="JVK108" s="65">
        <v>0</v>
      </c>
      <c r="JVL108" s="20"/>
      <c r="JVM108" s="20"/>
      <c r="JVN108" s="20"/>
      <c r="JVO108" s="19" t="s">
        <v>11</v>
      </c>
      <c r="JVP108" s="111" t="s">
        <v>25</v>
      </c>
      <c r="JVQ108" s="111"/>
      <c r="JVR108" s="111"/>
      <c r="JVS108" s="16"/>
      <c r="JVT108" s="120" t="s">
        <v>14</v>
      </c>
      <c r="JVU108" s="99" t="s">
        <v>3</v>
      </c>
      <c r="JVV108" s="99" t="s">
        <v>15</v>
      </c>
      <c r="JVW108" s="32">
        <v>42370</v>
      </c>
      <c r="JVX108" s="32">
        <v>42735</v>
      </c>
      <c r="JVY108" s="120" t="s">
        <v>16</v>
      </c>
      <c r="JVZ108" s="120" t="s">
        <v>4</v>
      </c>
      <c r="JWA108" s="65">
        <v>0</v>
      </c>
      <c r="JWB108" s="20"/>
      <c r="JWC108" s="20"/>
      <c r="JWD108" s="20"/>
      <c r="JWE108" s="19" t="s">
        <v>11</v>
      </c>
      <c r="JWF108" s="111" t="s">
        <v>25</v>
      </c>
      <c r="JWG108" s="111"/>
      <c r="JWH108" s="111"/>
      <c r="JWI108" s="16"/>
      <c r="JWJ108" s="120" t="s">
        <v>14</v>
      </c>
      <c r="JWK108" s="99" t="s">
        <v>3</v>
      </c>
      <c r="JWL108" s="99" t="s">
        <v>15</v>
      </c>
      <c r="JWM108" s="32">
        <v>42370</v>
      </c>
      <c r="JWN108" s="32">
        <v>42735</v>
      </c>
      <c r="JWO108" s="120" t="s">
        <v>16</v>
      </c>
      <c r="JWP108" s="120" t="s">
        <v>4</v>
      </c>
      <c r="JWQ108" s="65">
        <v>0</v>
      </c>
      <c r="JWR108" s="20"/>
      <c r="JWS108" s="20"/>
      <c r="JWT108" s="20"/>
      <c r="JWU108" s="19" t="s">
        <v>11</v>
      </c>
      <c r="JWV108" s="111" t="s">
        <v>25</v>
      </c>
      <c r="JWW108" s="111"/>
      <c r="JWX108" s="111"/>
      <c r="JWY108" s="16"/>
      <c r="JWZ108" s="120" t="s">
        <v>14</v>
      </c>
      <c r="JXA108" s="99" t="s">
        <v>3</v>
      </c>
      <c r="JXB108" s="99" t="s">
        <v>15</v>
      </c>
      <c r="JXC108" s="32">
        <v>42370</v>
      </c>
      <c r="JXD108" s="32">
        <v>42735</v>
      </c>
      <c r="JXE108" s="120" t="s">
        <v>16</v>
      </c>
      <c r="JXF108" s="120" t="s">
        <v>4</v>
      </c>
      <c r="JXG108" s="65">
        <v>0</v>
      </c>
      <c r="JXH108" s="20"/>
      <c r="JXI108" s="20"/>
      <c r="JXJ108" s="20"/>
      <c r="JXK108" s="19" t="s">
        <v>11</v>
      </c>
      <c r="JXL108" s="111" t="s">
        <v>25</v>
      </c>
      <c r="JXM108" s="111"/>
      <c r="JXN108" s="111"/>
      <c r="JXO108" s="16"/>
      <c r="JXP108" s="120" t="s">
        <v>14</v>
      </c>
      <c r="JXQ108" s="99" t="s">
        <v>3</v>
      </c>
      <c r="JXR108" s="99" t="s">
        <v>15</v>
      </c>
      <c r="JXS108" s="32">
        <v>42370</v>
      </c>
      <c r="JXT108" s="32">
        <v>42735</v>
      </c>
      <c r="JXU108" s="120" t="s">
        <v>16</v>
      </c>
      <c r="JXV108" s="120" t="s">
        <v>4</v>
      </c>
      <c r="JXW108" s="65">
        <v>0</v>
      </c>
      <c r="JXX108" s="20"/>
      <c r="JXY108" s="20"/>
      <c r="JXZ108" s="20"/>
      <c r="JYA108" s="19" t="s">
        <v>11</v>
      </c>
      <c r="JYB108" s="111" t="s">
        <v>25</v>
      </c>
      <c r="JYC108" s="111"/>
      <c r="JYD108" s="111"/>
      <c r="JYE108" s="16"/>
      <c r="JYF108" s="120" t="s">
        <v>14</v>
      </c>
      <c r="JYG108" s="99" t="s">
        <v>3</v>
      </c>
      <c r="JYH108" s="99" t="s">
        <v>15</v>
      </c>
      <c r="JYI108" s="32">
        <v>42370</v>
      </c>
      <c r="JYJ108" s="32">
        <v>42735</v>
      </c>
      <c r="JYK108" s="120" t="s">
        <v>16</v>
      </c>
      <c r="JYL108" s="120" t="s">
        <v>4</v>
      </c>
      <c r="JYM108" s="65">
        <v>0</v>
      </c>
      <c r="JYN108" s="20"/>
      <c r="JYO108" s="20"/>
      <c r="JYP108" s="20"/>
      <c r="JYQ108" s="19" t="s">
        <v>11</v>
      </c>
      <c r="JYR108" s="111" t="s">
        <v>25</v>
      </c>
      <c r="JYS108" s="111"/>
      <c r="JYT108" s="111"/>
      <c r="JYU108" s="16"/>
      <c r="JYV108" s="120" t="s">
        <v>14</v>
      </c>
      <c r="JYW108" s="99" t="s">
        <v>3</v>
      </c>
      <c r="JYX108" s="99" t="s">
        <v>15</v>
      </c>
      <c r="JYY108" s="32">
        <v>42370</v>
      </c>
      <c r="JYZ108" s="32">
        <v>42735</v>
      </c>
      <c r="JZA108" s="120" t="s">
        <v>16</v>
      </c>
      <c r="JZB108" s="120" t="s">
        <v>4</v>
      </c>
      <c r="JZC108" s="65">
        <v>0</v>
      </c>
      <c r="JZD108" s="20"/>
      <c r="JZE108" s="20"/>
      <c r="JZF108" s="20"/>
      <c r="JZG108" s="19" t="s">
        <v>11</v>
      </c>
      <c r="JZH108" s="111" t="s">
        <v>25</v>
      </c>
      <c r="JZI108" s="111"/>
      <c r="JZJ108" s="111"/>
      <c r="JZK108" s="16"/>
      <c r="JZL108" s="120" t="s">
        <v>14</v>
      </c>
      <c r="JZM108" s="99" t="s">
        <v>3</v>
      </c>
      <c r="JZN108" s="99" t="s">
        <v>15</v>
      </c>
      <c r="JZO108" s="32">
        <v>42370</v>
      </c>
      <c r="JZP108" s="32">
        <v>42735</v>
      </c>
      <c r="JZQ108" s="120" t="s">
        <v>16</v>
      </c>
      <c r="JZR108" s="120" t="s">
        <v>4</v>
      </c>
      <c r="JZS108" s="65">
        <v>0</v>
      </c>
      <c r="JZT108" s="20"/>
      <c r="JZU108" s="20"/>
      <c r="JZV108" s="20"/>
      <c r="JZW108" s="19" t="s">
        <v>11</v>
      </c>
      <c r="JZX108" s="111" t="s">
        <v>25</v>
      </c>
      <c r="JZY108" s="111"/>
      <c r="JZZ108" s="111"/>
      <c r="KAA108" s="16"/>
      <c r="KAB108" s="120" t="s">
        <v>14</v>
      </c>
      <c r="KAC108" s="99" t="s">
        <v>3</v>
      </c>
      <c r="KAD108" s="99" t="s">
        <v>15</v>
      </c>
      <c r="KAE108" s="32">
        <v>42370</v>
      </c>
      <c r="KAF108" s="32">
        <v>42735</v>
      </c>
      <c r="KAG108" s="120" t="s">
        <v>16</v>
      </c>
      <c r="KAH108" s="120" t="s">
        <v>4</v>
      </c>
      <c r="KAI108" s="65">
        <v>0</v>
      </c>
      <c r="KAJ108" s="20"/>
      <c r="KAK108" s="20"/>
      <c r="KAL108" s="20"/>
      <c r="KAM108" s="19" t="s">
        <v>11</v>
      </c>
      <c r="KAN108" s="111" t="s">
        <v>25</v>
      </c>
      <c r="KAO108" s="111"/>
      <c r="KAP108" s="111"/>
      <c r="KAQ108" s="16"/>
      <c r="KAR108" s="120" t="s">
        <v>14</v>
      </c>
      <c r="KAS108" s="99" t="s">
        <v>3</v>
      </c>
      <c r="KAT108" s="99" t="s">
        <v>15</v>
      </c>
      <c r="KAU108" s="32">
        <v>42370</v>
      </c>
      <c r="KAV108" s="32">
        <v>42735</v>
      </c>
      <c r="KAW108" s="120" t="s">
        <v>16</v>
      </c>
      <c r="KAX108" s="120" t="s">
        <v>4</v>
      </c>
      <c r="KAY108" s="65">
        <v>0</v>
      </c>
      <c r="KAZ108" s="20"/>
      <c r="KBA108" s="20"/>
      <c r="KBB108" s="20"/>
      <c r="KBC108" s="19" t="s">
        <v>11</v>
      </c>
      <c r="KBD108" s="111" t="s">
        <v>25</v>
      </c>
      <c r="KBE108" s="111"/>
      <c r="KBF108" s="111"/>
      <c r="KBG108" s="16"/>
      <c r="KBH108" s="120" t="s">
        <v>14</v>
      </c>
      <c r="KBI108" s="99" t="s">
        <v>3</v>
      </c>
      <c r="KBJ108" s="99" t="s">
        <v>15</v>
      </c>
      <c r="KBK108" s="32">
        <v>42370</v>
      </c>
      <c r="KBL108" s="32">
        <v>42735</v>
      </c>
      <c r="KBM108" s="120" t="s">
        <v>16</v>
      </c>
      <c r="KBN108" s="120" t="s">
        <v>4</v>
      </c>
      <c r="KBO108" s="65">
        <v>0</v>
      </c>
      <c r="KBP108" s="20"/>
      <c r="KBQ108" s="20"/>
      <c r="KBR108" s="20"/>
      <c r="KBS108" s="19" t="s">
        <v>11</v>
      </c>
      <c r="KBT108" s="111" t="s">
        <v>25</v>
      </c>
      <c r="KBU108" s="111"/>
      <c r="KBV108" s="111"/>
      <c r="KBW108" s="16"/>
      <c r="KBX108" s="120" t="s">
        <v>14</v>
      </c>
      <c r="KBY108" s="99" t="s">
        <v>3</v>
      </c>
      <c r="KBZ108" s="99" t="s">
        <v>15</v>
      </c>
      <c r="KCA108" s="32">
        <v>42370</v>
      </c>
      <c r="KCB108" s="32">
        <v>42735</v>
      </c>
      <c r="KCC108" s="120" t="s">
        <v>16</v>
      </c>
      <c r="KCD108" s="120" t="s">
        <v>4</v>
      </c>
      <c r="KCE108" s="65">
        <v>0</v>
      </c>
      <c r="KCF108" s="20"/>
      <c r="KCG108" s="20"/>
      <c r="KCH108" s="20"/>
      <c r="KCI108" s="19" t="s">
        <v>11</v>
      </c>
      <c r="KCJ108" s="111" t="s">
        <v>25</v>
      </c>
      <c r="KCK108" s="111"/>
      <c r="KCL108" s="111"/>
      <c r="KCM108" s="16"/>
      <c r="KCN108" s="120" t="s">
        <v>14</v>
      </c>
      <c r="KCO108" s="99" t="s">
        <v>3</v>
      </c>
      <c r="KCP108" s="99" t="s">
        <v>15</v>
      </c>
      <c r="KCQ108" s="32">
        <v>42370</v>
      </c>
      <c r="KCR108" s="32">
        <v>42735</v>
      </c>
      <c r="KCS108" s="120" t="s">
        <v>16</v>
      </c>
      <c r="KCT108" s="120" t="s">
        <v>4</v>
      </c>
      <c r="KCU108" s="65">
        <v>0</v>
      </c>
      <c r="KCV108" s="20"/>
      <c r="KCW108" s="20"/>
      <c r="KCX108" s="20"/>
      <c r="KCY108" s="19" t="s">
        <v>11</v>
      </c>
      <c r="KCZ108" s="111" t="s">
        <v>25</v>
      </c>
      <c r="KDA108" s="111"/>
      <c r="KDB108" s="111"/>
      <c r="KDC108" s="16"/>
      <c r="KDD108" s="120" t="s">
        <v>14</v>
      </c>
      <c r="KDE108" s="99" t="s">
        <v>3</v>
      </c>
      <c r="KDF108" s="99" t="s">
        <v>15</v>
      </c>
      <c r="KDG108" s="32">
        <v>42370</v>
      </c>
      <c r="KDH108" s="32">
        <v>42735</v>
      </c>
      <c r="KDI108" s="120" t="s">
        <v>16</v>
      </c>
      <c r="KDJ108" s="120" t="s">
        <v>4</v>
      </c>
      <c r="KDK108" s="65">
        <v>0</v>
      </c>
      <c r="KDL108" s="20"/>
      <c r="KDM108" s="20"/>
      <c r="KDN108" s="20"/>
      <c r="KDO108" s="19" t="s">
        <v>11</v>
      </c>
      <c r="KDP108" s="111" t="s">
        <v>25</v>
      </c>
      <c r="KDQ108" s="111"/>
      <c r="KDR108" s="111"/>
      <c r="KDS108" s="16"/>
      <c r="KDT108" s="120" t="s">
        <v>14</v>
      </c>
      <c r="KDU108" s="99" t="s">
        <v>3</v>
      </c>
      <c r="KDV108" s="99" t="s">
        <v>15</v>
      </c>
      <c r="KDW108" s="32">
        <v>42370</v>
      </c>
      <c r="KDX108" s="32">
        <v>42735</v>
      </c>
      <c r="KDY108" s="120" t="s">
        <v>16</v>
      </c>
      <c r="KDZ108" s="120" t="s">
        <v>4</v>
      </c>
      <c r="KEA108" s="65">
        <v>0</v>
      </c>
      <c r="KEB108" s="20"/>
      <c r="KEC108" s="20"/>
      <c r="KED108" s="20"/>
      <c r="KEE108" s="19" t="s">
        <v>11</v>
      </c>
      <c r="KEF108" s="111" t="s">
        <v>25</v>
      </c>
      <c r="KEG108" s="111"/>
      <c r="KEH108" s="111"/>
      <c r="KEI108" s="16"/>
      <c r="KEJ108" s="120" t="s">
        <v>14</v>
      </c>
      <c r="KEK108" s="99" t="s">
        <v>3</v>
      </c>
      <c r="KEL108" s="99" t="s">
        <v>15</v>
      </c>
      <c r="KEM108" s="32">
        <v>42370</v>
      </c>
      <c r="KEN108" s="32">
        <v>42735</v>
      </c>
      <c r="KEO108" s="120" t="s">
        <v>16</v>
      </c>
      <c r="KEP108" s="120" t="s">
        <v>4</v>
      </c>
      <c r="KEQ108" s="65">
        <v>0</v>
      </c>
      <c r="KER108" s="20"/>
      <c r="KES108" s="20"/>
      <c r="KET108" s="20"/>
      <c r="KEU108" s="19" t="s">
        <v>11</v>
      </c>
      <c r="KEV108" s="111" t="s">
        <v>25</v>
      </c>
      <c r="KEW108" s="111"/>
      <c r="KEX108" s="111"/>
      <c r="KEY108" s="16"/>
      <c r="KEZ108" s="120" t="s">
        <v>14</v>
      </c>
      <c r="KFA108" s="99" t="s">
        <v>3</v>
      </c>
      <c r="KFB108" s="99" t="s">
        <v>15</v>
      </c>
      <c r="KFC108" s="32">
        <v>42370</v>
      </c>
      <c r="KFD108" s="32">
        <v>42735</v>
      </c>
      <c r="KFE108" s="120" t="s">
        <v>16</v>
      </c>
      <c r="KFF108" s="120" t="s">
        <v>4</v>
      </c>
      <c r="KFG108" s="65">
        <v>0</v>
      </c>
      <c r="KFH108" s="20"/>
      <c r="KFI108" s="20"/>
      <c r="KFJ108" s="20"/>
      <c r="KFK108" s="19" t="s">
        <v>11</v>
      </c>
      <c r="KFL108" s="111" t="s">
        <v>25</v>
      </c>
      <c r="KFM108" s="111"/>
      <c r="KFN108" s="111"/>
      <c r="KFO108" s="16"/>
      <c r="KFP108" s="120" t="s">
        <v>14</v>
      </c>
      <c r="KFQ108" s="99" t="s">
        <v>3</v>
      </c>
      <c r="KFR108" s="99" t="s">
        <v>15</v>
      </c>
      <c r="KFS108" s="32">
        <v>42370</v>
      </c>
      <c r="KFT108" s="32">
        <v>42735</v>
      </c>
      <c r="KFU108" s="120" t="s">
        <v>16</v>
      </c>
      <c r="KFV108" s="120" t="s">
        <v>4</v>
      </c>
      <c r="KFW108" s="65">
        <v>0</v>
      </c>
      <c r="KFX108" s="20"/>
      <c r="KFY108" s="20"/>
      <c r="KFZ108" s="20"/>
      <c r="KGA108" s="19" t="s">
        <v>11</v>
      </c>
      <c r="KGB108" s="111" t="s">
        <v>25</v>
      </c>
      <c r="KGC108" s="111"/>
      <c r="KGD108" s="111"/>
      <c r="KGE108" s="16"/>
      <c r="KGF108" s="120" t="s">
        <v>14</v>
      </c>
      <c r="KGG108" s="99" t="s">
        <v>3</v>
      </c>
      <c r="KGH108" s="99" t="s">
        <v>15</v>
      </c>
      <c r="KGI108" s="32">
        <v>42370</v>
      </c>
      <c r="KGJ108" s="32">
        <v>42735</v>
      </c>
      <c r="KGK108" s="120" t="s">
        <v>16</v>
      </c>
      <c r="KGL108" s="120" t="s">
        <v>4</v>
      </c>
      <c r="KGM108" s="65">
        <v>0</v>
      </c>
      <c r="KGN108" s="20"/>
      <c r="KGO108" s="20"/>
      <c r="KGP108" s="20"/>
      <c r="KGQ108" s="19" t="s">
        <v>11</v>
      </c>
      <c r="KGR108" s="111" t="s">
        <v>25</v>
      </c>
      <c r="KGS108" s="111"/>
      <c r="KGT108" s="111"/>
      <c r="KGU108" s="16"/>
      <c r="KGV108" s="120" t="s">
        <v>14</v>
      </c>
      <c r="KGW108" s="99" t="s">
        <v>3</v>
      </c>
      <c r="KGX108" s="99" t="s">
        <v>15</v>
      </c>
      <c r="KGY108" s="32">
        <v>42370</v>
      </c>
      <c r="KGZ108" s="32">
        <v>42735</v>
      </c>
      <c r="KHA108" s="120" t="s">
        <v>16</v>
      </c>
      <c r="KHB108" s="120" t="s">
        <v>4</v>
      </c>
      <c r="KHC108" s="65">
        <v>0</v>
      </c>
      <c r="KHD108" s="20"/>
      <c r="KHE108" s="20"/>
      <c r="KHF108" s="20"/>
      <c r="KHG108" s="19" t="s">
        <v>11</v>
      </c>
      <c r="KHH108" s="111" t="s">
        <v>25</v>
      </c>
      <c r="KHI108" s="111"/>
      <c r="KHJ108" s="111"/>
      <c r="KHK108" s="16"/>
      <c r="KHL108" s="120" t="s">
        <v>14</v>
      </c>
      <c r="KHM108" s="99" t="s">
        <v>3</v>
      </c>
      <c r="KHN108" s="99" t="s">
        <v>15</v>
      </c>
      <c r="KHO108" s="32">
        <v>42370</v>
      </c>
      <c r="KHP108" s="32">
        <v>42735</v>
      </c>
      <c r="KHQ108" s="120" t="s">
        <v>16</v>
      </c>
      <c r="KHR108" s="120" t="s">
        <v>4</v>
      </c>
      <c r="KHS108" s="65">
        <v>0</v>
      </c>
      <c r="KHT108" s="20"/>
      <c r="KHU108" s="20"/>
      <c r="KHV108" s="20"/>
      <c r="KHW108" s="19" t="s">
        <v>11</v>
      </c>
      <c r="KHX108" s="111" t="s">
        <v>25</v>
      </c>
      <c r="KHY108" s="111"/>
      <c r="KHZ108" s="111"/>
      <c r="KIA108" s="16"/>
      <c r="KIB108" s="120" t="s">
        <v>14</v>
      </c>
      <c r="KIC108" s="99" t="s">
        <v>3</v>
      </c>
      <c r="KID108" s="99" t="s">
        <v>15</v>
      </c>
      <c r="KIE108" s="32">
        <v>42370</v>
      </c>
      <c r="KIF108" s="32">
        <v>42735</v>
      </c>
      <c r="KIG108" s="120" t="s">
        <v>16</v>
      </c>
      <c r="KIH108" s="120" t="s">
        <v>4</v>
      </c>
      <c r="KII108" s="65">
        <v>0</v>
      </c>
      <c r="KIJ108" s="20"/>
      <c r="KIK108" s="20"/>
      <c r="KIL108" s="20"/>
      <c r="KIM108" s="19" t="s">
        <v>11</v>
      </c>
      <c r="KIN108" s="111" t="s">
        <v>25</v>
      </c>
      <c r="KIO108" s="111"/>
      <c r="KIP108" s="111"/>
      <c r="KIQ108" s="16"/>
      <c r="KIR108" s="120" t="s">
        <v>14</v>
      </c>
      <c r="KIS108" s="99" t="s">
        <v>3</v>
      </c>
      <c r="KIT108" s="99" t="s">
        <v>15</v>
      </c>
      <c r="KIU108" s="32">
        <v>42370</v>
      </c>
      <c r="KIV108" s="32">
        <v>42735</v>
      </c>
      <c r="KIW108" s="120" t="s">
        <v>16</v>
      </c>
      <c r="KIX108" s="120" t="s">
        <v>4</v>
      </c>
      <c r="KIY108" s="65">
        <v>0</v>
      </c>
      <c r="KIZ108" s="20"/>
      <c r="KJA108" s="20"/>
      <c r="KJB108" s="20"/>
      <c r="KJC108" s="19" t="s">
        <v>11</v>
      </c>
      <c r="KJD108" s="111" t="s">
        <v>25</v>
      </c>
      <c r="KJE108" s="111"/>
      <c r="KJF108" s="111"/>
      <c r="KJG108" s="16"/>
      <c r="KJH108" s="120" t="s">
        <v>14</v>
      </c>
      <c r="KJI108" s="99" t="s">
        <v>3</v>
      </c>
      <c r="KJJ108" s="99" t="s">
        <v>15</v>
      </c>
      <c r="KJK108" s="32">
        <v>42370</v>
      </c>
      <c r="KJL108" s="32">
        <v>42735</v>
      </c>
      <c r="KJM108" s="120" t="s">
        <v>16</v>
      </c>
      <c r="KJN108" s="120" t="s">
        <v>4</v>
      </c>
      <c r="KJO108" s="65">
        <v>0</v>
      </c>
      <c r="KJP108" s="20"/>
      <c r="KJQ108" s="20"/>
      <c r="KJR108" s="20"/>
      <c r="KJS108" s="19" t="s">
        <v>11</v>
      </c>
      <c r="KJT108" s="111" t="s">
        <v>25</v>
      </c>
      <c r="KJU108" s="111"/>
      <c r="KJV108" s="111"/>
      <c r="KJW108" s="16"/>
      <c r="KJX108" s="120" t="s">
        <v>14</v>
      </c>
      <c r="KJY108" s="99" t="s">
        <v>3</v>
      </c>
      <c r="KJZ108" s="99" t="s">
        <v>15</v>
      </c>
      <c r="KKA108" s="32">
        <v>42370</v>
      </c>
      <c r="KKB108" s="32">
        <v>42735</v>
      </c>
      <c r="KKC108" s="120" t="s">
        <v>16</v>
      </c>
      <c r="KKD108" s="120" t="s">
        <v>4</v>
      </c>
      <c r="KKE108" s="65">
        <v>0</v>
      </c>
      <c r="KKF108" s="20"/>
      <c r="KKG108" s="20"/>
      <c r="KKH108" s="20"/>
      <c r="KKI108" s="19" t="s">
        <v>11</v>
      </c>
      <c r="KKJ108" s="111" t="s">
        <v>25</v>
      </c>
      <c r="KKK108" s="111"/>
      <c r="KKL108" s="111"/>
      <c r="KKM108" s="16"/>
      <c r="KKN108" s="120" t="s">
        <v>14</v>
      </c>
      <c r="KKO108" s="99" t="s">
        <v>3</v>
      </c>
      <c r="KKP108" s="99" t="s">
        <v>15</v>
      </c>
      <c r="KKQ108" s="32">
        <v>42370</v>
      </c>
      <c r="KKR108" s="32">
        <v>42735</v>
      </c>
      <c r="KKS108" s="120" t="s">
        <v>16</v>
      </c>
      <c r="KKT108" s="120" t="s">
        <v>4</v>
      </c>
      <c r="KKU108" s="65">
        <v>0</v>
      </c>
      <c r="KKV108" s="20"/>
      <c r="KKW108" s="20"/>
      <c r="KKX108" s="20"/>
      <c r="KKY108" s="19" t="s">
        <v>11</v>
      </c>
      <c r="KKZ108" s="111" t="s">
        <v>25</v>
      </c>
      <c r="KLA108" s="111"/>
      <c r="KLB108" s="111"/>
      <c r="KLC108" s="16"/>
      <c r="KLD108" s="120" t="s">
        <v>14</v>
      </c>
      <c r="KLE108" s="99" t="s">
        <v>3</v>
      </c>
      <c r="KLF108" s="99" t="s">
        <v>15</v>
      </c>
      <c r="KLG108" s="32">
        <v>42370</v>
      </c>
      <c r="KLH108" s="32">
        <v>42735</v>
      </c>
      <c r="KLI108" s="120" t="s">
        <v>16</v>
      </c>
      <c r="KLJ108" s="120" t="s">
        <v>4</v>
      </c>
      <c r="KLK108" s="65">
        <v>0</v>
      </c>
      <c r="KLL108" s="20"/>
      <c r="KLM108" s="20"/>
      <c r="KLN108" s="20"/>
      <c r="KLO108" s="19" t="s">
        <v>11</v>
      </c>
      <c r="KLP108" s="111" t="s">
        <v>25</v>
      </c>
      <c r="KLQ108" s="111"/>
      <c r="KLR108" s="111"/>
      <c r="KLS108" s="16"/>
      <c r="KLT108" s="120" t="s">
        <v>14</v>
      </c>
      <c r="KLU108" s="99" t="s">
        <v>3</v>
      </c>
      <c r="KLV108" s="99" t="s">
        <v>15</v>
      </c>
      <c r="KLW108" s="32">
        <v>42370</v>
      </c>
      <c r="KLX108" s="32">
        <v>42735</v>
      </c>
      <c r="KLY108" s="120" t="s">
        <v>16</v>
      </c>
      <c r="KLZ108" s="120" t="s">
        <v>4</v>
      </c>
      <c r="KMA108" s="65">
        <v>0</v>
      </c>
      <c r="KMB108" s="20"/>
      <c r="KMC108" s="20"/>
      <c r="KMD108" s="20"/>
      <c r="KME108" s="19" t="s">
        <v>11</v>
      </c>
      <c r="KMF108" s="111" t="s">
        <v>25</v>
      </c>
      <c r="KMG108" s="111"/>
      <c r="KMH108" s="111"/>
      <c r="KMI108" s="16"/>
      <c r="KMJ108" s="120" t="s">
        <v>14</v>
      </c>
      <c r="KMK108" s="99" t="s">
        <v>3</v>
      </c>
      <c r="KML108" s="99" t="s">
        <v>15</v>
      </c>
      <c r="KMM108" s="32">
        <v>42370</v>
      </c>
      <c r="KMN108" s="32">
        <v>42735</v>
      </c>
      <c r="KMO108" s="120" t="s">
        <v>16</v>
      </c>
      <c r="KMP108" s="120" t="s">
        <v>4</v>
      </c>
      <c r="KMQ108" s="65">
        <v>0</v>
      </c>
      <c r="KMR108" s="20"/>
      <c r="KMS108" s="20"/>
      <c r="KMT108" s="20"/>
      <c r="KMU108" s="19" t="s">
        <v>11</v>
      </c>
      <c r="KMV108" s="111" t="s">
        <v>25</v>
      </c>
      <c r="KMW108" s="111"/>
      <c r="KMX108" s="111"/>
      <c r="KMY108" s="16"/>
      <c r="KMZ108" s="120" t="s">
        <v>14</v>
      </c>
      <c r="KNA108" s="99" t="s">
        <v>3</v>
      </c>
      <c r="KNB108" s="99" t="s">
        <v>15</v>
      </c>
      <c r="KNC108" s="32">
        <v>42370</v>
      </c>
      <c r="KND108" s="32">
        <v>42735</v>
      </c>
      <c r="KNE108" s="120" t="s">
        <v>16</v>
      </c>
      <c r="KNF108" s="120" t="s">
        <v>4</v>
      </c>
      <c r="KNG108" s="65">
        <v>0</v>
      </c>
      <c r="KNH108" s="20"/>
      <c r="KNI108" s="20"/>
      <c r="KNJ108" s="20"/>
      <c r="KNK108" s="19" t="s">
        <v>11</v>
      </c>
      <c r="KNL108" s="111" t="s">
        <v>25</v>
      </c>
      <c r="KNM108" s="111"/>
      <c r="KNN108" s="111"/>
      <c r="KNO108" s="16"/>
      <c r="KNP108" s="120" t="s">
        <v>14</v>
      </c>
      <c r="KNQ108" s="99" t="s">
        <v>3</v>
      </c>
      <c r="KNR108" s="99" t="s">
        <v>15</v>
      </c>
      <c r="KNS108" s="32">
        <v>42370</v>
      </c>
      <c r="KNT108" s="32">
        <v>42735</v>
      </c>
      <c r="KNU108" s="120" t="s">
        <v>16</v>
      </c>
      <c r="KNV108" s="120" t="s">
        <v>4</v>
      </c>
      <c r="KNW108" s="65">
        <v>0</v>
      </c>
      <c r="KNX108" s="20"/>
      <c r="KNY108" s="20"/>
      <c r="KNZ108" s="20"/>
      <c r="KOA108" s="19" t="s">
        <v>11</v>
      </c>
      <c r="KOB108" s="111" t="s">
        <v>25</v>
      </c>
      <c r="KOC108" s="111"/>
      <c r="KOD108" s="111"/>
      <c r="KOE108" s="16"/>
      <c r="KOF108" s="120" t="s">
        <v>14</v>
      </c>
      <c r="KOG108" s="99" t="s">
        <v>3</v>
      </c>
      <c r="KOH108" s="99" t="s">
        <v>15</v>
      </c>
      <c r="KOI108" s="32">
        <v>42370</v>
      </c>
      <c r="KOJ108" s="32">
        <v>42735</v>
      </c>
      <c r="KOK108" s="120" t="s">
        <v>16</v>
      </c>
      <c r="KOL108" s="120" t="s">
        <v>4</v>
      </c>
      <c r="KOM108" s="65">
        <v>0</v>
      </c>
      <c r="KON108" s="20"/>
      <c r="KOO108" s="20"/>
      <c r="KOP108" s="20"/>
      <c r="KOQ108" s="19" t="s">
        <v>11</v>
      </c>
      <c r="KOR108" s="111" t="s">
        <v>25</v>
      </c>
      <c r="KOS108" s="111"/>
      <c r="KOT108" s="111"/>
      <c r="KOU108" s="16"/>
      <c r="KOV108" s="120" t="s">
        <v>14</v>
      </c>
      <c r="KOW108" s="99" t="s">
        <v>3</v>
      </c>
      <c r="KOX108" s="99" t="s">
        <v>15</v>
      </c>
      <c r="KOY108" s="32">
        <v>42370</v>
      </c>
      <c r="KOZ108" s="32">
        <v>42735</v>
      </c>
      <c r="KPA108" s="120" t="s">
        <v>16</v>
      </c>
      <c r="KPB108" s="120" t="s">
        <v>4</v>
      </c>
      <c r="KPC108" s="65">
        <v>0</v>
      </c>
      <c r="KPD108" s="20"/>
      <c r="KPE108" s="20"/>
      <c r="KPF108" s="20"/>
      <c r="KPG108" s="19" t="s">
        <v>11</v>
      </c>
      <c r="KPH108" s="111" t="s">
        <v>25</v>
      </c>
      <c r="KPI108" s="111"/>
      <c r="KPJ108" s="111"/>
      <c r="KPK108" s="16"/>
      <c r="KPL108" s="120" t="s">
        <v>14</v>
      </c>
      <c r="KPM108" s="99" t="s">
        <v>3</v>
      </c>
      <c r="KPN108" s="99" t="s">
        <v>15</v>
      </c>
      <c r="KPO108" s="32">
        <v>42370</v>
      </c>
      <c r="KPP108" s="32">
        <v>42735</v>
      </c>
      <c r="KPQ108" s="120" t="s">
        <v>16</v>
      </c>
      <c r="KPR108" s="120" t="s">
        <v>4</v>
      </c>
      <c r="KPS108" s="65">
        <v>0</v>
      </c>
      <c r="KPT108" s="20"/>
      <c r="KPU108" s="20"/>
      <c r="KPV108" s="20"/>
      <c r="KPW108" s="19" t="s">
        <v>11</v>
      </c>
      <c r="KPX108" s="111" t="s">
        <v>25</v>
      </c>
      <c r="KPY108" s="111"/>
      <c r="KPZ108" s="111"/>
      <c r="KQA108" s="16"/>
      <c r="KQB108" s="120" t="s">
        <v>14</v>
      </c>
      <c r="KQC108" s="99" t="s">
        <v>3</v>
      </c>
      <c r="KQD108" s="99" t="s">
        <v>15</v>
      </c>
      <c r="KQE108" s="32">
        <v>42370</v>
      </c>
      <c r="KQF108" s="32">
        <v>42735</v>
      </c>
      <c r="KQG108" s="120" t="s">
        <v>16</v>
      </c>
      <c r="KQH108" s="120" t="s">
        <v>4</v>
      </c>
      <c r="KQI108" s="65">
        <v>0</v>
      </c>
      <c r="KQJ108" s="20"/>
      <c r="KQK108" s="20"/>
      <c r="KQL108" s="20"/>
      <c r="KQM108" s="19" t="s">
        <v>11</v>
      </c>
      <c r="KQN108" s="111" t="s">
        <v>25</v>
      </c>
      <c r="KQO108" s="111"/>
      <c r="KQP108" s="111"/>
      <c r="KQQ108" s="16"/>
      <c r="KQR108" s="120" t="s">
        <v>14</v>
      </c>
      <c r="KQS108" s="99" t="s">
        <v>3</v>
      </c>
      <c r="KQT108" s="99" t="s">
        <v>15</v>
      </c>
      <c r="KQU108" s="32">
        <v>42370</v>
      </c>
      <c r="KQV108" s="32">
        <v>42735</v>
      </c>
      <c r="KQW108" s="120" t="s">
        <v>16</v>
      </c>
      <c r="KQX108" s="120" t="s">
        <v>4</v>
      </c>
      <c r="KQY108" s="65">
        <v>0</v>
      </c>
      <c r="KQZ108" s="20"/>
      <c r="KRA108" s="20"/>
      <c r="KRB108" s="20"/>
      <c r="KRC108" s="19" t="s">
        <v>11</v>
      </c>
      <c r="KRD108" s="111" t="s">
        <v>25</v>
      </c>
      <c r="KRE108" s="111"/>
      <c r="KRF108" s="111"/>
      <c r="KRG108" s="16"/>
      <c r="KRH108" s="120" t="s">
        <v>14</v>
      </c>
      <c r="KRI108" s="99" t="s">
        <v>3</v>
      </c>
      <c r="KRJ108" s="99" t="s">
        <v>15</v>
      </c>
      <c r="KRK108" s="32">
        <v>42370</v>
      </c>
      <c r="KRL108" s="32">
        <v>42735</v>
      </c>
      <c r="KRM108" s="120" t="s">
        <v>16</v>
      </c>
      <c r="KRN108" s="120" t="s">
        <v>4</v>
      </c>
      <c r="KRO108" s="65">
        <v>0</v>
      </c>
      <c r="KRP108" s="20"/>
      <c r="KRQ108" s="20"/>
      <c r="KRR108" s="20"/>
      <c r="KRS108" s="19" t="s">
        <v>11</v>
      </c>
      <c r="KRT108" s="111" t="s">
        <v>25</v>
      </c>
      <c r="KRU108" s="111"/>
      <c r="KRV108" s="111"/>
      <c r="KRW108" s="16"/>
      <c r="KRX108" s="120" t="s">
        <v>14</v>
      </c>
      <c r="KRY108" s="99" t="s">
        <v>3</v>
      </c>
      <c r="KRZ108" s="99" t="s">
        <v>15</v>
      </c>
      <c r="KSA108" s="32">
        <v>42370</v>
      </c>
      <c r="KSB108" s="32">
        <v>42735</v>
      </c>
      <c r="KSC108" s="120" t="s">
        <v>16</v>
      </c>
      <c r="KSD108" s="120" t="s">
        <v>4</v>
      </c>
      <c r="KSE108" s="65">
        <v>0</v>
      </c>
      <c r="KSF108" s="20"/>
      <c r="KSG108" s="20"/>
      <c r="KSH108" s="20"/>
      <c r="KSI108" s="19" t="s">
        <v>11</v>
      </c>
      <c r="KSJ108" s="111" t="s">
        <v>25</v>
      </c>
      <c r="KSK108" s="111"/>
      <c r="KSL108" s="111"/>
      <c r="KSM108" s="16"/>
      <c r="KSN108" s="120" t="s">
        <v>14</v>
      </c>
      <c r="KSO108" s="99" t="s">
        <v>3</v>
      </c>
      <c r="KSP108" s="99" t="s">
        <v>15</v>
      </c>
      <c r="KSQ108" s="32">
        <v>42370</v>
      </c>
      <c r="KSR108" s="32">
        <v>42735</v>
      </c>
      <c r="KSS108" s="120" t="s">
        <v>16</v>
      </c>
      <c r="KST108" s="120" t="s">
        <v>4</v>
      </c>
      <c r="KSU108" s="65">
        <v>0</v>
      </c>
      <c r="KSV108" s="20"/>
      <c r="KSW108" s="20"/>
      <c r="KSX108" s="20"/>
      <c r="KSY108" s="19" t="s">
        <v>11</v>
      </c>
      <c r="KSZ108" s="111" t="s">
        <v>25</v>
      </c>
      <c r="KTA108" s="111"/>
      <c r="KTB108" s="111"/>
      <c r="KTC108" s="16"/>
      <c r="KTD108" s="120" t="s">
        <v>14</v>
      </c>
      <c r="KTE108" s="99" t="s">
        <v>3</v>
      </c>
      <c r="KTF108" s="99" t="s">
        <v>15</v>
      </c>
      <c r="KTG108" s="32">
        <v>42370</v>
      </c>
      <c r="KTH108" s="32">
        <v>42735</v>
      </c>
      <c r="KTI108" s="120" t="s">
        <v>16</v>
      </c>
      <c r="KTJ108" s="120" t="s">
        <v>4</v>
      </c>
      <c r="KTK108" s="65">
        <v>0</v>
      </c>
      <c r="KTL108" s="20"/>
      <c r="KTM108" s="20"/>
      <c r="KTN108" s="20"/>
      <c r="KTO108" s="19" t="s">
        <v>11</v>
      </c>
      <c r="KTP108" s="111" t="s">
        <v>25</v>
      </c>
      <c r="KTQ108" s="111"/>
      <c r="KTR108" s="111"/>
      <c r="KTS108" s="16"/>
      <c r="KTT108" s="120" t="s">
        <v>14</v>
      </c>
      <c r="KTU108" s="99" t="s">
        <v>3</v>
      </c>
      <c r="KTV108" s="99" t="s">
        <v>15</v>
      </c>
      <c r="KTW108" s="32">
        <v>42370</v>
      </c>
      <c r="KTX108" s="32">
        <v>42735</v>
      </c>
      <c r="KTY108" s="120" t="s">
        <v>16</v>
      </c>
      <c r="KTZ108" s="120" t="s">
        <v>4</v>
      </c>
      <c r="KUA108" s="65">
        <v>0</v>
      </c>
      <c r="KUB108" s="20"/>
      <c r="KUC108" s="20"/>
      <c r="KUD108" s="20"/>
      <c r="KUE108" s="19" t="s">
        <v>11</v>
      </c>
      <c r="KUF108" s="111" t="s">
        <v>25</v>
      </c>
      <c r="KUG108" s="111"/>
      <c r="KUH108" s="111"/>
      <c r="KUI108" s="16"/>
      <c r="KUJ108" s="120" t="s">
        <v>14</v>
      </c>
      <c r="KUK108" s="99" t="s">
        <v>3</v>
      </c>
      <c r="KUL108" s="99" t="s">
        <v>15</v>
      </c>
      <c r="KUM108" s="32">
        <v>42370</v>
      </c>
      <c r="KUN108" s="32">
        <v>42735</v>
      </c>
      <c r="KUO108" s="120" t="s">
        <v>16</v>
      </c>
      <c r="KUP108" s="120" t="s">
        <v>4</v>
      </c>
      <c r="KUQ108" s="65">
        <v>0</v>
      </c>
      <c r="KUR108" s="20"/>
      <c r="KUS108" s="20"/>
      <c r="KUT108" s="20"/>
      <c r="KUU108" s="19" t="s">
        <v>11</v>
      </c>
      <c r="KUV108" s="111" t="s">
        <v>25</v>
      </c>
      <c r="KUW108" s="111"/>
      <c r="KUX108" s="111"/>
      <c r="KUY108" s="16"/>
      <c r="KUZ108" s="120" t="s">
        <v>14</v>
      </c>
      <c r="KVA108" s="99" t="s">
        <v>3</v>
      </c>
      <c r="KVB108" s="99" t="s">
        <v>15</v>
      </c>
      <c r="KVC108" s="32">
        <v>42370</v>
      </c>
      <c r="KVD108" s="32">
        <v>42735</v>
      </c>
      <c r="KVE108" s="120" t="s">
        <v>16</v>
      </c>
      <c r="KVF108" s="120" t="s">
        <v>4</v>
      </c>
      <c r="KVG108" s="65">
        <v>0</v>
      </c>
      <c r="KVH108" s="20"/>
      <c r="KVI108" s="20"/>
      <c r="KVJ108" s="20"/>
      <c r="KVK108" s="19" t="s">
        <v>11</v>
      </c>
      <c r="KVL108" s="111" t="s">
        <v>25</v>
      </c>
      <c r="KVM108" s="111"/>
      <c r="KVN108" s="111"/>
      <c r="KVO108" s="16"/>
      <c r="KVP108" s="120" t="s">
        <v>14</v>
      </c>
      <c r="KVQ108" s="99" t="s">
        <v>3</v>
      </c>
      <c r="KVR108" s="99" t="s">
        <v>15</v>
      </c>
      <c r="KVS108" s="32">
        <v>42370</v>
      </c>
      <c r="KVT108" s="32">
        <v>42735</v>
      </c>
      <c r="KVU108" s="120" t="s">
        <v>16</v>
      </c>
      <c r="KVV108" s="120" t="s">
        <v>4</v>
      </c>
      <c r="KVW108" s="65">
        <v>0</v>
      </c>
      <c r="KVX108" s="20"/>
      <c r="KVY108" s="20"/>
      <c r="KVZ108" s="20"/>
      <c r="KWA108" s="19" t="s">
        <v>11</v>
      </c>
      <c r="KWB108" s="111" t="s">
        <v>25</v>
      </c>
      <c r="KWC108" s="111"/>
      <c r="KWD108" s="111"/>
      <c r="KWE108" s="16"/>
      <c r="KWF108" s="120" t="s">
        <v>14</v>
      </c>
      <c r="KWG108" s="99" t="s">
        <v>3</v>
      </c>
      <c r="KWH108" s="99" t="s">
        <v>15</v>
      </c>
      <c r="KWI108" s="32">
        <v>42370</v>
      </c>
      <c r="KWJ108" s="32">
        <v>42735</v>
      </c>
      <c r="KWK108" s="120" t="s">
        <v>16</v>
      </c>
      <c r="KWL108" s="120" t="s">
        <v>4</v>
      </c>
      <c r="KWM108" s="65">
        <v>0</v>
      </c>
      <c r="KWN108" s="20"/>
      <c r="KWO108" s="20"/>
      <c r="KWP108" s="20"/>
      <c r="KWQ108" s="19" t="s">
        <v>11</v>
      </c>
      <c r="KWR108" s="111" t="s">
        <v>25</v>
      </c>
      <c r="KWS108" s="111"/>
      <c r="KWT108" s="111"/>
      <c r="KWU108" s="16"/>
      <c r="KWV108" s="120" t="s">
        <v>14</v>
      </c>
      <c r="KWW108" s="99" t="s">
        <v>3</v>
      </c>
      <c r="KWX108" s="99" t="s">
        <v>15</v>
      </c>
      <c r="KWY108" s="32">
        <v>42370</v>
      </c>
      <c r="KWZ108" s="32">
        <v>42735</v>
      </c>
      <c r="KXA108" s="120" t="s">
        <v>16</v>
      </c>
      <c r="KXB108" s="120" t="s">
        <v>4</v>
      </c>
      <c r="KXC108" s="65">
        <v>0</v>
      </c>
      <c r="KXD108" s="20"/>
      <c r="KXE108" s="20"/>
      <c r="KXF108" s="20"/>
      <c r="KXG108" s="19" t="s">
        <v>11</v>
      </c>
      <c r="KXH108" s="111" t="s">
        <v>25</v>
      </c>
      <c r="KXI108" s="111"/>
      <c r="KXJ108" s="111"/>
      <c r="KXK108" s="16"/>
      <c r="KXL108" s="120" t="s">
        <v>14</v>
      </c>
      <c r="KXM108" s="99" t="s">
        <v>3</v>
      </c>
      <c r="KXN108" s="99" t="s">
        <v>15</v>
      </c>
      <c r="KXO108" s="32">
        <v>42370</v>
      </c>
      <c r="KXP108" s="32">
        <v>42735</v>
      </c>
      <c r="KXQ108" s="120" t="s">
        <v>16</v>
      </c>
      <c r="KXR108" s="120" t="s">
        <v>4</v>
      </c>
      <c r="KXS108" s="65">
        <v>0</v>
      </c>
      <c r="KXT108" s="20"/>
      <c r="KXU108" s="20"/>
      <c r="KXV108" s="20"/>
      <c r="KXW108" s="19" t="s">
        <v>11</v>
      </c>
      <c r="KXX108" s="111" t="s">
        <v>25</v>
      </c>
      <c r="KXY108" s="111"/>
      <c r="KXZ108" s="111"/>
      <c r="KYA108" s="16"/>
      <c r="KYB108" s="120" t="s">
        <v>14</v>
      </c>
      <c r="KYC108" s="99" t="s">
        <v>3</v>
      </c>
      <c r="KYD108" s="99" t="s">
        <v>15</v>
      </c>
      <c r="KYE108" s="32">
        <v>42370</v>
      </c>
      <c r="KYF108" s="32">
        <v>42735</v>
      </c>
      <c r="KYG108" s="120" t="s">
        <v>16</v>
      </c>
      <c r="KYH108" s="120" t="s">
        <v>4</v>
      </c>
      <c r="KYI108" s="65">
        <v>0</v>
      </c>
      <c r="KYJ108" s="20"/>
      <c r="KYK108" s="20"/>
      <c r="KYL108" s="20"/>
      <c r="KYM108" s="19" t="s">
        <v>11</v>
      </c>
      <c r="KYN108" s="111" t="s">
        <v>25</v>
      </c>
      <c r="KYO108" s="111"/>
      <c r="KYP108" s="111"/>
      <c r="KYQ108" s="16"/>
      <c r="KYR108" s="120" t="s">
        <v>14</v>
      </c>
      <c r="KYS108" s="99" t="s">
        <v>3</v>
      </c>
      <c r="KYT108" s="99" t="s">
        <v>15</v>
      </c>
      <c r="KYU108" s="32">
        <v>42370</v>
      </c>
      <c r="KYV108" s="32">
        <v>42735</v>
      </c>
      <c r="KYW108" s="120" t="s">
        <v>16</v>
      </c>
      <c r="KYX108" s="120" t="s">
        <v>4</v>
      </c>
      <c r="KYY108" s="65">
        <v>0</v>
      </c>
      <c r="KYZ108" s="20"/>
      <c r="KZA108" s="20"/>
      <c r="KZB108" s="20"/>
      <c r="KZC108" s="19" t="s">
        <v>11</v>
      </c>
      <c r="KZD108" s="111" t="s">
        <v>25</v>
      </c>
      <c r="KZE108" s="111"/>
      <c r="KZF108" s="111"/>
      <c r="KZG108" s="16"/>
      <c r="KZH108" s="120" t="s">
        <v>14</v>
      </c>
      <c r="KZI108" s="99" t="s">
        <v>3</v>
      </c>
      <c r="KZJ108" s="99" t="s">
        <v>15</v>
      </c>
      <c r="KZK108" s="32">
        <v>42370</v>
      </c>
      <c r="KZL108" s="32">
        <v>42735</v>
      </c>
      <c r="KZM108" s="120" t="s">
        <v>16</v>
      </c>
      <c r="KZN108" s="120" t="s">
        <v>4</v>
      </c>
      <c r="KZO108" s="65">
        <v>0</v>
      </c>
      <c r="KZP108" s="20"/>
      <c r="KZQ108" s="20"/>
      <c r="KZR108" s="20"/>
      <c r="KZS108" s="19" t="s">
        <v>11</v>
      </c>
      <c r="KZT108" s="111" t="s">
        <v>25</v>
      </c>
      <c r="KZU108" s="111"/>
      <c r="KZV108" s="111"/>
      <c r="KZW108" s="16"/>
      <c r="KZX108" s="120" t="s">
        <v>14</v>
      </c>
      <c r="KZY108" s="99" t="s">
        <v>3</v>
      </c>
      <c r="KZZ108" s="99" t="s">
        <v>15</v>
      </c>
      <c r="LAA108" s="32">
        <v>42370</v>
      </c>
      <c r="LAB108" s="32">
        <v>42735</v>
      </c>
      <c r="LAC108" s="120" t="s">
        <v>16</v>
      </c>
      <c r="LAD108" s="120" t="s">
        <v>4</v>
      </c>
      <c r="LAE108" s="65">
        <v>0</v>
      </c>
      <c r="LAF108" s="20"/>
      <c r="LAG108" s="20"/>
      <c r="LAH108" s="20"/>
      <c r="LAI108" s="19" t="s">
        <v>11</v>
      </c>
      <c r="LAJ108" s="111" t="s">
        <v>25</v>
      </c>
      <c r="LAK108" s="111"/>
      <c r="LAL108" s="111"/>
      <c r="LAM108" s="16"/>
      <c r="LAN108" s="120" t="s">
        <v>14</v>
      </c>
      <c r="LAO108" s="99" t="s">
        <v>3</v>
      </c>
      <c r="LAP108" s="99" t="s">
        <v>15</v>
      </c>
      <c r="LAQ108" s="32">
        <v>42370</v>
      </c>
      <c r="LAR108" s="32">
        <v>42735</v>
      </c>
      <c r="LAS108" s="120" t="s">
        <v>16</v>
      </c>
      <c r="LAT108" s="120" t="s">
        <v>4</v>
      </c>
      <c r="LAU108" s="65">
        <v>0</v>
      </c>
      <c r="LAV108" s="20"/>
      <c r="LAW108" s="20"/>
      <c r="LAX108" s="20"/>
      <c r="LAY108" s="19" t="s">
        <v>11</v>
      </c>
      <c r="LAZ108" s="111" t="s">
        <v>25</v>
      </c>
      <c r="LBA108" s="111"/>
      <c r="LBB108" s="111"/>
      <c r="LBC108" s="16"/>
      <c r="LBD108" s="120" t="s">
        <v>14</v>
      </c>
      <c r="LBE108" s="99" t="s">
        <v>3</v>
      </c>
      <c r="LBF108" s="99" t="s">
        <v>15</v>
      </c>
      <c r="LBG108" s="32">
        <v>42370</v>
      </c>
      <c r="LBH108" s="32">
        <v>42735</v>
      </c>
      <c r="LBI108" s="120" t="s">
        <v>16</v>
      </c>
      <c r="LBJ108" s="120" t="s">
        <v>4</v>
      </c>
      <c r="LBK108" s="65">
        <v>0</v>
      </c>
      <c r="LBL108" s="20"/>
      <c r="LBM108" s="20"/>
      <c r="LBN108" s="20"/>
      <c r="LBO108" s="19" t="s">
        <v>11</v>
      </c>
      <c r="LBP108" s="111" t="s">
        <v>25</v>
      </c>
      <c r="LBQ108" s="111"/>
      <c r="LBR108" s="111"/>
      <c r="LBS108" s="16"/>
      <c r="LBT108" s="120" t="s">
        <v>14</v>
      </c>
      <c r="LBU108" s="99" t="s">
        <v>3</v>
      </c>
      <c r="LBV108" s="99" t="s">
        <v>15</v>
      </c>
      <c r="LBW108" s="32">
        <v>42370</v>
      </c>
      <c r="LBX108" s="32">
        <v>42735</v>
      </c>
      <c r="LBY108" s="120" t="s">
        <v>16</v>
      </c>
      <c r="LBZ108" s="120" t="s">
        <v>4</v>
      </c>
      <c r="LCA108" s="65">
        <v>0</v>
      </c>
      <c r="LCB108" s="20"/>
      <c r="LCC108" s="20"/>
      <c r="LCD108" s="20"/>
      <c r="LCE108" s="19" t="s">
        <v>11</v>
      </c>
      <c r="LCF108" s="111" t="s">
        <v>25</v>
      </c>
      <c r="LCG108" s="111"/>
      <c r="LCH108" s="111"/>
      <c r="LCI108" s="16"/>
      <c r="LCJ108" s="120" t="s">
        <v>14</v>
      </c>
      <c r="LCK108" s="99" t="s">
        <v>3</v>
      </c>
      <c r="LCL108" s="99" t="s">
        <v>15</v>
      </c>
      <c r="LCM108" s="32">
        <v>42370</v>
      </c>
      <c r="LCN108" s="32">
        <v>42735</v>
      </c>
      <c r="LCO108" s="120" t="s">
        <v>16</v>
      </c>
      <c r="LCP108" s="120" t="s">
        <v>4</v>
      </c>
      <c r="LCQ108" s="65">
        <v>0</v>
      </c>
      <c r="LCR108" s="20"/>
      <c r="LCS108" s="20"/>
      <c r="LCT108" s="20"/>
      <c r="LCU108" s="19" t="s">
        <v>11</v>
      </c>
      <c r="LCV108" s="111" t="s">
        <v>25</v>
      </c>
      <c r="LCW108" s="111"/>
      <c r="LCX108" s="111"/>
      <c r="LCY108" s="16"/>
      <c r="LCZ108" s="120" t="s">
        <v>14</v>
      </c>
      <c r="LDA108" s="99" t="s">
        <v>3</v>
      </c>
      <c r="LDB108" s="99" t="s">
        <v>15</v>
      </c>
      <c r="LDC108" s="32">
        <v>42370</v>
      </c>
      <c r="LDD108" s="32">
        <v>42735</v>
      </c>
      <c r="LDE108" s="120" t="s">
        <v>16</v>
      </c>
      <c r="LDF108" s="120" t="s">
        <v>4</v>
      </c>
      <c r="LDG108" s="65">
        <v>0</v>
      </c>
      <c r="LDH108" s="20"/>
      <c r="LDI108" s="20"/>
      <c r="LDJ108" s="20"/>
      <c r="LDK108" s="19" t="s">
        <v>11</v>
      </c>
      <c r="LDL108" s="111" t="s">
        <v>25</v>
      </c>
      <c r="LDM108" s="111"/>
      <c r="LDN108" s="111"/>
      <c r="LDO108" s="16"/>
      <c r="LDP108" s="120" t="s">
        <v>14</v>
      </c>
      <c r="LDQ108" s="99" t="s">
        <v>3</v>
      </c>
      <c r="LDR108" s="99" t="s">
        <v>15</v>
      </c>
      <c r="LDS108" s="32">
        <v>42370</v>
      </c>
      <c r="LDT108" s="32">
        <v>42735</v>
      </c>
      <c r="LDU108" s="120" t="s">
        <v>16</v>
      </c>
      <c r="LDV108" s="120" t="s">
        <v>4</v>
      </c>
      <c r="LDW108" s="65">
        <v>0</v>
      </c>
      <c r="LDX108" s="20"/>
      <c r="LDY108" s="20"/>
      <c r="LDZ108" s="20"/>
      <c r="LEA108" s="19" t="s">
        <v>11</v>
      </c>
      <c r="LEB108" s="111" t="s">
        <v>25</v>
      </c>
      <c r="LEC108" s="111"/>
      <c r="LED108" s="111"/>
      <c r="LEE108" s="16"/>
      <c r="LEF108" s="120" t="s">
        <v>14</v>
      </c>
      <c r="LEG108" s="99" t="s">
        <v>3</v>
      </c>
      <c r="LEH108" s="99" t="s">
        <v>15</v>
      </c>
      <c r="LEI108" s="32">
        <v>42370</v>
      </c>
      <c r="LEJ108" s="32">
        <v>42735</v>
      </c>
      <c r="LEK108" s="120" t="s">
        <v>16</v>
      </c>
      <c r="LEL108" s="120" t="s">
        <v>4</v>
      </c>
      <c r="LEM108" s="65">
        <v>0</v>
      </c>
      <c r="LEN108" s="20"/>
      <c r="LEO108" s="20"/>
      <c r="LEP108" s="20"/>
      <c r="LEQ108" s="19" t="s">
        <v>11</v>
      </c>
      <c r="LER108" s="111" t="s">
        <v>25</v>
      </c>
      <c r="LES108" s="111"/>
      <c r="LET108" s="111"/>
      <c r="LEU108" s="16"/>
      <c r="LEV108" s="120" t="s">
        <v>14</v>
      </c>
      <c r="LEW108" s="99" t="s">
        <v>3</v>
      </c>
      <c r="LEX108" s="99" t="s">
        <v>15</v>
      </c>
      <c r="LEY108" s="32">
        <v>42370</v>
      </c>
      <c r="LEZ108" s="32">
        <v>42735</v>
      </c>
      <c r="LFA108" s="120" t="s">
        <v>16</v>
      </c>
      <c r="LFB108" s="120" t="s">
        <v>4</v>
      </c>
      <c r="LFC108" s="65">
        <v>0</v>
      </c>
      <c r="LFD108" s="20"/>
      <c r="LFE108" s="20"/>
      <c r="LFF108" s="20"/>
      <c r="LFG108" s="19" t="s">
        <v>11</v>
      </c>
      <c r="LFH108" s="111" t="s">
        <v>25</v>
      </c>
      <c r="LFI108" s="111"/>
      <c r="LFJ108" s="111"/>
      <c r="LFK108" s="16"/>
      <c r="LFL108" s="120" t="s">
        <v>14</v>
      </c>
      <c r="LFM108" s="99" t="s">
        <v>3</v>
      </c>
      <c r="LFN108" s="99" t="s">
        <v>15</v>
      </c>
      <c r="LFO108" s="32">
        <v>42370</v>
      </c>
      <c r="LFP108" s="32">
        <v>42735</v>
      </c>
      <c r="LFQ108" s="120" t="s">
        <v>16</v>
      </c>
      <c r="LFR108" s="120" t="s">
        <v>4</v>
      </c>
      <c r="LFS108" s="65">
        <v>0</v>
      </c>
      <c r="LFT108" s="20"/>
      <c r="LFU108" s="20"/>
      <c r="LFV108" s="20"/>
      <c r="LFW108" s="19" t="s">
        <v>11</v>
      </c>
      <c r="LFX108" s="111" t="s">
        <v>25</v>
      </c>
      <c r="LFY108" s="111"/>
      <c r="LFZ108" s="111"/>
      <c r="LGA108" s="16"/>
      <c r="LGB108" s="120" t="s">
        <v>14</v>
      </c>
      <c r="LGC108" s="99" t="s">
        <v>3</v>
      </c>
      <c r="LGD108" s="99" t="s">
        <v>15</v>
      </c>
      <c r="LGE108" s="32">
        <v>42370</v>
      </c>
      <c r="LGF108" s="32">
        <v>42735</v>
      </c>
      <c r="LGG108" s="120" t="s">
        <v>16</v>
      </c>
      <c r="LGH108" s="120" t="s">
        <v>4</v>
      </c>
      <c r="LGI108" s="65">
        <v>0</v>
      </c>
      <c r="LGJ108" s="20"/>
      <c r="LGK108" s="20"/>
      <c r="LGL108" s="20"/>
      <c r="LGM108" s="19" t="s">
        <v>11</v>
      </c>
      <c r="LGN108" s="111" t="s">
        <v>25</v>
      </c>
      <c r="LGO108" s="111"/>
      <c r="LGP108" s="111"/>
      <c r="LGQ108" s="16"/>
      <c r="LGR108" s="120" t="s">
        <v>14</v>
      </c>
      <c r="LGS108" s="99" t="s">
        <v>3</v>
      </c>
      <c r="LGT108" s="99" t="s">
        <v>15</v>
      </c>
      <c r="LGU108" s="32">
        <v>42370</v>
      </c>
      <c r="LGV108" s="32">
        <v>42735</v>
      </c>
      <c r="LGW108" s="120" t="s">
        <v>16</v>
      </c>
      <c r="LGX108" s="120" t="s">
        <v>4</v>
      </c>
      <c r="LGY108" s="65">
        <v>0</v>
      </c>
      <c r="LGZ108" s="20"/>
      <c r="LHA108" s="20"/>
      <c r="LHB108" s="20"/>
      <c r="LHC108" s="19" t="s">
        <v>11</v>
      </c>
      <c r="LHD108" s="111" t="s">
        <v>25</v>
      </c>
      <c r="LHE108" s="111"/>
      <c r="LHF108" s="111"/>
      <c r="LHG108" s="16"/>
      <c r="LHH108" s="120" t="s">
        <v>14</v>
      </c>
      <c r="LHI108" s="99" t="s">
        <v>3</v>
      </c>
      <c r="LHJ108" s="99" t="s">
        <v>15</v>
      </c>
      <c r="LHK108" s="32">
        <v>42370</v>
      </c>
      <c r="LHL108" s="32">
        <v>42735</v>
      </c>
      <c r="LHM108" s="120" t="s">
        <v>16</v>
      </c>
      <c r="LHN108" s="120" t="s">
        <v>4</v>
      </c>
      <c r="LHO108" s="65">
        <v>0</v>
      </c>
      <c r="LHP108" s="20"/>
      <c r="LHQ108" s="20"/>
      <c r="LHR108" s="20"/>
      <c r="LHS108" s="19" t="s">
        <v>11</v>
      </c>
      <c r="LHT108" s="111" t="s">
        <v>25</v>
      </c>
      <c r="LHU108" s="111"/>
      <c r="LHV108" s="111"/>
      <c r="LHW108" s="16"/>
      <c r="LHX108" s="120" t="s">
        <v>14</v>
      </c>
      <c r="LHY108" s="99" t="s">
        <v>3</v>
      </c>
      <c r="LHZ108" s="99" t="s">
        <v>15</v>
      </c>
      <c r="LIA108" s="32">
        <v>42370</v>
      </c>
      <c r="LIB108" s="32">
        <v>42735</v>
      </c>
      <c r="LIC108" s="120" t="s">
        <v>16</v>
      </c>
      <c r="LID108" s="120" t="s">
        <v>4</v>
      </c>
      <c r="LIE108" s="65">
        <v>0</v>
      </c>
      <c r="LIF108" s="20"/>
      <c r="LIG108" s="20"/>
      <c r="LIH108" s="20"/>
      <c r="LII108" s="19" t="s">
        <v>11</v>
      </c>
      <c r="LIJ108" s="111" t="s">
        <v>25</v>
      </c>
      <c r="LIK108" s="111"/>
      <c r="LIL108" s="111"/>
      <c r="LIM108" s="16"/>
      <c r="LIN108" s="120" t="s">
        <v>14</v>
      </c>
      <c r="LIO108" s="99" t="s">
        <v>3</v>
      </c>
      <c r="LIP108" s="99" t="s">
        <v>15</v>
      </c>
      <c r="LIQ108" s="32">
        <v>42370</v>
      </c>
      <c r="LIR108" s="32">
        <v>42735</v>
      </c>
      <c r="LIS108" s="120" t="s">
        <v>16</v>
      </c>
      <c r="LIT108" s="120" t="s">
        <v>4</v>
      </c>
      <c r="LIU108" s="65">
        <v>0</v>
      </c>
      <c r="LIV108" s="20"/>
      <c r="LIW108" s="20"/>
      <c r="LIX108" s="20"/>
      <c r="LIY108" s="19" t="s">
        <v>11</v>
      </c>
      <c r="LIZ108" s="111" t="s">
        <v>25</v>
      </c>
      <c r="LJA108" s="111"/>
      <c r="LJB108" s="111"/>
      <c r="LJC108" s="16"/>
      <c r="LJD108" s="120" t="s">
        <v>14</v>
      </c>
      <c r="LJE108" s="99" t="s">
        <v>3</v>
      </c>
      <c r="LJF108" s="99" t="s">
        <v>15</v>
      </c>
      <c r="LJG108" s="32">
        <v>42370</v>
      </c>
      <c r="LJH108" s="32">
        <v>42735</v>
      </c>
      <c r="LJI108" s="120" t="s">
        <v>16</v>
      </c>
      <c r="LJJ108" s="120" t="s">
        <v>4</v>
      </c>
      <c r="LJK108" s="65">
        <v>0</v>
      </c>
      <c r="LJL108" s="20"/>
      <c r="LJM108" s="20"/>
      <c r="LJN108" s="20"/>
      <c r="LJO108" s="19" t="s">
        <v>11</v>
      </c>
      <c r="LJP108" s="111" t="s">
        <v>25</v>
      </c>
      <c r="LJQ108" s="111"/>
      <c r="LJR108" s="111"/>
      <c r="LJS108" s="16"/>
      <c r="LJT108" s="120" t="s">
        <v>14</v>
      </c>
      <c r="LJU108" s="99" t="s">
        <v>3</v>
      </c>
      <c r="LJV108" s="99" t="s">
        <v>15</v>
      </c>
      <c r="LJW108" s="32">
        <v>42370</v>
      </c>
      <c r="LJX108" s="32">
        <v>42735</v>
      </c>
      <c r="LJY108" s="120" t="s">
        <v>16</v>
      </c>
      <c r="LJZ108" s="120" t="s">
        <v>4</v>
      </c>
      <c r="LKA108" s="65">
        <v>0</v>
      </c>
      <c r="LKB108" s="20"/>
      <c r="LKC108" s="20"/>
      <c r="LKD108" s="20"/>
      <c r="LKE108" s="19" t="s">
        <v>11</v>
      </c>
      <c r="LKF108" s="111" t="s">
        <v>25</v>
      </c>
      <c r="LKG108" s="111"/>
      <c r="LKH108" s="111"/>
      <c r="LKI108" s="16"/>
      <c r="LKJ108" s="120" t="s">
        <v>14</v>
      </c>
      <c r="LKK108" s="99" t="s">
        <v>3</v>
      </c>
      <c r="LKL108" s="99" t="s">
        <v>15</v>
      </c>
      <c r="LKM108" s="32">
        <v>42370</v>
      </c>
      <c r="LKN108" s="32">
        <v>42735</v>
      </c>
      <c r="LKO108" s="120" t="s">
        <v>16</v>
      </c>
      <c r="LKP108" s="120" t="s">
        <v>4</v>
      </c>
      <c r="LKQ108" s="65">
        <v>0</v>
      </c>
      <c r="LKR108" s="20"/>
      <c r="LKS108" s="20"/>
      <c r="LKT108" s="20"/>
      <c r="LKU108" s="19" t="s">
        <v>11</v>
      </c>
      <c r="LKV108" s="111" t="s">
        <v>25</v>
      </c>
      <c r="LKW108" s="111"/>
      <c r="LKX108" s="111"/>
      <c r="LKY108" s="16"/>
      <c r="LKZ108" s="120" t="s">
        <v>14</v>
      </c>
      <c r="LLA108" s="99" t="s">
        <v>3</v>
      </c>
      <c r="LLB108" s="99" t="s">
        <v>15</v>
      </c>
      <c r="LLC108" s="32">
        <v>42370</v>
      </c>
      <c r="LLD108" s="32">
        <v>42735</v>
      </c>
      <c r="LLE108" s="120" t="s">
        <v>16</v>
      </c>
      <c r="LLF108" s="120" t="s">
        <v>4</v>
      </c>
      <c r="LLG108" s="65">
        <v>0</v>
      </c>
      <c r="LLH108" s="20"/>
      <c r="LLI108" s="20"/>
      <c r="LLJ108" s="20"/>
      <c r="LLK108" s="19" t="s">
        <v>11</v>
      </c>
      <c r="LLL108" s="111" t="s">
        <v>25</v>
      </c>
      <c r="LLM108" s="111"/>
      <c r="LLN108" s="111"/>
      <c r="LLO108" s="16"/>
      <c r="LLP108" s="120" t="s">
        <v>14</v>
      </c>
      <c r="LLQ108" s="99" t="s">
        <v>3</v>
      </c>
      <c r="LLR108" s="99" t="s">
        <v>15</v>
      </c>
      <c r="LLS108" s="32">
        <v>42370</v>
      </c>
      <c r="LLT108" s="32">
        <v>42735</v>
      </c>
      <c r="LLU108" s="120" t="s">
        <v>16</v>
      </c>
      <c r="LLV108" s="120" t="s">
        <v>4</v>
      </c>
      <c r="LLW108" s="65">
        <v>0</v>
      </c>
      <c r="LLX108" s="20"/>
      <c r="LLY108" s="20"/>
      <c r="LLZ108" s="20"/>
      <c r="LMA108" s="19" t="s">
        <v>11</v>
      </c>
      <c r="LMB108" s="111" t="s">
        <v>25</v>
      </c>
      <c r="LMC108" s="111"/>
      <c r="LMD108" s="111"/>
      <c r="LME108" s="16"/>
      <c r="LMF108" s="120" t="s">
        <v>14</v>
      </c>
      <c r="LMG108" s="99" t="s">
        <v>3</v>
      </c>
      <c r="LMH108" s="99" t="s">
        <v>15</v>
      </c>
      <c r="LMI108" s="32">
        <v>42370</v>
      </c>
      <c r="LMJ108" s="32">
        <v>42735</v>
      </c>
      <c r="LMK108" s="120" t="s">
        <v>16</v>
      </c>
      <c r="LML108" s="120" t="s">
        <v>4</v>
      </c>
      <c r="LMM108" s="65">
        <v>0</v>
      </c>
      <c r="LMN108" s="20"/>
      <c r="LMO108" s="20"/>
      <c r="LMP108" s="20"/>
      <c r="LMQ108" s="19" t="s">
        <v>11</v>
      </c>
      <c r="LMR108" s="111" t="s">
        <v>25</v>
      </c>
      <c r="LMS108" s="111"/>
      <c r="LMT108" s="111"/>
      <c r="LMU108" s="16"/>
      <c r="LMV108" s="120" t="s">
        <v>14</v>
      </c>
      <c r="LMW108" s="99" t="s">
        <v>3</v>
      </c>
      <c r="LMX108" s="99" t="s">
        <v>15</v>
      </c>
      <c r="LMY108" s="32">
        <v>42370</v>
      </c>
      <c r="LMZ108" s="32">
        <v>42735</v>
      </c>
      <c r="LNA108" s="120" t="s">
        <v>16</v>
      </c>
      <c r="LNB108" s="120" t="s">
        <v>4</v>
      </c>
      <c r="LNC108" s="65">
        <v>0</v>
      </c>
      <c r="LND108" s="20"/>
      <c r="LNE108" s="20"/>
      <c r="LNF108" s="20"/>
      <c r="LNG108" s="19" t="s">
        <v>11</v>
      </c>
      <c r="LNH108" s="111" t="s">
        <v>25</v>
      </c>
      <c r="LNI108" s="111"/>
      <c r="LNJ108" s="111"/>
      <c r="LNK108" s="16"/>
      <c r="LNL108" s="120" t="s">
        <v>14</v>
      </c>
      <c r="LNM108" s="99" t="s">
        <v>3</v>
      </c>
      <c r="LNN108" s="99" t="s">
        <v>15</v>
      </c>
      <c r="LNO108" s="32">
        <v>42370</v>
      </c>
      <c r="LNP108" s="32">
        <v>42735</v>
      </c>
      <c r="LNQ108" s="120" t="s">
        <v>16</v>
      </c>
      <c r="LNR108" s="120" t="s">
        <v>4</v>
      </c>
      <c r="LNS108" s="65">
        <v>0</v>
      </c>
      <c r="LNT108" s="20"/>
      <c r="LNU108" s="20"/>
      <c r="LNV108" s="20"/>
      <c r="LNW108" s="19" t="s">
        <v>11</v>
      </c>
      <c r="LNX108" s="111" t="s">
        <v>25</v>
      </c>
      <c r="LNY108" s="111"/>
      <c r="LNZ108" s="111"/>
      <c r="LOA108" s="16"/>
      <c r="LOB108" s="120" t="s">
        <v>14</v>
      </c>
      <c r="LOC108" s="99" t="s">
        <v>3</v>
      </c>
      <c r="LOD108" s="99" t="s">
        <v>15</v>
      </c>
      <c r="LOE108" s="32">
        <v>42370</v>
      </c>
      <c r="LOF108" s="32">
        <v>42735</v>
      </c>
      <c r="LOG108" s="120" t="s">
        <v>16</v>
      </c>
      <c r="LOH108" s="120" t="s">
        <v>4</v>
      </c>
      <c r="LOI108" s="65">
        <v>0</v>
      </c>
      <c r="LOJ108" s="20"/>
      <c r="LOK108" s="20"/>
      <c r="LOL108" s="20"/>
      <c r="LOM108" s="19" t="s">
        <v>11</v>
      </c>
      <c r="LON108" s="111" t="s">
        <v>25</v>
      </c>
      <c r="LOO108" s="111"/>
      <c r="LOP108" s="111"/>
      <c r="LOQ108" s="16"/>
      <c r="LOR108" s="120" t="s">
        <v>14</v>
      </c>
      <c r="LOS108" s="99" t="s">
        <v>3</v>
      </c>
      <c r="LOT108" s="99" t="s">
        <v>15</v>
      </c>
      <c r="LOU108" s="32">
        <v>42370</v>
      </c>
      <c r="LOV108" s="32">
        <v>42735</v>
      </c>
      <c r="LOW108" s="120" t="s">
        <v>16</v>
      </c>
      <c r="LOX108" s="120" t="s">
        <v>4</v>
      </c>
      <c r="LOY108" s="65">
        <v>0</v>
      </c>
      <c r="LOZ108" s="20"/>
      <c r="LPA108" s="20"/>
      <c r="LPB108" s="20"/>
      <c r="LPC108" s="19" t="s">
        <v>11</v>
      </c>
      <c r="LPD108" s="111" t="s">
        <v>25</v>
      </c>
      <c r="LPE108" s="111"/>
      <c r="LPF108" s="111"/>
      <c r="LPG108" s="16"/>
      <c r="LPH108" s="120" t="s">
        <v>14</v>
      </c>
      <c r="LPI108" s="99" t="s">
        <v>3</v>
      </c>
      <c r="LPJ108" s="99" t="s">
        <v>15</v>
      </c>
      <c r="LPK108" s="32">
        <v>42370</v>
      </c>
      <c r="LPL108" s="32">
        <v>42735</v>
      </c>
      <c r="LPM108" s="120" t="s">
        <v>16</v>
      </c>
      <c r="LPN108" s="120" t="s">
        <v>4</v>
      </c>
      <c r="LPO108" s="65">
        <v>0</v>
      </c>
      <c r="LPP108" s="20"/>
      <c r="LPQ108" s="20"/>
      <c r="LPR108" s="20"/>
      <c r="LPS108" s="19" t="s">
        <v>11</v>
      </c>
      <c r="LPT108" s="111" t="s">
        <v>25</v>
      </c>
      <c r="LPU108" s="111"/>
      <c r="LPV108" s="111"/>
      <c r="LPW108" s="16"/>
      <c r="LPX108" s="120" t="s">
        <v>14</v>
      </c>
      <c r="LPY108" s="99" t="s">
        <v>3</v>
      </c>
      <c r="LPZ108" s="99" t="s">
        <v>15</v>
      </c>
      <c r="LQA108" s="32">
        <v>42370</v>
      </c>
      <c r="LQB108" s="32">
        <v>42735</v>
      </c>
      <c r="LQC108" s="120" t="s">
        <v>16</v>
      </c>
      <c r="LQD108" s="120" t="s">
        <v>4</v>
      </c>
      <c r="LQE108" s="65">
        <v>0</v>
      </c>
      <c r="LQF108" s="20"/>
      <c r="LQG108" s="20"/>
      <c r="LQH108" s="20"/>
      <c r="LQI108" s="19" t="s">
        <v>11</v>
      </c>
      <c r="LQJ108" s="111" t="s">
        <v>25</v>
      </c>
      <c r="LQK108" s="111"/>
      <c r="LQL108" s="111"/>
      <c r="LQM108" s="16"/>
      <c r="LQN108" s="120" t="s">
        <v>14</v>
      </c>
      <c r="LQO108" s="99" t="s">
        <v>3</v>
      </c>
      <c r="LQP108" s="99" t="s">
        <v>15</v>
      </c>
      <c r="LQQ108" s="32">
        <v>42370</v>
      </c>
      <c r="LQR108" s="32">
        <v>42735</v>
      </c>
      <c r="LQS108" s="120" t="s">
        <v>16</v>
      </c>
      <c r="LQT108" s="120" t="s">
        <v>4</v>
      </c>
      <c r="LQU108" s="65">
        <v>0</v>
      </c>
      <c r="LQV108" s="20"/>
      <c r="LQW108" s="20"/>
      <c r="LQX108" s="20"/>
      <c r="LQY108" s="19" t="s">
        <v>11</v>
      </c>
      <c r="LQZ108" s="111" t="s">
        <v>25</v>
      </c>
      <c r="LRA108" s="111"/>
      <c r="LRB108" s="111"/>
      <c r="LRC108" s="16"/>
      <c r="LRD108" s="120" t="s">
        <v>14</v>
      </c>
      <c r="LRE108" s="99" t="s">
        <v>3</v>
      </c>
      <c r="LRF108" s="99" t="s">
        <v>15</v>
      </c>
      <c r="LRG108" s="32">
        <v>42370</v>
      </c>
      <c r="LRH108" s="32">
        <v>42735</v>
      </c>
      <c r="LRI108" s="120" t="s">
        <v>16</v>
      </c>
      <c r="LRJ108" s="120" t="s">
        <v>4</v>
      </c>
      <c r="LRK108" s="65">
        <v>0</v>
      </c>
      <c r="LRL108" s="20"/>
      <c r="LRM108" s="20"/>
      <c r="LRN108" s="20"/>
      <c r="LRO108" s="19" t="s">
        <v>11</v>
      </c>
      <c r="LRP108" s="111" t="s">
        <v>25</v>
      </c>
      <c r="LRQ108" s="111"/>
      <c r="LRR108" s="111"/>
      <c r="LRS108" s="16"/>
      <c r="LRT108" s="120" t="s">
        <v>14</v>
      </c>
      <c r="LRU108" s="99" t="s">
        <v>3</v>
      </c>
      <c r="LRV108" s="99" t="s">
        <v>15</v>
      </c>
      <c r="LRW108" s="32">
        <v>42370</v>
      </c>
      <c r="LRX108" s="32">
        <v>42735</v>
      </c>
      <c r="LRY108" s="120" t="s">
        <v>16</v>
      </c>
      <c r="LRZ108" s="120" t="s">
        <v>4</v>
      </c>
      <c r="LSA108" s="65">
        <v>0</v>
      </c>
      <c r="LSB108" s="20"/>
      <c r="LSC108" s="20"/>
      <c r="LSD108" s="20"/>
      <c r="LSE108" s="19" t="s">
        <v>11</v>
      </c>
      <c r="LSF108" s="111" t="s">
        <v>25</v>
      </c>
      <c r="LSG108" s="111"/>
      <c r="LSH108" s="111"/>
      <c r="LSI108" s="16"/>
      <c r="LSJ108" s="120" t="s">
        <v>14</v>
      </c>
      <c r="LSK108" s="99" t="s">
        <v>3</v>
      </c>
      <c r="LSL108" s="99" t="s">
        <v>15</v>
      </c>
      <c r="LSM108" s="32">
        <v>42370</v>
      </c>
      <c r="LSN108" s="32">
        <v>42735</v>
      </c>
      <c r="LSO108" s="120" t="s">
        <v>16</v>
      </c>
      <c r="LSP108" s="120" t="s">
        <v>4</v>
      </c>
      <c r="LSQ108" s="65">
        <v>0</v>
      </c>
      <c r="LSR108" s="20"/>
      <c r="LSS108" s="20"/>
      <c r="LST108" s="20"/>
      <c r="LSU108" s="19" t="s">
        <v>11</v>
      </c>
      <c r="LSV108" s="111" t="s">
        <v>25</v>
      </c>
      <c r="LSW108" s="111"/>
      <c r="LSX108" s="111"/>
      <c r="LSY108" s="16"/>
      <c r="LSZ108" s="120" t="s">
        <v>14</v>
      </c>
      <c r="LTA108" s="99" t="s">
        <v>3</v>
      </c>
      <c r="LTB108" s="99" t="s">
        <v>15</v>
      </c>
      <c r="LTC108" s="32">
        <v>42370</v>
      </c>
      <c r="LTD108" s="32">
        <v>42735</v>
      </c>
      <c r="LTE108" s="120" t="s">
        <v>16</v>
      </c>
      <c r="LTF108" s="120" t="s">
        <v>4</v>
      </c>
      <c r="LTG108" s="65">
        <v>0</v>
      </c>
      <c r="LTH108" s="20"/>
      <c r="LTI108" s="20"/>
      <c r="LTJ108" s="20"/>
      <c r="LTK108" s="19" t="s">
        <v>11</v>
      </c>
      <c r="LTL108" s="111" t="s">
        <v>25</v>
      </c>
      <c r="LTM108" s="111"/>
      <c r="LTN108" s="111"/>
      <c r="LTO108" s="16"/>
      <c r="LTP108" s="120" t="s">
        <v>14</v>
      </c>
      <c r="LTQ108" s="99" t="s">
        <v>3</v>
      </c>
      <c r="LTR108" s="99" t="s">
        <v>15</v>
      </c>
      <c r="LTS108" s="32">
        <v>42370</v>
      </c>
      <c r="LTT108" s="32">
        <v>42735</v>
      </c>
      <c r="LTU108" s="120" t="s">
        <v>16</v>
      </c>
      <c r="LTV108" s="120" t="s">
        <v>4</v>
      </c>
      <c r="LTW108" s="65">
        <v>0</v>
      </c>
      <c r="LTX108" s="20"/>
      <c r="LTY108" s="20"/>
      <c r="LTZ108" s="20"/>
      <c r="LUA108" s="19" t="s">
        <v>11</v>
      </c>
      <c r="LUB108" s="111" t="s">
        <v>25</v>
      </c>
      <c r="LUC108" s="111"/>
      <c r="LUD108" s="111"/>
      <c r="LUE108" s="16"/>
      <c r="LUF108" s="120" t="s">
        <v>14</v>
      </c>
      <c r="LUG108" s="99" t="s">
        <v>3</v>
      </c>
      <c r="LUH108" s="99" t="s">
        <v>15</v>
      </c>
      <c r="LUI108" s="32">
        <v>42370</v>
      </c>
      <c r="LUJ108" s="32">
        <v>42735</v>
      </c>
      <c r="LUK108" s="120" t="s">
        <v>16</v>
      </c>
      <c r="LUL108" s="120" t="s">
        <v>4</v>
      </c>
      <c r="LUM108" s="65">
        <v>0</v>
      </c>
      <c r="LUN108" s="20"/>
      <c r="LUO108" s="20"/>
      <c r="LUP108" s="20"/>
      <c r="LUQ108" s="19" t="s">
        <v>11</v>
      </c>
      <c r="LUR108" s="111" t="s">
        <v>25</v>
      </c>
      <c r="LUS108" s="111"/>
      <c r="LUT108" s="111"/>
      <c r="LUU108" s="16"/>
      <c r="LUV108" s="120" t="s">
        <v>14</v>
      </c>
      <c r="LUW108" s="99" t="s">
        <v>3</v>
      </c>
      <c r="LUX108" s="99" t="s">
        <v>15</v>
      </c>
      <c r="LUY108" s="32">
        <v>42370</v>
      </c>
      <c r="LUZ108" s="32">
        <v>42735</v>
      </c>
      <c r="LVA108" s="120" t="s">
        <v>16</v>
      </c>
      <c r="LVB108" s="120" t="s">
        <v>4</v>
      </c>
      <c r="LVC108" s="65">
        <v>0</v>
      </c>
      <c r="LVD108" s="20"/>
      <c r="LVE108" s="20"/>
      <c r="LVF108" s="20"/>
      <c r="LVG108" s="19" t="s">
        <v>11</v>
      </c>
      <c r="LVH108" s="111" t="s">
        <v>25</v>
      </c>
      <c r="LVI108" s="111"/>
      <c r="LVJ108" s="111"/>
      <c r="LVK108" s="16"/>
      <c r="LVL108" s="120" t="s">
        <v>14</v>
      </c>
      <c r="LVM108" s="99" t="s">
        <v>3</v>
      </c>
      <c r="LVN108" s="99" t="s">
        <v>15</v>
      </c>
      <c r="LVO108" s="32">
        <v>42370</v>
      </c>
      <c r="LVP108" s="32">
        <v>42735</v>
      </c>
      <c r="LVQ108" s="120" t="s">
        <v>16</v>
      </c>
      <c r="LVR108" s="120" t="s">
        <v>4</v>
      </c>
      <c r="LVS108" s="65">
        <v>0</v>
      </c>
      <c r="LVT108" s="20"/>
      <c r="LVU108" s="20"/>
      <c r="LVV108" s="20"/>
      <c r="LVW108" s="19" t="s">
        <v>11</v>
      </c>
      <c r="LVX108" s="111" t="s">
        <v>25</v>
      </c>
      <c r="LVY108" s="111"/>
      <c r="LVZ108" s="111"/>
      <c r="LWA108" s="16"/>
      <c r="LWB108" s="120" t="s">
        <v>14</v>
      </c>
      <c r="LWC108" s="99" t="s">
        <v>3</v>
      </c>
      <c r="LWD108" s="99" t="s">
        <v>15</v>
      </c>
      <c r="LWE108" s="32">
        <v>42370</v>
      </c>
      <c r="LWF108" s="32">
        <v>42735</v>
      </c>
      <c r="LWG108" s="120" t="s">
        <v>16</v>
      </c>
      <c r="LWH108" s="120" t="s">
        <v>4</v>
      </c>
      <c r="LWI108" s="65">
        <v>0</v>
      </c>
      <c r="LWJ108" s="20"/>
      <c r="LWK108" s="20"/>
      <c r="LWL108" s="20"/>
      <c r="LWM108" s="19" t="s">
        <v>11</v>
      </c>
      <c r="LWN108" s="111" t="s">
        <v>25</v>
      </c>
      <c r="LWO108" s="111"/>
      <c r="LWP108" s="111"/>
      <c r="LWQ108" s="16"/>
      <c r="LWR108" s="120" t="s">
        <v>14</v>
      </c>
      <c r="LWS108" s="99" t="s">
        <v>3</v>
      </c>
      <c r="LWT108" s="99" t="s">
        <v>15</v>
      </c>
      <c r="LWU108" s="32">
        <v>42370</v>
      </c>
      <c r="LWV108" s="32">
        <v>42735</v>
      </c>
      <c r="LWW108" s="120" t="s">
        <v>16</v>
      </c>
      <c r="LWX108" s="120" t="s">
        <v>4</v>
      </c>
      <c r="LWY108" s="65">
        <v>0</v>
      </c>
      <c r="LWZ108" s="20"/>
      <c r="LXA108" s="20"/>
      <c r="LXB108" s="20"/>
      <c r="LXC108" s="19" t="s">
        <v>11</v>
      </c>
      <c r="LXD108" s="111" t="s">
        <v>25</v>
      </c>
      <c r="LXE108" s="111"/>
      <c r="LXF108" s="111"/>
      <c r="LXG108" s="16"/>
      <c r="LXH108" s="120" t="s">
        <v>14</v>
      </c>
      <c r="LXI108" s="99" t="s">
        <v>3</v>
      </c>
      <c r="LXJ108" s="99" t="s">
        <v>15</v>
      </c>
      <c r="LXK108" s="32">
        <v>42370</v>
      </c>
      <c r="LXL108" s="32">
        <v>42735</v>
      </c>
      <c r="LXM108" s="120" t="s">
        <v>16</v>
      </c>
      <c r="LXN108" s="120" t="s">
        <v>4</v>
      </c>
      <c r="LXO108" s="65">
        <v>0</v>
      </c>
      <c r="LXP108" s="20"/>
      <c r="LXQ108" s="20"/>
      <c r="LXR108" s="20"/>
      <c r="LXS108" s="19" t="s">
        <v>11</v>
      </c>
      <c r="LXT108" s="111" t="s">
        <v>25</v>
      </c>
      <c r="LXU108" s="111"/>
      <c r="LXV108" s="111"/>
      <c r="LXW108" s="16"/>
      <c r="LXX108" s="120" t="s">
        <v>14</v>
      </c>
      <c r="LXY108" s="99" t="s">
        <v>3</v>
      </c>
      <c r="LXZ108" s="99" t="s">
        <v>15</v>
      </c>
      <c r="LYA108" s="32">
        <v>42370</v>
      </c>
      <c r="LYB108" s="32">
        <v>42735</v>
      </c>
      <c r="LYC108" s="120" t="s">
        <v>16</v>
      </c>
      <c r="LYD108" s="120" t="s">
        <v>4</v>
      </c>
      <c r="LYE108" s="65">
        <v>0</v>
      </c>
      <c r="LYF108" s="20"/>
      <c r="LYG108" s="20"/>
      <c r="LYH108" s="20"/>
      <c r="LYI108" s="19" t="s">
        <v>11</v>
      </c>
      <c r="LYJ108" s="111" t="s">
        <v>25</v>
      </c>
      <c r="LYK108" s="111"/>
      <c r="LYL108" s="111"/>
      <c r="LYM108" s="16"/>
      <c r="LYN108" s="120" t="s">
        <v>14</v>
      </c>
      <c r="LYO108" s="99" t="s">
        <v>3</v>
      </c>
      <c r="LYP108" s="99" t="s">
        <v>15</v>
      </c>
      <c r="LYQ108" s="32">
        <v>42370</v>
      </c>
      <c r="LYR108" s="32">
        <v>42735</v>
      </c>
      <c r="LYS108" s="120" t="s">
        <v>16</v>
      </c>
      <c r="LYT108" s="120" t="s">
        <v>4</v>
      </c>
      <c r="LYU108" s="65">
        <v>0</v>
      </c>
      <c r="LYV108" s="20"/>
      <c r="LYW108" s="20"/>
      <c r="LYX108" s="20"/>
      <c r="LYY108" s="19" t="s">
        <v>11</v>
      </c>
      <c r="LYZ108" s="111" t="s">
        <v>25</v>
      </c>
      <c r="LZA108" s="111"/>
      <c r="LZB108" s="111"/>
      <c r="LZC108" s="16"/>
      <c r="LZD108" s="120" t="s">
        <v>14</v>
      </c>
      <c r="LZE108" s="99" t="s">
        <v>3</v>
      </c>
      <c r="LZF108" s="99" t="s">
        <v>15</v>
      </c>
      <c r="LZG108" s="32">
        <v>42370</v>
      </c>
      <c r="LZH108" s="32">
        <v>42735</v>
      </c>
      <c r="LZI108" s="120" t="s">
        <v>16</v>
      </c>
      <c r="LZJ108" s="120" t="s">
        <v>4</v>
      </c>
      <c r="LZK108" s="65">
        <v>0</v>
      </c>
      <c r="LZL108" s="20"/>
      <c r="LZM108" s="20"/>
      <c r="LZN108" s="20"/>
      <c r="LZO108" s="19" t="s">
        <v>11</v>
      </c>
      <c r="LZP108" s="111" t="s">
        <v>25</v>
      </c>
      <c r="LZQ108" s="111"/>
      <c r="LZR108" s="111"/>
      <c r="LZS108" s="16"/>
      <c r="LZT108" s="120" t="s">
        <v>14</v>
      </c>
      <c r="LZU108" s="99" t="s">
        <v>3</v>
      </c>
      <c r="LZV108" s="99" t="s">
        <v>15</v>
      </c>
      <c r="LZW108" s="32">
        <v>42370</v>
      </c>
      <c r="LZX108" s="32">
        <v>42735</v>
      </c>
      <c r="LZY108" s="120" t="s">
        <v>16</v>
      </c>
      <c r="LZZ108" s="120" t="s">
        <v>4</v>
      </c>
      <c r="MAA108" s="65">
        <v>0</v>
      </c>
      <c r="MAB108" s="20"/>
      <c r="MAC108" s="20"/>
      <c r="MAD108" s="20"/>
      <c r="MAE108" s="19" t="s">
        <v>11</v>
      </c>
      <c r="MAF108" s="111" t="s">
        <v>25</v>
      </c>
      <c r="MAG108" s="111"/>
      <c r="MAH108" s="111"/>
      <c r="MAI108" s="16"/>
      <c r="MAJ108" s="120" t="s">
        <v>14</v>
      </c>
      <c r="MAK108" s="99" t="s">
        <v>3</v>
      </c>
      <c r="MAL108" s="99" t="s">
        <v>15</v>
      </c>
      <c r="MAM108" s="32">
        <v>42370</v>
      </c>
      <c r="MAN108" s="32">
        <v>42735</v>
      </c>
      <c r="MAO108" s="120" t="s">
        <v>16</v>
      </c>
      <c r="MAP108" s="120" t="s">
        <v>4</v>
      </c>
      <c r="MAQ108" s="65">
        <v>0</v>
      </c>
      <c r="MAR108" s="20"/>
      <c r="MAS108" s="20"/>
      <c r="MAT108" s="20"/>
      <c r="MAU108" s="19" t="s">
        <v>11</v>
      </c>
      <c r="MAV108" s="111" t="s">
        <v>25</v>
      </c>
      <c r="MAW108" s="111"/>
      <c r="MAX108" s="111"/>
      <c r="MAY108" s="16"/>
      <c r="MAZ108" s="120" t="s">
        <v>14</v>
      </c>
      <c r="MBA108" s="99" t="s">
        <v>3</v>
      </c>
      <c r="MBB108" s="99" t="s">
        <v>15</v>
      </c>
      <c r="MBC108" s="32">
        <v>42370</v>
      </c>
      <c r="MBD108" s="32">
        <v>42735</v>
      </c>
      <c r="MBE108" s="120" t="s">
        <v>16</v>
      </c>
      <c r="MBF108" s="120" t="s">
        <v>4</v>
      </c>
      <c r="MBG108" s="65">
        <v>0</v>
      </c>
      <c r="MBH108" s="20"/>
      <c r="MBI108" s="20"/>
      <c r="MBJ108" s="20"/>
      <c r="MBK108" s="19" t="s">
        <v>11</v>
      </c>
      <c r="MBL108" s="111" t="s">
        <v>25</v>
      </c>
      <c r="MBM108" s="111"/>
      <c r="MBN108" s="111"/>
      <c r="MBO108" s="16"/>
      <c r="MBP108" s="120" t="s">
        <v>14</v>
      </c>
      <c r="MBQ108" s="99" t="s">
        <v>3</v>
      </c>
      <c r="MBR108" s="99" t="s">
        <v>15</v>
      </c>
      <c r="MBS108" s="32">
        <v>42370</v>
      </c>
      <c r="MBT108" s="32">
        <v>42735</v>
      </c>
      <c r="MBU108" s="120" t="s">
        <v>16</v>
      </c>
      <c r="MBV108" s="120" t="s">
        <v>4</v>
      </c>
      <c r="MBW108" s="65">
        <v>0</v>
      </c>
      <c r="MBX108" s="20"/>
      <c r="MBY108" s="20"/>
      <c r="MBZ108" s="20"/>
      <c r="MCA108" s="19" t="s">
        <v>11</v>
      </c>
      <c r="MCB108" s="111" t="s">
        <v>25</v>
      </c>
      <c r="MCC108" s="111"/>
      <c r="MCD108" s="111"/>
      <c r="MCE108" s="16"/>
      <c r="MCF108" s="120" t="s">
        <v>14</v>
      </c>
      <c r="MCG108" s="99" t="s">
        <v>3</v>
      </c>
      <c r="MCH108" s="99" t="s">
        <v>15</v>
      </c>
      <c r="MCI108" s="32">
        <v>42370</v>
      </c>
      <c r="MCJ108" s="32">
        <v>42735</v>
      </c>
      <c r="MCK108" s="120" t="s">
        <v>16</v>
      </c>
      <c r="MCL108" s="120" t="s">
        <v>4</v>
      </c>
      <c r="MCM108" s="65">
        <v>0</v>
      </c>
      <c r="MCN108" s="20"/>
      <c r="MCO108" s="20"/>
      <c r="MCP108" s="20"/>
      <c r="MCQ108" s="19" t="s">
        <v>11</v>
      </c>
      <c r="MCR108" s="111" t="s">
        <v>25</v>
      </c>
      <c r="MCS108" s="111"/>
      <c r="MCT108" s="111"/>
      <c r="MCU108" s="16"/>
      <c r="MCV108" s="120" t="s">
        <v>14</v>
      </c>
      <c r="MCW108" s="99" t="s">
        <v>3</v>
      </c>
      <c r="MCX108" s="99" t="s">
        <v>15</v>
      </c>
      <c r="MCY108" s="32">
        <v>42370</v>
      </c>
      <c r="MCZ108" s="32">
        <v>42735</v>
      </c>
      <c r="MDA108" s="120" t="s">
        <v>16</v>
      </c>
      <c r="MDB108" s="120" t="s">
        <v>4</v>
      </c>
      <c r="MDC108" s="65">
        <v>0</v>
      </c>
      <c r="MDD108" s="20"/>
      <c r="MDE108" s="20"/>
      <c r="MDF108" s="20"/>
      <c r="MDG108" s="19" t="s">
        <v>11</v>
      </c>
      <c r="MDH108" s="111" t="s">
        <v>25</v>
      </c>
      <c r="MDI108" s="111"/>
      <c r="MDJ108" s="111"/>
      <c r="MDK108" s="16"/>
      <c r="MDL108" s="120" t="s">
        <v>14</v>
      </c>
      <c r="MDM108" s="99" t="s">
        <v>3</v>
      </c>
      <c r="MDN108" s="99" t="s">
        <v>15</v>
      </c>
      <c r="MDO108" s="32">
        <v>42370</v>
      </c>
      <c r="MDP108" s="32">
        <v>42735</v>
      </c>
      <c r="MDQ108" s="120" t="s">
        <v>16</v>
      </c>
      <c r="MDR108" s="120" t="s">
        <v>4</v>
      </c>
      <c r="MDS108" s="65">
        <v>0</v>
      </c>
      <c r="MDT108" s="20"/>
      <c r="MDU108" s="20"/>
      <c r="MDV108" s="20"/>
      <c r="MDW108" s="19" t="s">
        <v>11</v>
      </c>
      <c r="MDX108" s="111" t="s">
        <v>25</v>
      </c>
      <c r="MDY108" s="111"/>
      <c r="MDZ108" s="111"/>
      <c r="MEA108" s="16"/>
      <c r="MEB108" s="120" t="s">
        <v>14</v>
      </c>
      <c r="MEC108" s="99" t="s">
        <v>3</v>
      </c>
      <c r="MED108" s="99" t="s">
        <v>15</v>
      </c>
      <c r="MEE108" s="32">
        <v>42370</v>
      </c>
      <c r="MEF108" s="32">
        <v>42735</v>
      </c>
      <c r="MEG108" s="120" t="s">
        <v>16</v>
      </c>
      <c r="MEH108" s="120" t="s">
        <v>4</v>
      </c>
      <c r="MEI108" s="65">
        <v>0</v>
      </c>
      <c r="MEJ108" s="20"/>
      <c r="MEK108" s="20"/>
      <c r="MEL108" s="20"/>
      <c r="MEM108" s="19" t="s">
        <v>11</v>
      </c>
      <c r="MEN108" s="111" t="s">
        <v>25</v>
      </c>
      <c r="MEO108" s="111"/>
      <c r="MEP108" s="111"/>
      <c r="MEQ108" s="16"/>
      <c r="MER108" s="120" t="s">
        <v>14</v>
      </c>
      <c r="MES108" s="99" t="s">
        <v>3</v>
      </c>
      <c r="MET108" s="99" t="s">
        <v>15</v>
      </c>
      <c r="MEU108" s="32">
        <v>42370</v>
      </c>
      <c r="MEV108" s="32">
        <v>42735</v>
      </c>
      <c r="MEW108" s="120" t="s">
        <v>16</v>
      </c>
      <c r="MEX108" s="120" t="s">
        <v>4</v>
      </c>
      <c r="MEY108" s="65">
        <v>0</v>
      </c>
      <c r="MEZ108" s="20"/>
      <c r="MFA108" s="20"/>
      <c r="MFB108" s="20"/>
      <c r="MFC108" s="19" t="s">
        <v>11</v>
      </c>
      <c r="MFD108" s="111" t="s">
        <v>25</v>
      </c>
      <c r="MFE108" s="111"/>
      <c r="MFF108" s="111"/>
      <c r="MFG108" s="16"/>
      <c r="MFH108" s="120" t="s">
        <v>14</v>
      </c>
      <c r="MFI108" s="99" t="s">
        <v>3</v>
      </c>
      <c r="MFJ108" s="99" t="s">
        <v>15</v>
      </c>
      <c r="MFK108" s="32">
        <v>42370</v>
      </c>
      <c r="MFL108" s="32">
        <v>42735</v>
      </c>
      <c r="MFM108" s="120" t="s">
        <v>16</v>
      </c>
      <c r="MFN108" s="120" t="s">
        <v>4</v>
      </c>
      <c r="MFO108" s="65">
        <v>0</v>
      </c>
      <c r="MFP108" s="20"/>
      <c r="MFQ108" s="20"/>
      <c r="MFR108" s="20"/>
      <c r="MFS108" s="19" t="s">
        <v>11</v>
      </c>
      <c r="MFT108" s="111" t="s">
        <v>25</v>
      </c>
      <c r="MFU108" s="111"/>
      <c r="MFV108" s="111"/>
      <c r="MFW108" s="16"/>
      <c r="MFX108" s="120" t="s">
        <v>14</v>
      </c>
      <c r="MFY108" s="99" t="s">
        <v>3</v>
      </c>
      <c r="MFZ108" s="99" t="s">
        <v>15</v>
      </c>
      <c r="MGA108" s="32">
        <v>42370</v>
      </c>
      <c r="MGB108" s="32">
        <v>42735</v>
      </c>
      <c r="MGC108" s="120" t="s">
        <v>16</v>
      </c>
      <c r="MGD108" s="120" t="s">
        <v>4</v>
      </c>
      <c r="MGE108" s="65">
        <v>0</v>
      </c>
      <c r="MGF108" s="20"/>
      <c r="MGG108" s="20"/>
      <c r="MGH108" s="20"/>
      <c r="MGI108" s="19" t="s">
        <v>11</v>
      </c>
      <c r="MGJ108" s="111" t="s">
        <v>25</v>
      </c>
      <c r="MGK108" s="111"/>
      <c r="MGL108" s="111"/>
      <c r="MGM108" s="16"/>
      <c r="MGN108" s="120" t="s">
        <v>14</v>
      </c>
      <c r="MGO108" s="99" t="s">
        <v>3</v>
      </c>
      <c r="MGP108" s="99" t="s">
        <v>15</v>
      </c>
      <c r="MGQ108" s="32">
        <v>42370</v>
      </c>
      <c r="MGR108" s="32">
        <v>42735</v>
      </c>
      <c r="MGS108" s="120" t="s">
        <v>16</v>
      </c>
      <c r="MGT108" s="120" t="s">
        <v>4</v>
      </c>
      <c r="MGU108" s="65">
        <v>0</v>
      </c>
      <c r="MGV108" s="20"/>
      <c r="MGW108" s="20"/>
      <c r="MGX108" s="20"/>
      <c r="MGY108" s="19" t="s">
        <v>11</v>
      </c>
      <c r="MGZ108" s="111" t="s">
        <v>25</v>
      </c>
      <c r="MHA108" s="111"/>
      <c r="MHB108" s="111"/>
      <c r="MHC108" s="16"/>
      <c r="MHD108" s="120" t="s">
        <v>14</v>
      </c>
      <c r="MHE108" s="99" t="s">
        <v>3</v>
      </c>
      <c r="MHF108" s="99" t="s">
        <v>15</v>
      </c>
      <c r="MHG108" s="32">
        <v>42370</v>
      </c>
      <c r="MHH108" s="32">
        <v>42735</v>
      </c>
      <c r="MHI108" s="120" t="s">
        <v>16</v>
      </c>
      <c r="MHJ108" s="120" t="s">
        <v>4</v>
      </c>
      <c r="MHK108" s="65">
        <v>0</v>
      </c>
      <c r="MHL108" s="20"/>
      <c r="MHM108" s="20"/>
      <c r="MHN108" s="20"/>
      <c r="MHO108" s="19" t="s">
        <v>11</v>
      </c>
      <c r="MHP108" s="111" t="s">
        <v>25</v>
      </c>
      <c r="MHQ108" s="111"/>
      <c r="MHR108" s="111"/>
      <c r="MHS108" s="16"/>
      <c r="MHT108" s="120" t="s">
        <v>14</v>
      </c>
      <c r="MHU108" s="99" t="s">
        <v>3</v>
      </c>
      <c r="MHV108" s="99" t="s">
        <v>15</v>
      </c>
      <c r="MHW108" s="32">
        <v>42370</v>
      </c>
      <c r="MHX108" s="32">
        <v>42735</v>
      </c>
      <c r="MHY108" s="120" t="s">
        <v>16</v>
      </c>
      <c r="MHZ108" s="120" t="s">
        <v>4</v>
      </c>
      <c r="MIA108" s="65">
        <v>0</v>
      </c>
      <c r="MIB108" s="20"/>
      <c r="MIC108" s="20"/>
      <c r="MID108" s="20"/>
      <c r="MIE108" s="19" t="s">
        <v>11</v>
      </c>
      <c r="MIF108" s="111" t="s">
        <v>25</v>
      </c>
      <c r="MIG108" s="111"/>
      <c r="MIH108" s="111"/>
      <c r="MII108" s="16"/>
      <c r="MIJ108" s="120" t="s">
        <v>14</v>
      </c>
      <c r="MIK108" s="99" t="s">
        <v>3</v>
      </c>
      <c r="MIL108" s="99" t="s">
        <v>15</v>
      </c>
      <c r="MIM108" s="32">
        <v>42370</v>
      </c>
      <c r="MIN108" s="32">
        <v>42735</v>
      </c>
      <c r="MIO108" s="120" t="s">
        <v>16</v>
      </c>
      <c r="MIP108" s="120" t="s">
        <v>4</v>
      </c>
      <c r="MIQ108" s="65">
        <v>0</v>
      </c>
      <c r="MIR108" s="20"/>
      <c r="MIS108" s="20"/>
      <c r="MIT108" s="20"/>
      <c r="MIU108" s="19" t="s">
        <v>11</v>
      </c>
      <c r="MIV108" s="111" t="s">
        <v>25</v>
      </c>
      <c r="MIW108" s="111"/>
      <c r="MIX108" s="111"/>
      <c r="MIY108" s="16"/>
      <c r="MIZ108" s="120" t="s">
        <v>14</v>
      </c>
      <c r="MJA108" s="99" t="s">
        <v>3</v>
      </c>
      <c r="MJB108" s="99" t="s">
        <v>15</v>
      </c>
      <c r="MJC108" s="32">
        <v>42370</v>
      </c>
      <c r="MJD108" s="32">
        <v>42735</v>
      </c>
      <c r="MJE108" s="120" t="s">
        <v>16</v>
      </c>
      <c r="MJF108" s="120" t="s">
        <v>4</v>
      </c>
      <c r="MJG108" s="65">
        <v>0</v>
      </c>
      <c r="MJH108" s="20"/>
      <c r="MJI108" s="20"/>
      <c r="MJJ108" s="20"/>
      <c r="MJK108" s="19" t="s">
        <v>11</v>
      </c>
      <c r="MJL108" s="111" t="s">
        <v>25</v>
      </c>
      <c r="MJM108" s="111"/>
      <c r="MJN108" s="111"/>
      <c r="MJO108" s="16"/>
      <c r="MJP108" s="120" t="s">
        <v>14</v>
      </c>
      <c r="MJQ108" s="99" t="s">
        <v>3</v>
      </c>
      <c r="MJR108" s="99" t="s">
        <v>15</v>
      </c>
      <c r="MJS108" s="32">
        <v>42370</v>
      </c>
      <c r="MJT108" s="32">
        <v>42735</v>
      </c>
      <c r="MJU108" s="120" t="s">
        <v>16</v>
      </c>
      <c r="MJV108" s="120" t="s">
        <v>4</v>
      </c>
      <c r="MJW108" s="65">
        <v>0</v>
      </c>
      <c r="MJX108" s="20"/>
      <c r="MJY108" s="20"/>
      <c r="MJZ108" s="20"/>
      <c r="MKA108" s="19" t="s">
        <v>11</v>
      </c>
      <c r="MKB108" s="111" t="s">
        <v>25</v>
      </c>
      <c r="MKC108" s="111"/>
      <c r="MKD108" s="111"/>
      <c r="MKE108" s="16"/>
      <c r="MKF108" s="120" t="s">
        <v>14</v>
      </c>
      <c r="MKG108" s="99" t="s">
        <v>3</v>
      </c>
      <c r="MKH108" s="99" t="s">
        <v>15</v>
      </c>
      <c r="MKI108" s="32">
        <v>42370</v>
      </c>
      <c r="MKJ108" s="32">
        <v>42735</v>
      </c>
      <c r="MKK108" s="120" t="s">
        <v>16</v>
      </c>
      <c r="MKL108" s="120" t="s">
        <v>4</v>
      </c>
      <c r="MKM108" s="65">
        <v>0</v>
      </c>
      <c r="MKN108" s="20"/>
      <c r="MKO108" s="20"/>
      <c r="MKP108" s="20"/>
      <c r="MKQ108" s="19" t="s">
        <v>11</v>
      </c>
      <c r="MKR108" s="111" t="s">
        <v>25</v>
      </c>
      <c r="MKS108" s="111"/>
      <c r="MKT108" s="111"/>
      <c r="MKU108" s="16"/>
      <c r="MKV108" s="120" t="s">
        <v>14</v>
      </c>
      <c r="MKW108" s="99" t="s">
        <v>3</v>
      </c>
      <c r="MKX108" s="99" t="s">
        <v>15</v>
      </c>
      <c r="MKY108" s="32">
        <v>42370</v>
      </c>
      <c r="MKZ108" s="32">
        <v>42735</v>
      </c>
      <c r="MLA108" s="120" t="s">
        <v>16</v>
      </c>
      <c r="MLB108" s="120" t="s">
        <v>4</v>
      </c>
      <c r="MLC108" s="65">
        <v>0</v>
      </c>
      <c r="MLD108" s="20"/>
      <c r="MLE108" s="20"/>
      <c r="MLF108" s="20"/>
      <c r="MLG108" s="19" t="s">
        <v>11</v>
      </c>
      <c r="MLH108" s="111" t="s">
        <v>25</v>
      </c>
      <c r="MLI108" s="111"/>
      <c r="MLJ108" s="111"/>
      <c r="MLK108" s="16"/>
      <c r="MLL108" s="120" t="s">
        <v>14</v>
      </c>
      <c r="MLM108" s="99" t="s">
        <v>3</v>
      </c>
      <c r="MLN108" s="99" t="s">
        <v>15</v>
      </c>
      <c r="MLO108" s="32">
        <v>42370</v>
      </c>
      <c r="MLP108" s="32">
        <v>42735</v>
      </c>
      <c r="MLQ108" s="120" t="s">
        <v>16</v>
      </c>
      <c r="MLR108" s="120" t="s">
        <v>4</v>
      </c>
      <c r="MLS108" s="65">
        <v>0</v>
      </c>
      <c r="MLT108" s="20"/>
      <c r="MLU108" s="20"/>
      <c r="MLV108" s="20"/>
      <c r="MLW108" s="19" t="s">
        <v>11</v>
      </c>
      <c r="MLX108" s="111" t="s">
        <v>25</v>
      </c>
      <c r="MLY108" s="111"/>
      <c r="MLZ108" s="111"/>
      <c r="MMA108" s="16"/>
      <c r="MMB108" s="120" t="s">
        <v>14</v>
      </c>
      <c r="MMC108" s="99" t="s">
        <v>3</v>
      </c>
      <c r="MMD108" s="99" t="s">
        <v>15</v>
      </c>
      <c r="MME108" s="32">
        <v>42370</v>
      </c>
      <c r="MMF108" s="32">
        <v>42735</v>
      </c>
      <c r="MMG108" s="120" t="s">
        <v>16</v>
      </c>
      <c r="MMH108" s="120" t="s">
        <v>4</v>
      </c>
      <c r="MMI108" s="65">
        <v>0</v>
      </c>
      <c r="MMJ108" s="20"/>
      <c r="MMK108" s="20"/>
      <c r="MML108" s="20"/>
      <c r="MMM108" s="19" t="s">
        <v>11</v>
      </c>
      <c r="MMN108" s="111" t="s">
        <v>25</v>
      </c>
      <c r="MMO108" s="111"/>
      <c r="MMP108" s="111"/>
      <c r="MMQ108" s="16"/>
      <c r="MMR108" s="120" t="s">
        <v>14</v>
      </c>
      <c r="MMS108" s="99" t="s">
        <v>3</v>
      </c>
      <c r="MMT108" s="99" t="s">
        <v>15</v>
      </c>
      <c r="MMU108" s="32">
        <v>42370</v>
      </c>
      <c r="MMV108" s="32">
        <v>42735</v>
      </c>
      <c r="MMW108" s="120" t="s">
        <v>16</v>
      </c>
      <c r="MMX108" s="120" t="s">
        <v>4</v>
      </c>
      <c r="MMY108" s="65">
        <v>0</v>
      </c>
      <c r="MMZ108" s="20"/>
      <c r="MNA108" s="20"/>
      <c r="MNB108" s="20"/>
      <c r="MNC108" s="19" t="s">
        <v>11</v>
      </c>
      <c r="MND108" s="111" t="s">
        <v>25</v>
      </c>
      <c r="MNE108" s="111"/>
      <c r="MNF108" s="111"/>
      <c r="MNG108" s="16"/>
      <c r="MNH108" s="120" t="s">
        <v>14</v>
      </c>
      <c r="MNI108" s="99" t="s">
        <v>3</v>
      </c>
      <c r="MNJ108" s="99" t="s">
        <v>15</v>
      </c>
      <c r="MNK108" s="32">
        <v>42370</v>
      </c>
      <c r="MNL108" s="32">
        <v>42735</v>
      </c>
      <c r="MNM108" s="120" t="s">
        <v>16</v>
      </c>
      <c r="MNN108" s="120" t="s">
        <v>4</v>
      </c>
      <c r="MNO108" s="65">
        <v>0</v>
      </c>
      <c r="MNP108" s="20"/>
      <c r="MNQ108" s="20"/>
      <c r="MNR108" s="20"/>
      <c r="MNS108" s="19" t="s">
        <v>11</v>
      </c>
      <c r="MNT108" s="111" t="s">
        <v>25</v>
      </c>
      <c r="MNU108" s="111"/>
      <c r="MNV108" s="111"/>
      <c r="MNW108" s="16"/>
      <c r="MNX108" s="120" t="s">
        <v>14</v>
      </c>
      <c r="MNY108" s="99" t="s">
        <v>3</v>
      </c>
      <c r="MNZ108" s="99" t="s">
        <v>15</v>
      </c>
      <c r="MOA108" s="32">
        <v>42370</v>
      </c>
      <c r="MOB108" s="32">
        <v>42735</v>
      </c>
      <c r="MOC108" s="120" t="s">
        <v>16</v>
      </c>
      <c r="MOD108" s="120" t="s">
        <v>4</v>
      </c>
      <c r="MOE108" s="65">
        <v>0</v>
      </c>
      <c r="MOF108" s="20"/>
      <c r="MOG108" s="20"/>
      <c r="MOH108" s="20"/>
      <c r="MOI108" s="19" t="s">
        <v>11</v>
      </c>
      <c r="MOJ108" s="111" t="s">
        <v>25</v>
      </c>
      <c r="MOK108" s="111"/>
      <c r="MOL108" s="111"/>
      <c r="MOM108" s="16"/>
      <c r="MON108" s="120" t="s">
        <v>14</v>
      </c>
      <c r="MOO108" s="99" t="s">
        <v>3</v>
      </c>
      <c r="MOP108" s="99" t="s">
        <v>15</v>
      </c>
      <c r="MOQ108" s="32">
        <v>42370</v>
      </c>
      <c r="MOR108" s="32">
        <v>42735</v>
      </c>
      <c r="MOS108" s="120" t="s">
        <v>16</v>
      </c>
      <c r="MOT108" s="120" t="s">
        <v>4</v>
      </c>
      <c r="MOU108" s="65">
        <v>0</v>
      </c>
      <c r="MOV108" s="20"/>
      <c r="MOW108" s="20"/>
      <c r="MOX108" s="20"/>
      <c r="MOY108" s="19" t="s">
        <v>11</v>
      </c>
      <c r="MOZ108" s="111" t="s">
        <v>25</v>
      </c>
      <c r="MPA108" s="111"/>
      <c r="MPB108" s="111"/>
      <c r="MPC108" s="16"/>
      <c r="MPD108" s="120" t="s">
        <v>14</v>
      </c>
      <c r="MPE108" s="99" t="s">
        <v>3</v>
      </c>
      <c r="MPF108" s="99" t="s">
        <v>15</v>
      </c>
      <c r="MPG108" s="32">
        <v>42370</v>
      </c>
      <c r="MPH108" s="32">
        <v>42735</v>
      </c>
      <c r="MPI108" s="120" t="s">
        <v>16</v>
      </c>
      <c r="MPJ108" s="120" t="s">
        <v>4</v>
      </c>
      <c r="MPK108" s="65">
        <v>0</v>
      </c>
      <c r="MPL108" s="20"/>
      <c r="MPM108" s="20"/>
      <c r="MPN108" s="20"/>
      <c r="MPO108" s="19" t="s">
        <v>11</v>
      </c>
      <c r="MPP108" s="111" t="s">
        <v>25</v>
      </c>
      <c r="MPQ108" s="111"/>
      <c r="MPR108" s="111"/>
      <c r="MPS108" s="16"/>
      <c r="MPT108" s="120" t="s">
        <v>14</v>
      </c>
      <c r="MPU108" s="99" t="s">
        <v>3</v>
      </c>
      <c r="MPV108" s="99" t="s">
        <v>15</v>
      </c>
      <c r="MPW108" s="32">
        <v>42370</v>
      </c>
      <c r="MPX108" s="32">
        <v>42735</v>
      </c>
      <c r="MPY108" s="120" t="s">
        <v>16</v>
      </c>
      <c r="MPZ108" s="120" t="s">
        <v>4</v>
      </c>
      <c r="MQA108" s="65">
        <v>0</v>
      </c>
      <c r="MQB108" s="20"/>
      <c r="MQC108" s="20"/>
      <c r="MQD108" s="20"/>
      <c r="MQE108" s="19" t="s">
        <v>11</v>
      </c>
      <c r="MQF108" s="111" t="s">
        <v>25</v>
      </c>
      <c r="MQG108" s="111"/>
      <c r="MQH108" s="111"/>
      <c r="MQI108" s="16"/>
      <c r="MQJ108" s="120" t="s">
        <v>14</v>
      </c>
      <c r="MQK108" s="99" t="s">
        <v>3</v>
      </c>
      <c r="MQL108" s="99" t="s">
        <v>15</v>
      </c>
      <c r="MQM108" s="32">
        <v>42370</v>
      </c>
      <c r="MQN108" s="32">
        <v>42735</v>
      </c>
      <c r="MQO108" s="120" t="s">
        <v>16</v>
      </c>
      <c r="MQP108" s="120" t="s">
        <v>4</v>
      </c>
      <c r="MQQ108" s="65">
        <v>0</v>
      </c>
      <c r="MQR108" s="20"/>
      <c r="MQS108" s="20"/>
      <c r="MQT108" s="20"/>
      <c r="MQU108" s="19" t="s">
        <v>11</v>
      </c>
      <c r="MQV108" s="111" t="s">
        <v>25</v>
      </c>
      <c r="MQW108" s="111"/>
      <c r="MQX108" s="111"/>
      <c r="MQY108" s="16"/>
      <c r="MQZ108" s="120" t="s">
        <v>14</v>
      </c>
      <c r="MRA108" s="99" t="s">
        <v>3</v>
      </c>
      <c r="MRB108" s="99" t="s">
        <v>15</v>
      </c>
      <c r="MRC108" s="32">
        <v>42370</v>
      </c>
      <c r="MRD108" s="32">
        <v>42735</v>
      </c>
      <c r="MRE108" s="120" t="s">
        <v>16</v>
      </c>
      <c r="MRF108" s="120" t="s">
        <v>4</v>
      </c>
      <c r="MRG108" s="65">
        <v>0</v>
      </c>
      <c r="MRH108" s="20"/>
      <c r="MRI108" s="20"/>
      <c r="MRJ108" s="20"/>
      <c r="MRK108" s="19" t="s">
        <v>11</v>
      </c>
      <c r="MRL108" s="111" t="s">
        <v>25</v>
      </c>
      <c r="MRM108" s="111"/>
      <c r="MRN108" s="111"/>
      <c r="MRO108" s="16"/>
      <c r="MRP108" s="120" t="s">
        <v>14</v>
      </c>
      <c r="MRQ108" s="99" t="s">
        <v>3</v>
      </c>
      <c r="MRR108" s="99" t="s">
        <v>15</v>
      </c>
      <c r="MRS108" s="32">
        <v>42370</v>
      </c>
      <c r="MRT108" s="32">
        <v>42735</v>
      </c>
      <c r="MRU108" s="120" t="s">
        <v>16</v>
      </c>
      <c r="MRV108" s="120" t="s">
        <v>4</v>
      </c>
      <c r="MRW108" s="65">
        <v>0</v>
      </c>
      <c r="MRX108" s="20"/>
      <c r="MRY108" s="20"/>
      <c r="MRZ108" s="20"/>
      <c r="MSA108" s="19" t="s">
        <v>11</v>
      </c>
      <c r="MSB108" s="111" t="s">
        <v>25</v>
      </c>
      <c r="MSC108" s="111"/>
      <c r="MSD108" s="111"/>
      <c r="MSE108" s="16"/>
      <c r="MSF108" s="120" t="s">
        <v>14</v>
      </c>
      <c r="MSG108" s="99" t="s">
        <v>3</v>
      </c>
      <c r="MSH108" s="99" t="s">
        <v>15</v>
      </c>
      <c r="MSI108" s="32">
        <v>42370</v>
      </c>
      <c r="MSJ108" s="32">
        <v>42735</v>
      </c>
      <c r="MSK108" s="120" t="s">
        <v>16</v>
      </c>
      <c r="MSL108" s="120" t="s">
        <v>4</v>
      </c>
      <c r="MSM108" s="65">
        <v>0</v>
      </c>
      <c r="MSN108" s="20"/>
      <c r="MSO108" s="20"/>
      <c r="MSP108" s="20"/>
      <c r="MSQ108" s="19" t="s">
        <v>11</v>
      </c>
      <c r="MSR108" s="111" t="s">
        <v>25</v>
      </c>
      <c r="MSS108" s="111"/>
      <c r="MST108" s="111"/>
      <c r="MSU108" s="16"/>
      <c r="MSV108" s="120" t="s">
        <v>14</v>
      </c>
      <c r="MSW108" s="99" t="s">
        <v>3</v>
      </c>
      <c r="MSX108" s="99" t="s">
        <v>15</v>
      </c>
      <c r="MSY108" s="32">
        <v>42370</v>
      </c>
      <c r="MSZ108" s="32">
        <v>42735</v>
      </c>
      <c r="MTA108" s="120" t="s">
        <v>16</v>
      </c>
      <c r="MTB108" s="120" t="s">
        <v>4</v>
      </c>
      <c r="MTC108" s="65">
        <v>0</v>
      </c>
      <c r="MTD108" s="20"/>
      <c r="MTE108" s="20"/>
      <c r="MTF108" s="20"/>
      <c r="MTG108" s="19" t="s">
        <v>11</v>
      </c>
      <c r="MTH108" s="111" t="s">
        <v>25</v>
      </c>
      <c r="MTI108" s="111"/>
      <c r="MTJ108" s="111"/>
      <c r="MTK108" s="16"/>
      <c r="MTL108" s="120" t="s">
        <v>14</v>
      </c>
      <c r="MTM108" s="99" t="s">
        <v>3</v>
      </c>
      <c r="MTN108" s="99" t="s">
        <v>15</v>
      </c>
      <c r="MTO108" s="32">
        <v>42370</v>
      </c>
      <c r="MTP108" s="32">
        <v>42735</v>
      </c>
      <c r="MTQ108" s="120" t="s">
        <v>16</v>
      </c>
      <c r="MTR108" s="120" t="s">
        <v>4</v>
      </c>
      <c r="MTS108" s="65">
        <v>0</v>
      </c>
      <c r="MTT108" s="20"/>
      <c r="MTU108" s="20"/>
      <c r="MTV108" s="20"/>
      <c r="MTW108" s="19" t="s">
        <v>11</v>
      </c>
      <c r="MTX108" s="111" t="s">
        <v>25</v>
      </c>
      <c r="MTY108" s="111"/>
      <c r="MTZ108" s="111"/>
      <c r="MUA108" s="16"/>
      <c r="MUB108" s="120" t="s">
        <v>14</v>
      </c>
      <c r="MUC108" s="99" t="s">
        <v>3</v>
      </c>
      <c r="MUD108" s="99" t="s">
        <v>15</v>
      </c>
      <c r="MUE108" s="32">
        <v>42370</v>
      </c>
      <c r="MUF108" s="32">
        <v>42735</v>
      </c>
      <c r="MUG108" s="120" t="s">
        <v>16</v>
      </c>
      <c r="MUH108" s="120" t="s">
        <v>4</v>
      </c>
      <c r="MUI108" s="65">
        <v>0</v>
      </c>
      <c r="MUJ108" s="20"/>
      <c r="MUK108" s="20"/>
      <c r="MUL108" s="20"/>
      <c r="MUM108" s="19" t="s">
        <v>11</v>
      </c>
      <c r="MUN108" s="111" t="s">
        <v>25</v>
      </c>
      <c r="MUO108" s="111"/>
      <c r="MUP108" s="111"/>
      <c r="MUQ108" s="16"/>
      <c r="MUR108" s="120" t="s">
        <v>14</v>
      </c>
      <c r="MUS108" s="99" t="s">
        <v>3</v>
      </c>
      <c r="MUT108" s="99" t="s">
        <v>15</v>
      </c>
      <c r="MUU108" s="32">
        <v>42370</v>
      </c>
      <c r="MUV108" s="32">
        <v>42735</v>
      </c>
      <c r="MUW108" s="120" t="s">
        <v>16</v>
      </c>
      <c r="MUX108" s="120" t="s">
        <v>4</v>
      </c>
      <c r="MUY108" s="65">
        <v>0</v>
      </c>
      <c r="MUZ108" s="20"/>
      <c r="MVA108" s="20"/>
      <c r="MVB108" s="20"/>
      <c r="MVC108" s="19" t="s">
        <v>11</v>
      </c>
      <c r="MVD108" s="111" t="s">
        <v>25</v>
      </c>
      <c r="MVE108" s="111"/>
      <c r="MVF108" s="111"/>
      <c r="MVG108" s="16"/>
      <c r="MVH108" s="120" t="s">
        <v>14</v>
      </c>
      <c r="MVI108" s="99" t="s">
        <v>3</v>
      </c>
      <c r="MVJ108" s="99" t="s">
        <v>15</v>
      </c>
      <c r="MVK108" s="32">
        <v>42370</v>
      </c>
      <c r="MVL108" s="32">
        <v>42735</v>
      </c>
      <c r="MVM108" s="120" t="s">
        <v>16</v>
      </c>
      <c r="MVN108" s="120" t="s">
        <v>4</v>
      </c>
      <c r="MVO108" s="65">
        <v>0</v>
      </c>
      <c r="MVP108" s="20"/>
      <c r="MVQ108" s="20"/>
      <c r="MVR108" s="20"/>
      <c r="MVS108" s="19" t="s">
        <v>11</v>
      </c>
      <c r="MVT108" s="111" t="s">
        <v>25</v>
      </c>
      <c r="MVU108" s="111"/>
      <c r="MVV108" s="111"/>
      <c r="MVW108" s="16"/>
      <c r="MVX108" s="120" t="s">
        <v>14</v>
      </c>
      <c r="MVY108" s="99" t="s">
        <v>3</v>
      </c>
      <c r="MVZ108" s="99" t="s">
        <v>15</v>
      </c>
      <c r="MWA108" s="32">
        <v>42370</v>
      </c>
      <c r="MWB108" s="32">
        <v>42735</v>
      </c>
      <c r="MWC108" s="120" t="s">
        <v>16</v>
      </c>
      <c r="MWD108" s="120" t="s">
        <v>4</v>
      </c>
      <c r="MWE108" s="65">
        <v>0</v>
      </c>
      <c r="MWF108" s="20"/>
      <c r="MWG108" s="20"/>
      <c r="MWH108" s="20"/>
      <c r="MWI108" s="19" t="s">
        <v>11</v>
      </c>
      <c r="MWJ108" s="111" t="s">
        <v>25</v>
      </c>
      <c r="MWK108" s="111"/>
      <c r="MWL108" s="111"/>
      <c r="MWM108" s="16"/>
      <c r="MWN108" s="120" t="s">
        <v>14</v>
      </c>
      <c r="MWO108" s="99" t="s">
        <v>3</v>
      </c>
      <c r="MWP108" s="99" t="s">
        <v>15</v>
      </c>
      <c r="MWQ108" s="32">
        <v>42370</v>
      </c>
      <c r="MWR108" s="32">
        <v>42735</v>
      </c>
      <c r="MWS108" s="120" t="s">
        <v>16</v>
      </c>
      <c r="MWT108" s="120" t="s">
        <v>4</v>
      </c>
      <c r="MWU108" s="65">
        <v>0</v>
      </c>
      <c r="MWV108" s="20"/>
      <c r="MWW108" s="20"/>
      <c r="MWX108" s="20"/>
      <c r="MWY108" s="19" t="s">
        <v>11</v>
      </c>
      <c r="MWZ108" s="111" t="s">
        <v>25</v>
      </c>
      <c r="MXA108" s="111"/>
      <c r="MXB108" s="111"/>
      <c r="MXC108" s="16"/>
      <c r="MXD108" s="120" t="s">
        <v>14</v>
      </c>
      <c r="MXE108" s="99" t="s">
        <v>3</v>
      </c>
      <c r="MXF108" s="99" t="s">
        <v>15</v>
      </c>
      <c r="MXG108" s="32">
        <v>42370</v>
      </c>
      <c r="MXH108" s="32">
        <v>42735</v>
      </c>
      <c r="MXI108" s="120" t="s">
        <v>16</v>
      </c>
      <c r="MXJ108" s="120" t="s">
        <v>4</v>
      </c>
      <c r="MXK108" s="65">
        <v>0</v>
      </c>
      <c r="MXL108" s="20"/>
      <c r="MXM108" s="20"/>
      <c r="MXN108" s="20"/>
      <c r="MXO108" s="19" t="s">
        <v>11</v>
      </c>
      <c r="MXP108" s="111" t="s">
        <v>25</v>
      </c>
      <c r="MXQ108" s="111"/>
      <c r="MXR108" s="111"/>
      <c r="MXS108" s="16"/>
      <c r="MXT108" s="120" t="s">
        <v>14</v>
      </c>
      <c r="MXU108" s="99" t="s">
        <v>3</v>
      </c>
      <c r="MXV108" s="99" t="s">
        <v>15</v>
      </c>
      <c r="MXW108" s="32">
        <v>42370</v>
      </c>
      <c r="MXX108" s="32">
        <v>42735</v>
      </c>
      <c r="MXY108" s="120" t="s">
        <v>16</v>
      </c>
      <c r="MXZ108" s="120" t="s">
        <v>4</v>
      </c>
      <c r="MYA108" s="65">
        <v>0</v>
      </c>
      <c r="MYB108" s="20"/>
      <c r="MYC108" s="20"/>
      <c r="MYD108" s="20"/>
      <c r="MYE108" s="19" t="s">
        <v>11</v>
      </c>
      <c r="MYF108" s="111" t="s">
        <v>25</v>
      </c>
      <c r="MYG108" s="111"/>
      <c r="MYH108" s="111"/>
      <c r="MYI108" s="16"/>
      <c r="MYJ108" s="120" t="s">
        <v>14</v>
      </c>
      <c r="MYK108" s="99" t="s">
        <v>3</v>
      </c>
      <c r="MYL108" s="99" t="s">
        <v>15</v>
      </c>
      <c r="MYM108" s="32">
        <v>42370</v>
      </c>
      <c r="MYN108" s="32">
        <v>42735</v>
      </c>
      <c r="MYO108" s="120" t="s">
        <v>16</v>
      </c>
      <c r="MYP108" s="120" t="s">
        <v>4</v>
      </c>
      <c r="MYQ108" s="65">
        <v>0</v>
      </c>
      <c r="MYR108" s="20"/>
      <c r="MYS108" s="20"/>
      <c r="MYT108" s="20"/>
      <c r="MYU108" s="19" t="s">
        <v>11</v>
      </c>
      <c r="MYV108" s="111" t="s">
        <v>25</v>
      </c>
      <c r="MYW108" s="111"/>
      <c r="MYX108" s="111"/>
      <c r="MYY108" s="16"/>
      <c r="MYZ108" s="120" t="s">
        <v>14</v>
      </c>
      <c r="MZA108" s="99" t="s">
        <v>3</v>
      </c>
      <c r="MZB108" s="99" t="s">
        <v>15</v>
      </c>
      <c r="MZC108" s="32">
        <v>42370</v>
      </c>
      <c r="MZD108" s="32">
        <v>42735</v>
      </c>
      <c r="MZE108" s="120" t="s">
        <v>16</v>
      </c>
      <c r="MZF108" s="120" t="s">
        <v>4</v>
      </c>
      <c r="MZG108" s="65">
        <v>0</v>
      </c>
      <c r="MZH108" s="20"/>
      <c r="MZI108" s="20"/>
      <c r="MZJ108" s="20"/>
      <c r="MZK108" s="19" t="s">
        <v>11</v>
      </c>
      <c r="MZL108" s="111" t="s">
        <v>25</v>
      </c>
      <c r="MZM108" s="111"/>
      <c r="MZN108" s="111"/>
      <c r="MZO108" s="16"/>
      <c r="MZP108" s="120" t="s">
        <v>14</v>
      </c>
      <c r="MZQ108" s="99" t="s">
        <v>3</v>
      </c>
      <c r="MZR108" s="99" t="s">
        <v>15</v>
      </c>
      <c r="MZS108" s="32">
        <v>42370</v>
      </c>
      <c r="MZT108" s="32">
        <v>42735</v>
      </c>
      <c r="MZU108" s="120" t="s">
        <v>16</v>
      </c>
      <c r="MZV108" s="120" t="s">
        <v>4</v>
      </c>
      <c r="MZW108" s="65">
        <v>0</v>
      </c>
      <c r="MZX108" s="20"/>
      <c r="MZY108" s="20"/>
      <c r="MZZ108" s="20"/>
      <c r="NAA108" s="19" t="s">
        <v>11</v>
      </c>
      <c r="NAB108" s="111" t="s">
        <v>25</v>
      </c>
      <c r="NAC108" s="111"/>
      <c r="NAD108" s="111"/>
      <c r="NAE108" s="16"/>
      <c r="NAF108" s="120" t="s">
        <v>14</v>
      </c>
      <c r="NAG108" s="99" t="s">
        <v>3</v>
      </c>
      <c r="NAH108" s="99" t="s">
        <v>15</v>
      </c>
      <c r="NAI108" s="32">
        <v>42370</v>
      </c>
      <c r="NAJ108" s="32">
        <v>42735</v>
      </c>
      <c r="NAK108" s="120" t="s">
        <v>16</v>
      </c>
      <c r="NAL108" s="120" t="s">
        <v>4</v>
      </c>
      <c r="NAM108" s="65">
        <v>0</v>
      </c>
      <c r="NAN108" s="20"/>
      <c r="NAO108" s="20"/>
      <c r="NAP108" s="20"/>
      <c r="NAQ108" s="19" t="s">
        <v>11</v>
      </c>
      <c r="NAR108" s="111" t="s">
        <v>25</v>
      </c>
      <c r="NAS108" s="111"/>
      <c r="NAT108" s="111"/>
      <c r="NAU108" s="16"/>
      <c r="NAV108" s="120" t="s">
        <v>14</v>
      </c>
      <c r="NAW108" s="99" t="s">
        <v>3</v>
      </c>
      <c r="NAX108" s="99" t="s">
        <v>15</v>
      </c>
      <c r="NAY108" s="32">
        <v>42370</v>
      </c>
      <c r="NAZ108" s="32">
        <v>42735</v>
      </c>
      <c r="NBA108" s="120" t="s">
        <v>16</v>
      </c>
      <c r="NBB108" s="120" t="s">
        <v>4</v>
      </c>
      <c r="NBC108" s="65">
        <v>0</v>
      </c>
      <c r="NBD108" s="20"/>
      <c r="NBE108" s="20"/>
      <c r="NBF108" s="20"/>
      <c r="NBG108" s="19" t="s">
        <v>11</v>
      </c>
      <c r="NBH108" s="111" t="s">
        <v>25</v>
      </c>
      <c r="NBI108" s="111"/>
      <c r="NBJ108" s="111"/>
      <c r="NBK108" s="16"/>
      <c r="NBL108" s="120" t="s">
        <v>14</v>
      </c>
      <c r="NBM108" s="99" t="s">
        <v>3</v>
      </c>
      <c r="NBN108" s="99" t="s">
        <v>15</v>
      </c>
      <c r="NBO108" s="32">
        <v>42370</v>
      </c>
      <c r="NBP108" s="32">
        <v>42735</v>
      </c>
      <c r="NBQ108" s="120" t="s">
        <v>16</v>
      </c>
      <c r="NBR108" s="120" t="s">
        <v>4</v>
      </c>
      <c r="NBS108" s="65">
        <v>0</v>
      </c>
      <c r="NBT108" s="20"/>
      <c r="NBU108" s="20"/>
      <c r="NBV108" s="20"/>
      <c r="NBW108" s="19" t="s">
        <v>11</v>
      </c>
      <c r="NBX108" s="111" t="s">
        <v>25</v>
      </c>
      <c r="NBY108" s="111"/>
      <c r="NBZ108" s="111"/>
      <c r="NCA108" s="16"/>
      <c r="NCB108" s="120" t="s">
        <v>14</v>
      </c>
      <c r="NCC108" s="99" t="s">
        <v>3</v>
      </c>
      <c r="NCD108" s="99" t="s">
        <v>15</v>
      </c>
      <c r="NCE108" s="32">
        <v>42370</v>
      </c>
      <c r="NCF108" s="32">
        <v>42735</v>
      </c>
      <c r="NCG108" s="120" t="s">
        <v>16</v>
      </c>
      <c r="NCH108" s="120" t="s">
        <v>4</v>
      </c>
      <c r="NCI108" s="65">
        <v>0</v>
      </c>
      <c r="NCJ108" s="20"/>
      <c r="NCK108" s="20"/>
      <c r="NCL108" s="20"/>
      <c r="NCM108" s="19" t="s">
        <v>11</v>
      </c>
      <c r="NCN108" s="111" t="s">
        <v>25</v>
      </c>
      <c r="NCO108" s="111"/>
      <c r="NCP108" s="111"/>
      <c r="NCQ108" s="16"/>
      <c r="NCR108" s="120" t="s">
        <v>14</v>
      </c>
      <c r="NCS108" s="99" t="s">
        <v>3</v>
      </c>
      <c r="NCT108" s="99" t="s">
        <v>15</v>
      </c>
      <c r="NCU108" s="32">
        <v>42370</v>
      </c>
      <c r="NCV108" s="32">
        <v>42735</v>
      </c>
      <c r="NCW108" s="120" t="s">
        <v>16</v>
      </c>
      <c r="NCX108" s="120" t="s">
        <v>4</v>
      </c>
      <c r="NCY108" s="65">
        <v>0</v>
      </c>
      <c r="NCZ108" s="20"/>
      <c r="NDA108" s="20"/>
      <c r="NDB108" s="20"/>
      <c r="NDC108" s="19" t="s">
        <v>11</v>
      </c>
      <c r="NDD108" s="111" t="s">
        <v>25</v>
      </c>
      <c r="NDE108" s="111"/>
      <c r="NDF108" s="111"/>
      <c r="NDG108" s="16"/>
      <c r="NDH108" s="120" t="s">
        <v>14</v>
      </c>
      <c r="NDI108" s="99" t="s">
        <v>3</v>
      </c>
      <c r="NDJ108" s="99" t="s">
        <v>15</v>
      </c>
      <c r="NDK108" s="32">
        <v>42370</v>
      </c>
      <c r="NDL108" s="32">
        <v>42735</v>
      </c>
      <c r="NDM108" s="120" t="s">
        <v>16</v>
      </c>
      <c r="NDN108" s="120" t="s">
        <v>4</v>
      </c>
      <c r="NDO108" s="65">
        <v>0</v>
      </c>
      <c r="NDP108" s="20"/>
      <c r="NDQ108" s="20"/>
      <c r="NDR108" s="20"/>
      <c r="NDS108" s="19" t="s">
        <v>11</v>
      </c>
      <c r="NDT108" s="111" t="s">
        <v>25</v>
      </c>
      <c r="NDU108" s="111"/>
      <c r="NDV108" s="111"/>
      <c r="NDW108" s="16"/>
      <c r="NDX108" s="120" t="s">
        <v>14</v>
      </c>
      <c r="NDY108" s="99" t="s">
        <v>3</v>
      </c>
      <c r="NDZ108" s="99" t="s">
        <v>15</v>
      </c>
      <c r="NEA108" s="32">
        <v>42370</v>
      </c>
      <c r="NEB108" s="32">
        <v>42735</v>
      </c>
      <c r="NEC108" s="120" t="s">
        <v>16</v>
      </c>
      <c r="NED108" s="120" t="s">
        <v>4</v>
      </c>
      <c r="NEE108" s="65">
        <v>0</v>
      </c>
      <c r="NEF108" s="20"/>
      <c r="NEG108" s="20"/>
      <c r="NEH108" s="20"/>
      <c r="NEI108" s="19" t="s">
        <v>11</v>
      </c>
      <c r="NEJ108" s="111" t="s">
        <v>25</v>
      </c>
      <c r="NEK108" s="111"/>
      <c r="NEL108" s="111"/>
      <c r="NEM108" s="16"/>
      <c r="NEN108" s="120" t="s">
        <v>14</v>
      </c>
      <c r="NEO108" s="99" t="s">
        <v>3</v>
      </c>
      <c r="NEP108" s="99" t="s">
        <v>15</v>
      </c>
      <c r="NEQ108" s="32">
        <v>42370</v>
      </c>
      <c r="NER108" s="32">
        <v>42735</v>
      </c>
      <c r="NES108" s="120" t="s">
        <v>16</v>
      </c>
      <c r="NET108" s="120" t="s">
        <v>4</v>
      </c>
      <c r="NEU108" s="65">
        <v>0</v>
      </c>
      <c r="NEV108" s="20"/>
      <c r="NEW108" s="20"/>
      <c r="NEX108" s="20"/>
      <c r="NEY108" s="19" t="s">
        <v>11</v>
      </c>
      <c r="NEZ108" s="111" t="s">
        <v>25</v>
      </c>
      <c r="NFA108" s="111"/>
      <c r="NFB108" s="111"/>
      <c r="NFC108" s="16"/>
      <c r="NFD108" s="120" t="s">
        <v>14</v>
      </c>
      <c r="NFE108" s="99" t="s">
        <v>3</v>
      </c>
      <c r="NFF108" s="99" t="s">
        <v>15</v>
      </c>
      <c r="NFG108" s="32">
        <v>42370</v>
      </c>
      <c r="NFH108" s="32">
        <v>42735</v>
      </c>
      <c r="NFI108" s="120" t="s">
        <v>16</v>
      </c>
      <c r="NFJ108" s="120" t="s">
        <v>4</v>
      </c>
      <c r="NFK108" s="65">
        <v>0</v>
      </c>
      <c r="NFL108" s="20"/>
      <c r="NFM108" s="20"/>
      <c r="NFN108" s="20"/>
      <c r="NFO108" s="19" t="s">
        <v>11</v>
      </c>
      <c r="NFP108" s="111" t="s">
        <v>25</v>
      </c>
      <c r="NFQ108" s="111"/>
      <c r="NFR108" s="111"/>
      <c r="NFS108" s="16"/>
      <c r="NFT108" s="120" t="s">
        <v>14</v>
      </c>
      <c r="NFU108" s="99" t="s">
        <v>3</v>
      </c>
      <c r="NFV108" s="99" t="s">
        <v>15</v>
      </c>
      <c r="NFW108" s="32">
        <v>42370</v>
      </c>
      <c r="NFX108" s="32">
        <v>42735</v>
      </c>
      <c r="NFY108" s="120" t="s">
        <v>16</v>
      </c>
      <c r="NFZ108" s="120" t="s">
        <v>4</v>
      </c>
      <c r="NGA108" s="65">
        <v>0</v>
      </c>
      <c r="NGB108" s="20"/>
      <c r="NGC108" s="20"/>
      <c r="NGD108" s="20"/>
      <c r="NGE108" s="19" t="s">
        <v>11</v>
      </c>
      <c r="NGF108" s="111" t="s">
        <v>25</v>
      </c>
      <c r="NGG108" s="111"/>
      <c r="NGH108" s="111"/>
      <c r="NGI108" s="16"/>
      <c r="NGJ108" s="120" t="s">
        <v>14</v>
      </c>
      <c r="NGK108" s="99" t="s">
        <v>3</v>
      </c>
      <c r="NGL108" s="99" t="s">
        <v>15</v>
      </c>
      <c r="NGM108" s="32">
        <v>42370</v>
      </c>
      <c r="NGN108" s="32">
        <v>42735</v>
      </c>
      <c r="NGO108" s="120" t="s">
        <v>16</v>
      </c>
      <c r="NGP108" s="120" t="s">
        <v>4</v>
      </c>
      <c r="NGQ108" s="65">
        <v>0</v>
      </c>
      <c r="NGR108" s="20"/>
      <c r="NGS108" s="20"/>
      <c r="NGT108" s="20"/>
      <c r="NGU108" s="19" t="s">
        <v>11</v>
      </c>
      <c r="NGV108" s="111" t="s">
        <v>25</v>
      </c>
      <c r="NGW108" s="111"/>
      <c r="NGX108" s="111"/>
      <c r="NGY108" s="16"/>
      <c r="NGZ108" s="120" t="s">
        <v>14</v>
      </c>
      <c r="NHA108" s="99" t="s">
        <v>3</v>
      </c>
      <c r="NHB108" s="99" t="s">
        <v>15</v>
      </c>
      <c r="NHC108" s="32">
        <v>42370</v>
      </c>
      <c r="NHD108" s="32">
        <v>42735</v>
      </c>
      <c r="NHE108" s="120" t="s">
        <v>16</v>
      </c>
      <c r="NHF108" s="120" t="s">
        <v>4</v>
      </c>
      <c r="NHG108" s="65">
        <v>0</v>
      </c>
      <c r="NHH108" s="20"/>
      <c r="NHI108" s="20"/>
      <c r="NHJ108" s="20"/>
      <c r="NHK108" s="19" t="s">
        <v>11</v>
      </c>
      <c r="NHL108" s="111" t="s">
        <v>25</v>
      </c>
      <c r="NHM108" s="111"/>
      <c r="NHN108" s="111"/>
      <c r="NHO108" s="16"/>
      <c r="NHP108" s="120" t="s">
        <v>14</v>
      </c>
      <c r="NHQ108" s="99" t="s">
        <v>3</v>
      </c>
      <c r="NHR108" s="99" t="s">
        <v>15</v>
      </c>
      <c r="NHS108" s="32">
        <v>42370</v>
      </c>
      <c r="NHT108" s="32">
        <v>42735</v>
      </c>
      <c r="NHU108" s="120" t="s">
        <v>16</v>
      </c>
      <c r="NHV108" s="120" t="s">
        <v>4</v>
      </c>
      <c r="NHW108" s="65">
        <v>0</v>
      </c>
      <c r="NHX108" s="20"/>
      <c r="NHY108" s="20"/>
      <c r="NHZ108" s="20"/>
      <c r="NIA108" s="19" t="s">
        <v>11</v>
      </c>
      <c r="NIB108" s="111" t="s">
        <v>25</v>
      </c>
      <c r="NIC108" s="111"/>
      <c r="NID108" s="111"/>
      <c r="NIE108" s="16"/>
      <c r="NIF108" s="120" t="s">
        <v>14</v>
      </c>
      <c r="NIG108" s="99" t="s">
        <v>3</v>
      </c>
      <c r="NIH108" s="99" t="s">
        <v>15</v>
      </c>
      <c r="NII108" s="32">
        <v>42370</v>
      </c>
      <c r="NIJ108" s="32">
        <v>42735</v>
      </c>
      <c r="NIK108" s="120" t="s">
        <v>16</v>
      </c>
      <c r="NIL108" s="120" t="s">
        <v>4</v>
      </c>
      <c r="NIM108" s="65">
        <v>0</v>
      </c>
      <c r="NIN108" s="20"/>
      <c r="NIO108" s="20"/>
      <c r="NIP108" s="20"/>
      <c r="NIQ108" s="19" t="s">
        <v>11</v>
      </c>
      <c r="NIR108" s="111" t="s">
        <v>25</v>
      </c>
      <c r="NIS108" s="111"/>
      <c r="NIT108" s="111"/>
      <c r="NIU108" s="16"/>
      <c r="NIV108" s="120" t="s">
        <v>14</v>
      </c>
      <c r="NIW108" s="99" t="s">
        <v>3</v>
      </c>
      <c r="NIX108" s="99" t="s">
        <v>15</v>
      </c>
      <c r="NIY108" s="32">
        <v>42370</v>
      </c>
      <c r="NIZ108" s="32">
        <v>42735</v>
      </c>
      <c r="NJA108" s="120" t="s">
        <v>16</v>
      </c>
      <c r="NJB108" s="120" t="s">
        <v>4</v>
      </c>
      <c r="NJC108" s="65">
        <v>0</v>
      </c>
      <c r="NJD108" s="20"/>
      <c r="NJE108" s="20"/>
      <c r="NJF108" s="20"/>
      <c r="NJG108" s="19" t="s">
        <v>11</v>
      </c>
      <c r="NJH108" s="111" t="s">
        <v>25</v>
      </c>
      <c r="NJI108" s="111"/>
      <c r="NJJ108" s="111"/>
      <c r="NJK108" s="16"/>
      <c r="NJL108" s="120" t="s">
        <v>14</v>
      </c>
      <c r="NJM108" s="99" t="s">
        <v>3</v>
      </c>
      <c r="NJN108" s="99" t="s">
        <v>15</v>
      </c>
      <c r="NJO108" s="32">
        <v>42370</v>
      </c>
      <c r="NJP108" s="32">
        <v>42735</v>
      </c>
      <c r="NJQ108" s="120" t="s">
        <v>16</v>
      </c>
      <c r="NJR108" s="120" t="s">
        <v>4</v>
      </c>
      <c r="NJS108" s="65">
        <v>0</v>
      </c>
      <c r="NJT108" s="20"/>
      <c r="NJU108" s="20"/>
      <c r="NJV108" s="20"/>
      <c r="NJW108" s="19" t="s">
        <v>11</v>
      </c>
      <c r="NJX108" s="111" t="s">
        <v>25</v>
      </c>
      <c r="NJY108" s="111"/>
      <c r="NJZ108" s="111"/>
      <c r="NKA108" s="16"/>
      <c r="NKB108" s="120" t="s">
        <v>14</v>
      </c>
      <c r="NKC108" s="99" t="s">
        <v>3</v>
      </c>
      <c r="NKD108" s="99" t="s">
        <v>15</v>
      </c>
      <c r="NKE108" s="32">
        <v>42370</v>
      </c>
      <c r="NKF108" s="32">
        <v>42735</v>
      </c>
      <c r="NKG108" s="120" t="s">
        <v>16</v>
      </c>
      <c r="NKH108" s="120" t="s">
        <v>4</v>
      </c>
      <c r="NKI108" s="65">
        <v>0</v>
      </c>
      <c r="NKJ108" s="20"/>
      <c r="NKK108" s="20"/>
      <c r="NKL108" s="20"/>
      <c r="NKM108" s="19" t="s">
        <v>11</v>
      </c>
      <c r="NKN108" s="111" t="s">
        <v>25</v>
      </c>
      <c r="NKO108" s="111"/>
      <c r="NKP108" s="111"/>
      <c r="NKQ108" s="16"/>
      <c r="NKR108" s="120" t="s">
        <v>14</v>
      </c>
      <c r="NKS108" s="99" t="s">
        <v>3</v>
      </c>
      <c r="NKT108" s="99" t="s">
        <v>15</v>
      </c>
      <c r="NKU108" s="32">
        <v>42370</v>
      </c>
      <c r="NKV108" s="32">
        <v>42735</v>
      </c>
      <c r="NKW108" s="120" t="s">
        <v>16</v>
      </c>
      <c r="NKX108" s="120" t="s">
        <v>4</v>
      </c>
      <c r="NKY108" s="65">
        <v>0</v>
      </c>
      <c r="NKZ108" s="20"/>
      <c r="NLA108" s="20"/>
      <c r="NLB108" s="20"/>
      <c r="NLC108" s="19" t="s">
        <v>11</v>
      </c>
      <c r="NLD108" s="111" t="s">
        <v>25</v>
      </c>
      <c r="NLE108" s="111"/>
      <c r="NLF108" s="111"/>
      <c r="NLG108" s="16"/>
      <c r="NLH108" s="120" t="s">
        <v>14</v>
      </c>
      <c r="NLI108" s="99" t="s">
        <v>3</v>
      </c>
      <c r="NLJ108" s="99" t="s">
        <v>15</v>
      </c>
      <c r="NLK108" s="32">
        <v>42370</v>
      </c>
      <c r="NLL108" s="32">
        <v>42735</v>
      </c>
      <c r="NLM108" s="120" t="s">
        <v>16</v>
      </c>
      <c r="NLN108" s="120" t="s">
        <v>4</v>
      </c>
      <c r="NLO108" s="65">
        <v>0</v>
      </c>
      <c r="NLP108" s="20"/>
      <c r="NLQ108" s="20"/>
      <c r="NLR108" s="20"/>
      <c r="NLS108" s="19" t="s">
        <v>11</v>
      </c>
      <c r="NLT108" s="111" t="s">
        <v>25</v>
      </c>
      <c r="NLU108" s="111"/>
      <c r="NLV108" s="111"/>
      <c r="NLW108" s="16"/>
      <c r="NLX108" s="120" t="s">
        <v>14</v>
      </c>
      <c r="NLY108" s="99" t="s">
        <v>3</v>
      </c>
      <c r="NLZ108" s="99" t="s">
        <v>15</v>
      </c>
      <c r="NMA108" s="32">
        <v>42370</v>
      </c>
      <c r="NMB108" s="32">
        <v>42735</v>
      </c>
      <c r="NMC108" s="120" t="s">
        <v>16</v>
      </c>
      <c r="NMD108" s="120" t="s">
        <v>4</v>
      </c>
      <c r="NME108" s="65">
        <v>0</v>
      </c>
      <c r="NMF108" s="20"/>
      <c r="NMG108" s="20"/>
      <c r="NMH108" s="20"/>
      <c r="NMI108" s="19" t="s">
        <v>11</v>
      </c>
      <c r="NMJ108" s="111" t="s">
        <v>25</v>
      </c>
      <c r="NMK108" s="111"/>
      <c r="NML108" s="111"/>
      <c r="NMM108" s="16"/>
      <c r="NMN108" s="120" t="s">
        <v>14</v>
      </c>
      <c r="NMO108" s="99" t="s">
        <v>3</v>
      </c>
      <c r="NMP108" s="99" t="s">
        <v>15</v>
      </c>
      <c r="NMQ108" s="32">
        <v>42370</v>
      </c>
      <c r="NMR108" s="32">
        <v>42735</v>
      </c>
      <c r="NMS108" s="120" t="s">
        <v>16</v>
      </c>
      <c r="NMT108" s="120" t="s">
        <v>4</v>
      </c>
      <c r="NMU108" s="65">
        <v>0</v>
      </c>
      <c r="NMV108" s="20"/>
      <c r="NMW108" s="20"/>
      <c r="NMX108" s="20"/>
      <c r="NMY108" s="19" t="s">
        <v>11</v>
      </c>
      <c r="NMZ108" s="111" t="s">
        <v>25</v>
      </c>
      <c r="NNA108" s="111"/>
      <c r="NNB108" s="111"/>
      <c r="NNC108" s="16"/>
      <c r="NND108" s="120" t="s">
        <v>14</v>
      </c>
      <c r="NNE108" s="99" t="s">
        <v>3</v>
      </c>
      <c r="NNF108" s="99" t="s">
        <v>15</v>
      </c>
      <c r="NNG108" s="32">
        <v>42370</v>
      </c>
      <c r="NNH108" s="32">
        <v>42735</v>
      </c>
      <c r="NNI108" s="120" t="s">
        <v>16</v>
      </c>
      <c r="NNJ108" s="120" t="s">
        <v>4</v>
      </c>
      <c r="NNK108" s="65">
        <v>0</v>
      </c>
      <c r="NNL108" s="20"/>
      <c r="NNM108" s="20"/>
      <c r="NNN108" s="20"/>
      <c r="NNO108" s="19" t="s">
        <v>11</v>
      </c>
      <c r="NNP108" s="111" t="s">
        <v>25</v>
      </c>
      <c r="NNQ108" s="111"/>
      <c r="NNR108" s="111"/>
      <c r="NNS108" s="16"/>
      <c r="NNT108" s="120" t="s">
        <v>14</v>
      </c>
      <c r="NNU108" s="99" t="s">
        <v>3</v>
      </c>
      <c r="NNV108" s="99" t="s">
        <v>15</v>
      </c>
      <c r="NNW108" s="32">
        <v>42370</v>
      </c>
      <c r="NNX108" s="32">
        <v>42735</v>
      </c>
      <c r="NNY108" s="120" t="s">
        <v>16</v>
      </c>
      <c r="NNZ108" s="120" t="s">
        <v>4</v>
      </c>
      <c r="NOA108" s="65">
        <v>0</v>
      </c>
      <c r="NOB108" s="20"/>
      <c r="NOC108" s="20"/>
      <c r="NOD108" s="20"/>
      <c r="NOE108" s="19" t="s">
        <v>11</v>
      </c>
      <c r="NOF108" s="111" t="s">
        <v>25</v>
      </c>
      <c r="NOG108" s="111"/>
      <c r="NOH108" s="111"/>
      <c r="NOI108" s="16"/>
      <c r="NOJ108" s="120" t="s">
        <v>14</v>
      </c>
      <c r="NOK108" s="99" t="s">
        <v>3</v>
      </c>
      <c r="NOL108" s="99" t="s">
        <v>15</v>
      </c>
      <c r="NOM108" s="32">
        <v>42370</v>
      </c>
      <c r="NON108" s="32">
        <v>42735</v>
      </c>
      <c r="NOO108" s="120" t="s">
        <v>16</v>
      </c>
      <c r="NOP108" s="120" t="s">
        <v>4</v>
      </c>
      <c r="NOQ108" s="65">
        <v>0</v>
      </c>
      <c r="NOR108" s="20"/>
      <c r="NOS108" s="20"/>
      <c r="NOT108" s="20"/>
      <c r="NOU108" s="19" t="s">
        <v>11</v>
      </c>
      <c r="NOV108" s="111" t="s">
        <v>25</v>
      </c>
      <c r="NOW108" s="111"/>
      <c r="NOX108" s="111"/>
      <c r="NOY108" s="16"/>
      <c r="NOZ108" s="120" t="s">
        <v>14</v>
      </c>
      <c r="NPA108" s="99" t="s">
        <v>3</v>
      </c>
      <c r="NPB108" s="99" t="s">
        <v>15</v>
      </c>
      <c r="NPC108" s="32">
        <v>42370</v>
      </c>
      <c r="NPD108" s="32">
        <v>42735</v>
      </c>
      <c r="NPE108" s="120" t="s">
        <v>16</v>
      </c>
      <c r="NPF108" s="120" t="s">
        <v>4</v>
      </c>
      <c r="NPG108" s="65">
        <v>0</v>
      </c>
      <c r="NPH108" s="20"/>
      <c r="NPI108" s="20"/>
      <c r="NPJ108" s="20"/>
      <c r="NPK108" s="19" t="s">
        <v>11</v>
      </c>
      <c r="NPL108" s="111" t="s">
        <v>25</v>
      </c>
      <c r="NPM108" s="111"/>
      <c r="NPN108" s="111"/>
      <c r="NPO108" s="16"/>
      <c r="NPP108" s="120" t="s">
        <v>14</v>
      </c>
      <c r="NPQ108" s="99" t="s">
        <v>3</v>
      </c>
      <c r="NPR108" s="99" t="s">
        <v>15</v>
      </c>
      <c r="NPS108" s="32">
        <v>42370</v>
      </c>
      <c r="NPT108" s="32">
        <v>42735</v>
      </c>
      <c r="NPU108" s="120" t="s">
        <v>16</v>
      </c>
      <c r="NPV108" s="120" t="s">
        <v>4</v>
      </c>
      <c r="NPW108" s="65">
        <v>0</v>
      </c>
      <c r="NPX108" s="20"/>
      <c r="NPY108" s="20"/>
      <c r="NPZ108" s="20"/>
      <c r="NQA108" s="19" t="s">
        <v>11</v>
      </c>
      <c r="NQB108" s="111" t="s">
        <v>25</v>
      </c>
      <c r="NQC108" s="111"/>
      <c r="NQD108" s="111"/>
      <c r="NQE108" s="16"/>
      <c r="NQF108" s="120" t="s">
        <v>14</v>
      </c>
      <c r="NQG108" s="99" t="s">
        <v>3</v>
      </c>
      <c r="NQH108" s="99" t="s">
        <v>15</v>
      </c>
      <c r="NQI108" s="32">
        <v>42370</v>
      </c>
      <c r="NQJ108" s="32">
        <v>42735</v>
      </c>
      <c r="NQK108" s="120" t="s">
        <v>16</v>
      </c>
      <c r="NQL108" s="120" t="s">
        <v>4</v>
      </c>
      <c r="NQM108" s="65">
        <v>0</v>
      </c>
      <c r="NQN108" s="20"/>
      <c r="NQO108" s="20"/>
      <c r="NQP108" s="20"/>
      <c r="NQQ108" s="19" t="s">
        <v>11</v>
      </c>
      <c r="NQR108" s="111" t="s">
        <v>25</v>
      </c>
      <c r="NQS108" s="111"/>
      <c r="NQT108" s="111"/>
      <c r="NQU108" s="16"/>
      <c r="NQV108" s="120" t="s">
        <v>14</v>
      </c>
      <c r="NQW108" s="99" t="s">
        <v>3</v>
      </c>
      <c r="NQX108" s="99" t="s">
        <v>15</v>
      </c>
      <c r="NQY108" s="32">
        <v>42370</v>
      </c>
      <c r="NQZ108" s="32">
        <v>42735</v>
      </c>
      <c r="NRA108" s="120" t="s">
        <v>16</v>
      </c>
      <c r="NRB108" s="120" t="s">
        <v>4</v>
      </c>
      <c r="NRC108" s="65">
        <v>0</v>
      </c>
      <c r="NRD108" s="20"/>
      <c r="NRE108" s="20"/>
      <c r="NRF108" s="20"/>
      <c r="NRG108" s="19" t="s">
        <v>11</v>
      </c>
      <c r="NRH108" s="111" t="s">
        <v>25</v>
      </c>
      <c r="NRI108" s="111"/>
      <c r="NRJ108" s="111"/>
      <c r="NRK108" s="16"/>
      <c r="NRL108" s="120" t="s">
        <v>14</v>
      </c>
      <c r="NRM108" s="99" t="s">
        <v>3</v>
      </c>
      <c r="NRN108" s="99" t="s">
        <v>15</v>
      </c>
      <c r="NRO108" s="32">
        <v>42370</v>
      </c>
      <c r="NRP108" s="32">
        <v>42735</v>
      </c>
      <c r="NRQ108" s="120" t="s">
        <v>16</v>
      </c>
      <c r="NRR108" s="120" t="s">
        <v>4</v>
      </c>
      <c r="NRS108" s="65">
        <v>0</v>
      </c>
      <c r="NRT108" s="20"/>
      <c r="NRU108" s="20"/>
      <c r="NRV108" s="20"/>
      <c r="NRW108" s="19" t="s">
        <v>11</v>
      </c>
      <c r="NRX108" s="111" t="s">
        <v>25</v>
      </c>
      <c r="NRY108" s="111"/>
      <c r="NRZ108" s="111"/>
      <c r="NSA108" s="16"/>
      <c r="NSB108" s="120" t="s">
        <v>14</v>
      </c>
      <c r="NSC108" s="99" t="s">
        <v>3</v>
      </c>
      <c r="NSD108" s="99" t="s">
        <v>15</v>
      </c>
      <c r="NSE108" s="32">
        <v>42370</v>
      </c>
      <c r="NSF108" s="32">
        <v>42735</v>
      </c>
      <c r="NSG108" s="120" t="s">
        <v>16</v>
      </c>
      <c r="NSH108" s="120" t="s">
        <v>4</v>
      </c>
      <c r="NSI108" s="65">
        <v>0</v>
      </c>
      <c r="NSJ108" s="20"/>
      <c r="NSK108" s="20"/>
      <c r="NSL108" s="20"/>
      <c r="NSM108" s="19" t="s">
        <v>11</v>
      </c>
      <c r="NSN108" s="111" t="s">
        <v>25</v>
      </c>
      <c r="NSO108" s="111"/>
      <c r="NSP108" s="111"/>
      <c r="NSQ108" s="16"/>
      <c r="NSR108" s="120" t="s">
        <v>14</v>
      </c>
      <c r="NSS108" s="99" t="s">
        <v>3</v>
      </c>
      <c r="NST108" s="99" t="s">
        <v>15</v>
      </c>
      <c r="NSU108" s="32">
        <v>42370</v>
      </c>
      <c r="NSV108" s="32">
        <v>42735</v>
      </c>
      <c r="NSW108" s="120" t="s">
        <v>16</v>
      </c>
      <c r="NSX108" s="120" t="s">
        <v>4</v>
      </c>
      <c r="NSY108" s="65">
        <v>0</v>
      </c>
      <c r="NSZ108" s="20"/>
      <c r="NTA108" s="20"/>
      <c r="NTB108" s="20"/>
      <c r="NTC108" s="19" t="s">
        <v>11</v>
      </c>
      <c r="NTD108" s="111" t="s">
        <v>25</v>
      </c>
      <c r="NTE108" s="111"/>
      <c r="NTF108" s="111"/>
      <c r="NTG108" s="16"/>
      <c r="NTH108" s="120" t="s">
        <v>14</v>
      </c>
      <c r="NTI108" s="99" t="s">
        <v>3</v>
      </c>
      <c r="NTJ108" s="99" t="s">
        <v>15</v>
      </c>
      <c r="NTK108" s="32">
        <v>42370</v>
      </c>
      <c r="NTL108" s="32">
        <v>42735</v>
      </c>
      <c r="NTM108" s="120" t="s">
        <v>16</v>
      </c>
      <c r="NTN108" s="120" t="s">
        <v>4</v>
      </c>
      <c r="NTO108" s="65">
        <v>0</v>
      </c>
      <c r="NTP108" s="20"/>
      <c r="NTQ108" s="20"/>
      <c r="NTR108" s="20"/>
      <c r="NTS108" s="19" t="s">
        <v>11</v>
      </c>
      <c r="NTT108" s="111" t="s">
        <v>25</v>
      </c>
      <c r="NTU108" s="111"/>
      <c r="NTV108" s="111"/>
      <c r="NTW108" s="16"/>
      <c r="NTX108" s="120" t="s">
        <v>14</v>
      </c>
      <c r="NTY108" s="99" t="s">
        <v>3</v>
      </c>
      <c r="NTZ108" s="99" t="s">
        <v>15</v>
      </c>
      <c r="NUA108" s="32">
        <v>42370</v>
      </c>
      <c r="NUB108" s="32">
        <v>42735</v>
      </c>
      <c r="NUC108" s="120" t="s">
        <v>16</v>
      </c>
      <c r="NUD108" s="120" t="s">
        <v>4</v>
      </c>
      <c r="NUE108" s="65">
        <v>0</v>
      </c>
      <c r="NUF108" s="20"/>
      <c r="NUG108" s="20"/>
      <c r="NUH108" s="20"/>
      <c r="NUI108" s="19" t="s">
        <v>11</v>
      </c>
      <c r="NUJ108" s="111" t="s">
        <v>25</v>
      </c>
      <c r="NUK108" s="111"/>
      <c r="NUL108" s="111"/>
      <c r="NUM108" s="16"/>
      <c r="NUN108" s="120" t="s">
        <v>14</v>
      </c>
      <c r="NUO108" s="99" t="s">
        <v>3</v>
      </c>
      <c r="NUP108" s="99" t="s">
        <v>15</v>
      </c>
      <c r="NUQ108" s="32">
        <v>42370</v>
      </c>
      <c r="NUR108" s="32">
        <v>42735</v>
      </c>
      <c r="NUS108" s="120" t="s">
        <v>16</v>
      </c>
      <c r="NUT108" s="120" t="s">
        <v>4</v>
      </c>
      <c r="NUU108" s="65">
        <v>0</v>
      </c>
      <c r="NUV108" s="20"/>
      <c r="NUW108" s="20"/>
      <c r="NUX108" s="20"/>
      <c r="NUY108" s="19" t="s">
        <v>11</v>
      </c>
      <c r="NUZ108" s="111" t="s">
        <v>25</v>
      </c>
      <c r="NVA108" s="111"/>
      <c r="NVB108" s="111"/>
      <c r="NVC108" s="16"/>
      <c r="NVD108" s="120" t="s">
        <v>14</v>
      </c>
      <c r="NVE108" s="99" t="s">
        <v>3</v>
      </c>
      <c r="NVF108" s="99" t="s">
        <v>15</v>
      </c>
      <c r="NVG108" s="32">
        <v>42370</v>
      </c>
      <c r="NVH108" s="32">
        <v>42735</v>
      </c>
      <c r="NVI108" s="120" t="s">
        <v>16</v>
      </c>
      <c r="NVJ108" s="120" t="s">
        <v>4</v>
      </c>
      <c r="NVK108" s="65">
        <v>0</v>
      </c>
      <c r="NVL108" s="20"/>
      <c r="NVM108" s="20"/>
      <c r="NVN108" s="20"/>
      <c r="NVO108" s="19" t="s">
        <v>11</v>
      </c>
      <c r="NVP108" s="111" t="s">
        <v>25</v>
      </c>
      <c r="NVQ108" s="111"/>
      <c r="NVR108" s="111"/>
      <c r="NVS108" s="16"/>
      <c r="NVT108" s="120" t="s">
        <v>14</v>
      </c>
      <c r="NVU108" s="99" t="s">
        <v>3</v>
      </c>
      <c r="NVV108" s="99" t="s">
        <v>15</v>
      </c>
      <c r="NVW108" s="32">
        <v>42370</v>
      </c>
      <c r="NVX108" s="32">
        <v>42735</v>
      </c>
      <c r="NVY108" s="120" t="s">
        <v>16</v>
      </c>
      <c r="NVZ108" s="120" t="s">
        <v>4</v>
      </c>
      <c r="NWA108" s="65">
        <v>0</v>
      </c>
      <c r="NWB108" s="20"/>
      <c r="NWC108" s="20"/>
      <c r="NWD108" s="20"/>
      <c r="NWE108" s="19" t="s">
        <v>11</v>
      </c>
      <c r="NWF108" s="111" t="s">
        <v>25</v>
      </c>
      <c r="NWG108" s="111"/>
      <c r="NWH108" s="111"/>
      <c r="NWI108" s="16"/>
      <c r="NWJ108" s="120" t="s">
        <v>14</v>
      </c>
      <c r="NWK108" s="99" t="s">
        <v>3</v>
      </c>
      <c r="NWL108" s="99" t="s">
        <v>15</v>
      </c>
      <c r="NWM108" s="32">
        <v>42370</v>
      </c>
      <c r="NWN108" s="32">
        <v>42735</v>
      </c>
      <c r="NWO108" s="120" t="s">
        <v>16</v>
      </c>
      <c r="NWP108" s="120" t="s">
        <v>4</v>
      </c>
      <c r="NWQ108" s="65">
        <v>0</v>
      </c>
      <c r="NWR108" s="20"/>
      <c r="NWS108" s="20"/>
      <c r="NWT108" s="20"/>
      <c r="NWU108" s="19" t="s">
        <v>11</v>
      </c>
      <c r="NWV108" s="111" t="s">
        <v>25</v>
      </c>
      <c r="NWW108" s="111"/>
      <c r="NWX108" s="111"/>
      <c r="NWY108" s="16"/>
      <c r="NWZ108" s="120" t="s">
        <v>14</v>
      </c>
      <c r="NXA108" s="99" t="s">
        <v>3</v>
      </c>
      <c r="NXB108" s="99" t="s">
        <v>15</v>
      </c>
      <c r="NXC108" s="32">
        <v>42370</v>
      </c>
      <c r="NXD108" s="32">
        <v>42735</v>
      </c>
      <c r="NXE108" s="120" t="s">
        <v>16</v>
      </c>
      <c r="NXF108" s="120" t="s">
        <v>4</v>
      </c>
      <c r="NXG108" s="65">
        <v>0</v>
      </c>
      <c r="NXH108" s="20"/>
      <c r="NXI108" s="20"/>
      <c r="NXJ108" s="20"/>
      <c r="NXK108" s="19" t="s">
        <v>11</v>
      </c>
      <c r="NXL108" s="111" t="s">
        <v>25</v>
      </c>
      <c r="NXM108" s="111"/>
      <c r="NXN108" s="111"/>
      <c r="NXO108" s="16"/>
      <c r="NXP108" s="120" t="s">
        <v>14</v>
      </c>
      <c r="NXQ108" s="99" t="s">
        <v>3</v>
      </c>
      <c r="NXR108" s="99" t="s">
        <v>15</v>
      </c>
      <c r="NXS108" s="32">
        <v>42370</v>
      </c>
      <c r="NXT108" s="32">
        <v>42735</v>
      </c>
      <c r="NXU108" s="120" t="s">
        <v>16</v>
      </c>
      <c r="NXV108" s="120" t="s">
        <v>4</v>
      </c>
      <c r="NXW108" s="65">
        <v>0</v>
      </c>
      <c r="NXX108" s="20"/>
      <c r="NXY108" s="20"/>
      <c r="NXZ108" s="20"/>
      <c r="NYA108" s="19" t="s">
        <v>11</v>
      </c>
      <c r="NYB108" s="111" t="s">
        <v>25</v>
      </c>
      <c r="NYC108" s="111"/>
      <c r="NYD108" s="111"/>
      <c r="NYE108" s="16"/>
      <c r="NYF108" s="120" t="s">
        <v>14</v>
      </c>
      <c r="NYG108" s="99" t="s">
        <v>3</v>
      </c>
      <c r="NYH108" s="99" t="s">
        <v>15</v>
      </c>
      <c r="NYI108" s="32">
        <v>42370</v>
      </c>
      <c r="NYJ108" s="32">
        <v>42735</v>
      </c>
      <c r="NYK108" s="120" t="s">
        <v>16</v>
      </c>
      <c r="NYL108" s="120" t="s">
        <v>4</v>
      </c>
      <c r="NYM108" s="65">
        <v>0</v>
      </c>
      <c r="NYN108" s="20"/>
      <c r="NYO108" s="20"/>
      <c r="NYP108" s="20"/>
      <c r="NYQ108" s="19" t="s">
        <v>11</v>
      </c>
      <c r="NYR108" s="111" t="s">
        <v>25</v>
      </c>
      <c r="NYS108" s="111"/>
      <c r="NYT108" s="111"/>
      <c r="NYU108" s="16"/>
      <c r="NYV108" s="120" t="s">
        <v>14</v>
      </c>
      <c r="NYW108" s="99" t="s">
        <v>3</v>
      </c>
      <c r="NYX108" s="99" t="s">
        <v>15</v>
      </c>
      <c r="NYY108" s="32">
        <v>42370</v>
      </c>
      <c r="NYZ108" s="32">
        <v>42735</v>
      </c>
      <c r="NZA108" s="120" t="s">
        <v>16</v>
      </c>
      <c r="NZB108" s="120" t="s">
        <v>4</v>
      </c>
      <c r="NZC108" s="65">
        <v>0</v>
      </c>
      <c r="NZD108" s="20"/>
      <c r="NZE108" s="20"/>
      <c r="NZF108" s="20"/>
      <c r="NZG108" s="19" t="s">
        <v>11</v>
      </c>
      <c r="NZH108" s="111" t="s">
        <v>25</v>
      </c>
      <c r="NZI108" s="111"/>
      <c r="NZJ108" s="111"/>
      <c r="NZK108" s="16"/>
      <c r="NZL108" s="120" t="s">
        <v>14</v>
      </c>
      <c r="NZM108" s="99" t="s">
        <v>3</v>
      </c>
      <c r="NZN108" s="99" t="s">
        <v>15</v>
      </c>
      <c r="NZO108" s="32">
        <v>42370</v>
      </c>
      <c r="NZP108" s="32">
        <v>42735</v>
      </c>
      <c r="NZQ108" s="120" t="s">
        <v>16</v>
      </c>
      <c r="NZR108" s="120" t="s">
        <v>4</v>
      </c>
      <c r="NZS108" s="65">
        <v>0</v>
      </c>
      <c r="NZT108" s="20"/>
      <c r="NZU108" s="20"/>
      <c r="NZV108" s="20"/>
      <c r="NZW108" s="19" t="s">
        <v>11</v>
      </c>
      <c r="NZX108" s="111" t="s">
        <v>25</v>
      </c>
      <c r="NZY108" s="111"/>
      <c r="NZZ108" s="111"/>
      <c r="OAA108" s="16"/>
      <c r="OAB108" s="120" t="s">
        <v>14</v>
      </c>
      <c r="OAC108" s="99" t="s">
        <v>3</v>
      </c>
      <c r="OAD108" s="99" t="s">
        <v>15</v>
      </c>
      <c r="OAE108" s="32">
        <v>42370</v>
      </c>
      <c r="OAF108" s="32">
        <v>42735</v>
      </c>
      <c r="OAG108" s="120" t="s">
        <v>16</v>
      </c>
      <c r="OAH108" s="120" t="s">
        <v>4</v>
      </c>
      <c r="OAI108" s="65">
        <v>0</v>
      </c>
      <c r="OAJ108" s="20"/>
      <c r="OAK108" s="20"/>
      <c r="OAL108" s="20"/>
      <c r="OAM108" s="19" t="s">
        <v>11</v>
      </c>
      <c r="OAN108" s="111" t="s">
        <v>25</v>
      </c>
      <c r="OAO108" s="111"/>
      <c r="OAP108" s="111"/>
      <c r="OAQ108" s="16"/>
      <c r="OAR108" s="120" t="s">
        <v>14</v>
      </c>
      <c r="OAS108" s="99" t="s">
        <v>3</v>
      </c>
      <c r="OAT108" s="99" t="s">
        <v>15</v>
      </c>
      <c r="OAU108" s="32">
        <v>42370</v>
      </c>
      <c r="OAV108" s="32">
        <v>42735</v>
      </c>
      <c r="OAW108" s="120" t="s">
        <v>16</v>
      </c>
      <c r="OAX108" s="120" t="s">
        <v>4</v>
      </c>
      <c r="OAY108" s="65">
        <v>0</v>
      </c>
      <c r="OAZ108" s="20"/>
      <c r="OBA108" s="20"/>
      <c r="OBB108" s="20"/>
      <c r="OBC108" s="19" t="s">
        <v>11</v>
      </c>
      <c r="OBD108" s="111" t="s">
        <v>25</v>
      </c>
      <c r="OBE108" s="111"/>
      <c r="OBF108" s="111"/>
      <c r="OBG108" s="16"/>
      <c r="OBH108" s="120" t="s">
        <v>14</v>
      </c>
      <c r="OBI108" s="99" t="s">
        <v>3</v>
      </c>
      <c r="OBJ108" s="99" t="s">
        <v>15</v>
      </c>
      <c r="OBK108" s="32">
        <v>42370</v>
      </c>
      <c r="OBL108" s="32">
        <v>42735</v>
      </c>
      <c r="OBM108" s="120" t="s">
        <v>16</v>
      </c>
      <c r="OBN108" s="120" t="s">
        <v>4</v>
      </c>
      <c r="OBO108" s="65">
        <v>0</v>
      </c>
      <c r="OBP108" s="20"/>
      <c r="OBQ108" s="20"/>
      <c r="OBR108" s="20"/>
      <c r="OBS108" s="19" t="s">
        <v>11</v>
      </c>
      <c r="OBT108" s="111" t="s">
        <v>25</v>
      </c>
      <c r="OBU108" s="111"/>
      <c r="OBV108" s="111"/>
      <c r="OBW108" s="16"/>
      <c r="OBX108" s="120" t="s">
        <v>14</v>
      </c>
      <c r="OBY108" s="99" t="s">
        <v>3</v>
      </c>
      <c r="OBZ108" s="99" t="s">
        <v>15</v>
      </c>
      <c r="OCA108" s="32">
        <v>42370</v>
      </c>
      <c r="OCB108" s="32">
        <v>42735</v>
      </c>
      <c r="OCC108" s="120" t="s">
        <v>16</v>
      </c>
      <c r="OCD108" s="120" t="s">
        <v>4</v>
      </c>
      <c r="OCE108" s="65">
        <v>0</v>
      </c>
      <c r="OCF108" s="20"/>
      <c r="OCG108" s="20"/>
      <c r="OCH108" s="20"/>
      <c r="OCI108" s="19" t="s">
        <v>11</v>
      </c>
      <c r="OCJ108" s="111" t="s">
        <v>25</v>
      </c>
      <c r="OCK108" s="111"/>
      <c r="OCL108" s="111"/>
      <c r="OCM108" s="16"/>
      <c r="OCN108" s="120" t="s">
        <v>14</v>
      </c>
      <c r="OCO108" s="99" t="s">
        <v>3</v>
      </c>
      <c r="OCP108" s="99" t="s">
        <v>15</v>
      </c>
      <c r="OCQ108" s="32">
        <v>42370</v>
      </c>
      <c r="OCR108" s="32">
        <v>42735</v>
      </c>
      <c r="OCS108" s="120" t="s">
        <v>16</v>
      </c>
      <c r="OCT108" s="120" t="s">
        <v>4</v>
      </c>
      <c r="OCU108" s="65">
        <v>0</v>
      </c>
      <c r="OCV108" s="20"/>
      <c r="OCW108" s="20"/>
      <c r="OCX108" s="20"/>
      <c r="OCY108" s="19" t="s">
        <v>11</v>
      </c>
      <c r="OCZ108" s="111" t="s">
        <v>25</v>
      </c>
      <c r="ODA108" s="111"/>
      <c r="ODB108" s="111"/>
      <c r="ODC108" s="16"/>
      <c r="ODD108" s="120" t="s">
        <v>14</v>
      </c>
      <c r="ODE108" s="99" t="s">
        <v>3</v>
      </c>
      <c r="ODF108" s="99" t="s">
        <v>15</v>
      </c>
      <c r="ODG108" s="32">
        <v>42370</v>
      </c>
      <c r="ODH108" s="32">
        <v>42735</v>
      </c>
      <c r="ODI108" s="120" t="s">
        <v>16</v>
      </c>
      <c r="ODJ108" s="120" t="s">
        <v>4</v>
      </c>
      <c r="ODK108" s="65">
        <v>0</v>
      </c>
      <c r="ODL108" s="20"/>
      <c r="ODM108" s="20"/>
      <c r="ODN108" s="20"/>
      <c r="ODO108" s="19" t="s">
        <v>11</v>
      </c>
      <c r="ODP108" s="111" t="s">
        <v>25</v>
      </c>
      <c r="ODQ108" s="111"/>
      <c r="ODR108" s="111"/>
      <c r="ODS108" s="16"/>
      <c r="ODT108" s="120" t="s">
        <v>14</v>
      </c>
      <c r="ODU108" s="99" t="s">
        <v>3</v>
      </c>
      <c r="ODV108" s="99" t="s">
        <v>15</v>
      </c>
      <c r="ODW108" s="32">
        <v>42370</v>
      </c>
      <c r="ODX108" s="32">
        <v>42735</v>
      </c>
      <c r="ODY108" s="120" t="s">
        <v>16</v>
      </c>
      <c r="ODZ108" s="120" t="s">
        <v>4</v>
      </c>
      <c r="OEA108" s="65">
        <v>0</v>
      </c>
      <c r="OEB108" s="20"/>
      <c r="OEC108" s="20"/>
      <c r="OED108" s="20"/>
      <c r="OEE108" s="19" t="s">
        <v>11</v>
      </c>
      <c r="OEF108" s="111" t="s">
        <v>25</v>
      </c>
      <c r="OEG108" s="111"/>
      <c r="OEH108" s="111"/>
      <c r="OEI108" s="16"/>
      <c r="OEJ108" s="120" t="s">
        <v>14</v>
      </c>
      <c r="OEK108" s="99" t="s">
        <v>3</v>
      </c>
      <c r="OEL108" s="99" t="s">
        <v>15</v>
      </c>
      <c r="OEM108" s="32">
        <v>42370</v>
      </c>
      <c r="OEN108" s="32">
        <v>42735</v>
      </c>
      <c r="OEO108" s="120" t="s">
        <v>16</v>
      </c>
      <c r="OEP108" s="120" t="s">
        <v>4</v>
      </c>
      <c r="OEQ108" s="65">
        <v>0</v>
      </c>
      <c r="OER108" s="20"/>
      <c r="OES108" s="20"/>
      <c r="OET108" s="20"/>
      <c r="OEU108" s="19" t="s">
        <v>11</v>
      </c>
      <c r="OEV108" s="111" t="s">
        <v>25</v>
      </c>
      <c r="OEW108" s="111"/>
      <c r="OEX108" s="111"/>
      <c r="OEY108" s="16"/>
      <c r="OEZ108" s="120" t="s">
        <v>14</v>
      </c>
      <c r="OFA108" s="99" t="s">
        <v>3</v>
      </c>
      <c r="OFB108" s="99" t="s">
        <v>15</v>
      </c>
      <c r="OFC108" s="32">
        <v>42370</v>
      </c>
      <c r="OFD108" s="32">
        <v>42735</v>
      </c>
      <c r="OFE108" s="120" t="s">
        <v>16</v>
      </c>
      <c r="OFF108" s="120" t="s">
        <v>4</v>
      </c>
      <c r="OFG108" s="65">
        <v>0</v>
      </c>
      <c r="OFH108" s="20"/>
      <c r="OFI108" s="20"/>
      <c r="OFJ108" s="20"/>
      <c r="OFK108" s="19" t="s">
        <v>11</v>
      </c>
      <c r="OFL108" s="111" t="s">
        <v>25</v>
      </c>
      <c r="OFM108" s="111"/>
      <c r="OFN108" s="111"/>
      <c r="OFO108" s="16"/>
      <c r="OFP108" s="120" t="s">
        <v>14</v>
      </c>
      <c r="OFQ108" s="99" t="s">
        <v>3</v>
      </c>
      <c r="OFR108" s="99" t="s">
        <v>15</v>
      </c>
      <c r="OFS108" s="32">
        <v>42370</v>
      </c>
      <c r="OFT108" s="32">
        <v>42735</v>
      </c>
      <c r="OFU108" s="120" t="s">
        <v>16</v>
      </c>
      <c r="OFV108" s="120" t="s">
        <v>4</v>
      </c>
      <c r="OFW108" s="65">
        <v>0</v>
      </c>
      <c r="OFX108" s="20"/>
      <c r="OFY108" s="20"/>
      <c r="OFZ108" s="20"/>
      <c r="OGA108" s="19" t="s">
        <v>11</v>
      </c>
      <c r="OGB108" s="111" t="s">
        <v>25</v>
      </c>
      <c r="OGC108" s="111"/>
      <c r="OGD108" s="111"/>
      <c r="OGE108" s="16"/>
      <c r="OGF108" s="120" t="s">
        <v>14</v>
      </c>
      <c r="OGG108" s="99" t="s">
        <v>3</v>
      </c>
      <c r="OGH108" s="99" t="s">
        <v>15</v>
      </c>
      <c r="OGI108" s="32">
        <v>42370</v>
      </c>
      <c r="OGJ108" s="32">
        <v>42735</v>
      </c>
      <c r="OGK108" s="120" t="s">
        <v>16</v>
      </c>
      <c r="OGL108" s="120" t="s">
        <v>4</v>
      </c>
      <c r="OGM108" s="65">
        <v>0</v>
      </c>
      <c r="OGN108" s="20"/>
      <c r="OGO108" s="20"/>
      <c r="OGP108" s="20"/>
      <c r="OGQ108" s="19" t="s">
        <v>11</v>
      </c>
      <c r="OGR108" s="111" t="s">
        <v>25</v>
      </c>
      <c r="OGS108" s="111"/>
      <c r="OGT108" s="111"/>
      <c r="OGU108" s="16"/>
      <c r="OGV108" s="120" t="s">
        <v>14</v>
      </c>
      <c r="OGW108" s="99" t="s">
        <v>3</v>
      </c>
      <c r="OGX108" s="99" t="s">
        <v>15</v>
      </c>
      <c r="OGY108" s="32">
        <v>42370</v>
      </c>
      <c r="OGZ108" s="32">
        <v>42735</v>
      </c>
      <c r="OHA108" s="120" t="s">
        <v>16</v>
      </c>
      <c r="OHB108" s="120" t="s">
        <v>4</v>
      </c>
      <c r="OHC108" s="65">
        <v>0</v>
      </c>
      <c r="OHD108" s="20"/>
      <c r="OHE108" s="20"/>
      <c r="OHF108" s="20"/>
      <c r="OHG108" s="19" t="s">
        <v>11</v>
      </c>
      <c r="OHH108" s="111" t="s">
        <v>25</v>
      </c>
      <c r="OHI108" s="111"/>
      <c r="OHJ108" s="111"/>
      <c r="OHK108" s="16"/>
      <c r="OHL108" s="120" t="s">
        <v>14</v>
      </c>
      <c r="OHM108" s="99" t="s">
        <v>3</v>
      </c>
      <c r="OHN108" s="99" t="s">
        <v>15</v>
      </c>
      <c r="OHO108" s="32">
        <v>42370</v>
      </c>
      <c r="OHP108" s="32">
        <v>42735</v>
      </c>
      <c r="OHQ108" s="120" t="s">
        <v>16</v>
      </c>
      <c r="OHR108" s="120" t="s">
        <v>4</v>
      </c>
      <c r="OHS108" s="65">
        <v>0</v>
      </c>
      <c r="OHT108" s="20"/>
      <c r="OHU108" s="20"/>
      <c r="OHV108" s="20"/>
      <c r="OHW108" s="19" t="s">
        <v>11</v>
      </c>
      <c r="OHX108" s="111" t="s">
        <v>25</v>
      </c>
      <c r="OHY108" s="111"/>
      <c r="OHZ108" s="111"/>
      <c r="OIA108" s="16"/>
      <c r="OIB108" s="120" t="s">
        <v>14</v>
      </c>
      <c r="OIC108" s="99" t="s">
        <v>3</v>
      </c>
      <c r="OID108" s="99" t="s">
        <v>15</v>
      </c>
      <c r="OIE108" s="32">
        <v>42370</v>
      </c>
      <c r="OIF108" s="32">
        <v>42735</v>
      </c>
      <c r="OIG108" s="120" t="s">
        <v>16</v>
      </c>
      <c r="OIH108" s="120" t="s">
        <v>4</v>
      </c>
      <c r="OII108" s="65">
        <v>0</v>
      </c>
      <c r="OIJ108" s="20"/>
      <c r="OIK108" s="20"/>
      <c r="OIL108" s="20"/>
      <c r="OIM108" s="19" t="s">
        <v>11</v>
      </c>
      <c r="OIN108" s="111" t="s">
        <v>25</v>
      </c>
      <c r="OIO108" s="111"/>
      <c r="OIP108" s="111"/>
      <c r="OIQ108" s="16"/>
      <c r="OIR108" s="120" t="s">
        <v>14</v>
      </c>
      <c r="OIS108" s="99" t="s">
        <v>3</v>
      </c>
      <c r="OIT108" s="99" t="s">
        <v>15</v>
      </c>
      <c r="OIU108" s="32">
        <v>42370</v>
      </c>
      <c r="OIV108" s="32">
        <v>42735</v>
      </c>
      <c r="OIW108" s="120" t="s">
        <v>16</v>
      </c>
      <c r="OIX108" s="120" t="s">
        <v>4</v>
      </c>
      <c r="OIY108" s="65">
        <v>0</v>
      </c>
      <c r="OIZ108" s="20"/>
      <c r="OJA108" s="20"/>
      <c r="OJB108" s="20"/>
      <c r="OJC108" s="19" t="s">
        <v>11</v>
      </c>
      <c r="OJD108" s="111" t="s">
        <v>25</v>
      </c>
      <c r="OJE108" s="111"/>
      <c r="OJF108" s="111"/>
      <c r="OJG108" s="16"/>
      <c r="OJH108" s="120" t="s">
        <v>14</v>
      </c>
      <c r="OJI108" s="99" t="s">
        <v>3</v>
      </c>
      <c r="OJJ108" s="99" t="s">
        <v>15</v>
      </c>
      <c r="OJK108" s="32">
        <v>42370</v>
      </c>
      <c r="OJL108" s="32">
        <v>42735</v>
      </c>
      <c r="OJM108" s="120" t="s">
        <v>16</v>
      </c>
      <c r="OJN108" s="120" t="s">
        <v>4</v>
      </c>
      <c r="OJO108" s="65">
        <v>0</v>
      </c>
      <c r="OJP108" s="20"/>
      <c r="OJQ108" s="20"/>
      <c r="OJR108" s="20"/>
      <c r="OJS108" s="19" t="s">
        <v>11</v>
      </c>
      <c r="OJT108" s="111" t="s">
        <v>25</v>
      </c>
      <c r="OJU108" s="111"/>
      <c r="OJV108" s="111"/>
      <c r="OJW108" s="16"/>
      <c r="OJX108" s="120" t="s">
        <v>14</v>
      </c>
      <c r="OJY108" s="99" t="s">
        <v>3</v>
      </c>
      <c r="OJZ108" s="99" t="s">
        <v>15</v>
      </c>
      <c r="OKA108" s="32">
        <v>42370</v>
      </c>
      <c r="OKB108" s="32">
        <v>42735</v>
      </c>
      <c r="OKC108" s="120" t="s">
        <v>16</v>
      </c>
      <c r="OKD108" s="120" t="s">
        <v>4</v>
      </c>
      <c r="OKE108" s="65">
        <v>0</v>
      </c>
      <c r="OKF108" s="20"/>
      <c r="OKG108" s="20"/>
      <c r="OKH108" s="20"/>
      <c r="OKI108" s="19" t="s">
        <v>11</v>
      </c>
      <c r="OKJ108" s="111" t="s">
        <v>25</v>
      </c>
      <c r="OKK108" s="111"/>
      <c r="OKL108" s="111"/>
      <c r="OKM108" s="16"/>
      <c r="OKN108" s="120" t="s">
        <v>14</v>
      </c>
      <c r="OKO108" s="99" t="s">
        <v>3</v>
      </c>
      <c r="OKP108" s="99" t="s">
        <v>15</v>
      </c>
      <c r="OKQ108" s="32">
        <v>42370</v>
      </c>
      <c r="OKR108" s="32">
        <v>42735</v>
      </c>
      <c r="OKS108" s="120" t="s">
        <v>16</v>
      </c>
      <c r="OKT108" s="120" t="s">
        <v>4</v>
      </c>
      <c r="OKU108" s="65">
        <v>0</v>
      </c>
      <c r="OKV108" s="20"/>
      <c r="OKW108" s="20"/>
      <c r="OKX108" s="20"/>
      <c r="OKY108" s="19" t="s">
        <v>11</v>
      </c>
      <c r="OKZ108" s="111" t="s">
        <v>25</v>
      </c>
      <c r="OLA108" s="111"/>
      <c r="OLB108" s="111"/>
      <c r="OLC108" s="16"/>
      <c r="OLD108" s="120" t="s">
        <v>14</v>
      </c>
      <c r="OLE108" s="99" t="s">
        <v>3</v>
      </c>
      <c r="OLF108" s="99" t="s">
        <v>15</v>
      </c>
      <c r="OLG108" s="32">
        <v>42370</v>
      </c>
      <c r="OLH108" s="32">
        <v>42735</v>
      </c>
      <c r="OLI108" s="120" t="s">
        <v>16</v>
      </c>
      <c r="OLJ108" s="120" t="s">
        <v>4</v>
      </c>
      <c r="OLK108" s="65">
        <v>0</v>
      </c>
      <c r="OLL108" s="20"/>
      <c r="OLM108" s="20"/>
      <c r="OLN108" s="20"/>
      <c r="OLO108" s="19" t="s">
        <v>11</v>
      </c>
      <c r="OLP108" s="111" t="s">
        <v>25</v>
      </c>
      <c r="OLQ108" s="111"/>
      <c r="OLR108" s="111"/>
      <c r="OLS108" s="16"/>
      <c r="OLT108" s="120" t="s">
        <v>14</v>
      </c>
      <c r="OLU108" s="99" t="s">
        <v>3</v>
      </c>
      <c r="OLV108" s="99" t="s">
        <v>15</v>
      </c>
      <c r="OLW108" s="32">
        <v>42370</v>
      </c>
      <c r="OLX108" s="32">
        <v>42735</v>
      </c>
      <c r="OLY108" s="120" t="s">
        <v>16</v>
      </c>
      <c r="OLZ108" s="120" t="s">
        <v>4</v>
      </c>
      <c r="OMA108" s="65">
        <v>0</v>
      </c>
      <c r="OMB108" s="20"/>
      <c r="OMC108" s="20"/>
      <c r="OMD108" s="20"/>
      <c r="OME108" s="19" t="s">
        <v>11</v>
      </c>
      <c r="OMF108" s="111" t="s">
        <v>25</v>
      </c>
      <c r="OMG108" s="111"/>
      <c r="OMH108" s="111"/>
      <c r="OMI108" s="16"/>
      <c r="OMJ108" s="120" t="s">
        <v>14</v>
      </c>
      <c r="OMK108" s="99" t="s">
        <v>3</v>
      </c>
      <c r="OML108" s="99" t="s">
        <v>15</v>
      </c>
      <c r="OMM108" s="32">
        <v>42370</v>
      </c>
      <c r="OMN108" s="32">
        <v>42735</v>
      </c>
      <c r="OMO108" s="120" t="s">
        <v>16</v>
      </c>
      <c r="OMP108" s="120" t="s">
        <v>4</v>
      </c>
      <c r="OMQ108" s="65">
        <v>0</v>
      </c>
      <c r="OMR108" s="20"/>
      <c r="OMS108" s="20"/>
      <c r="OMT108" s="20"/>
      <c r="OMU108" s="19" t="s">
        <v>11</v>
      </c>
      <c r="OMV108" s="111" t="s">
        <v>25</v>
      </c>
      <c r="OMW108" s="111"/>
      <c r="OMX108" s="111"/>
      <c r="OMY108" s="16"/>
      <c r="OMZ108" s="120" t="s">
        <v>14</v>
      </c>
      <c r="ONA108" s="99" t="s">
        <v>3</v>
      </c>
      <c r="ONB108" s="99" t="s">
        <v>15</v>
      </c>
      <c r="ONC108" s="32">
        <v>42370</v>
      </c>
      <c r="OND108" s="32">
        <v>42735</v>
      </c>
      <c r="ONE108" s="120" t="s">
        <v>16</v>
      </c>
      <c r="ONF108" s="120" t="s">
        <v>4</v>
      </c>
      <c r="ONG108" s="65">
        <v>0</v>
      </c>
      <c r="ONH108" s="20"/>
      <c r="ONI108" s="20"/>
      <c r="ONJ108" s="20"/>
      <c r="ONK108" s="19" t="s">
        <v>11</v>
      </c>
      <c r="ONL108" s="111" t="s">
        <v>25</v>
      </c>
      <c r="ONM108" s="111"/>
      <c r="ONN108" s="111"/>
      <c r="ONO108" s="16"/>
      <c r="ONP108" s="120" t="s">
        <v>14</v>
      </c>
      <c r="ONQ108" s="99" t="s">
        <v>3</v>
      </c>
      <c r="ONR108" s="99" t="s">
        <v>15</v>
      </c>
      <c r="ONS108" s="32">
        <v>42370</v>
      </c>
      <c r="ONT108" s="32">
        <v>42735</v>
      </c>
      <c r="ONU108" s="120" t="s">
        <v>16</v>
      </c>
      <c r="ONV108" s="120" t="s">
        <v>4</v>
      </c>
      <c r="ONW108" s="65">
        <v>0</v>
      </c>
      <c r="ONX108" s="20"/>
      <c r="ONY108" s="20"/>
      <c r="ONZ108" s="20"/>
      <c r="OOA108" s="19" t="s">
        <v>11</v>
      </c>
      <c r="OOB108" s="111" t="s">
        <v>25</v>
      </c>
      <c r="OOC108" s="111"/>
      <c r="OOD108" s="111"/>
      <c r="OOE108" s="16"/>
      <c r="OOF108" s="120" t="s">
        <v>14</v>
      </c>
      <c r="OOG108" s="99" t="s">
        <v>3</v>
      </c>
      <c r="OOH108" s="99" t="s">
        <v>15</v>
      </c>
      <c r="OOI108" s="32">
        <v>42370</v>
      </c>
      <c r="OOJ108" s="32">
        <v>42735</v>
      </c>
      <c r="OOK108" s="120" t="s">
        <v>16</v>
      </c>
      <c r="OOL108" s="120" t="s">
        <v>4</v>
      </c>
      <c r="OOM108" s="65">
        <v>0</v>
      </c>
      <c r="OON108" s="20"/>
      <c r="OOO108" s="20"/>
      <c r="OOP108" s="20"/>
      <c r="OOQ108" s="19" t="s">
        <v>11</v>
      </c>
      <c r="OOR108" s="111" t="s">
        <v>25</v>
      </c>
      <c r="OOS108" s="111"/>
      <c r="OOT108" s="111"/>
      <c r="OOU108" s="16"/>
      <c r="OOV108" s="120" t="s">
        <v>14</v>
      </c>
      <c r="OOW108" s="99" t="s">
        <v>3</v>
      </c>
      <c r="OOX108" s="99" t="s">
        <v>15</v>
      </c>
      <c r="OOY108" s="32">
        <v>42370</v>
      </c>
      <c r="OOZ108" s="32">
        <v>42735</v>
      </c>
      <c r="OPA108" s="120" t="s">
        <v>16</v>
      </c>
      <c r="OPB108" s="120" t="s">
        <v>4</v>
      </c>
      <c r="OPC108" s="65">
        <v>0</v>
      </c>
      <c r="OPD108" s="20"/>
      <c r="OPE108" s="20"/>
      <c r="OPF108" s="20"/>
      <c r="OPG108" s="19" t="s">
        <v>11</v>
      </c>
      <c r="OPH108" s="111" t="s">
        <v>25</v>
      </c>
      <c r="OPI108" s="111"/>
      <c r="OPJ108" s="111"/>
      <c r="OPK108" s="16"/>
      <c r="OPL108" s="120" t="s">
        <v>14</v>
      </c>
      <c r="OPM108" s="99" t="s">
        <v>3</v>
      </c>
      <c r="OPN108" s="99" t="s">
        <v>15</v>
      </c>
      <c r="OPO108" s="32">
        <v>42370</v>
      </c>
      <c r="OPP108" s="32">
        <v>42735</v>
      </c>
      <c r="OPQ108" s="120" t="s">
        <v>16</v>
      </c>
      <c r="OPR108" s="120" t="s">
        <v>4</v>
      </c>
      <c r="OPS108" s="65">
        <v>0</v>
      </c>
      <c r="OPT108" s="20"/>
      <c r="OPU108" s="20"/>
      <c r="OPV108" s="20"/>
      <c r="OPW108" s="19" t="s">
        <v>11</v>
      </c>
      <c r="OPX108" s="111" t="s">
        <v>25</v>
      </c>
      <c r="OPY108" s="111"/>
      <c r="OPZ108" s="111"/>
      <c r="OQA108" s="16"/>
      <c r="OQB108" s="120" t="s">
        <v>14</v>
      </c>
      <c r="OQC108" s="99" t="s">
        <v>3</v>
      </c>
      <c r="OQD108" s="99" t="s">
        <v>15</v>
      </c>
      <c r="OQE108" s="32">
        <v>42370</v>
      </c>
      <c r="OQF108" s="32">
        <v>42735</v>
      </c>
      <c r="OQG108" s="120" t="s">
        <v>16</v>
      </c>
      <c r="OQH108" s="120" t="s">
        <v>4</v>
      </c>
      <c r="OQI108" s="65">
        <v>0</v>
      </c>
      <c r="OQJ108" s="20"/>
      <c r="OQK108" s="20"/>
      <c r="OQL108" s="20"/>
      <c r="OQM108" s="19" t="s">
        <v>11</v>
      </c>
      <c r="OQN108" s="111" t="s">
        <v>25</v>
      </c>
      <c r="OQO108" s="111"/>
      <c r="OQP108" s="111"/>
      <c r="OQQ108" s="16"/>
      <c r="OQR108" s="120" t="s">
        <v>14</v>
      </c>
      <c r="OQS108" s="99" t="s">
        <v>3</v>
      </c>
      <c r="OQT108" s="99" t="s">
        <v>15</v>
      </c>
      <c r="OQU108" s="32">
        <v>42370</v>
      </c>
      <c r="OQV108" s="32">
        <v>42735</v>
      </c>
      <c r="OQW108" s="120" t="s">
        <v>16</v>
      </c>
      <c r="OQX108" s="120" t="s">
        <v>4</v>
      </c>
      <c r="OQY108" s="65">
        <v>0</v>
      </c>
      <c r="OQZ108" s="20"/>
      <c r="ORA108" s="20"/>
      <c r="ORB108" s="20"/>
      <c r="ORC108" s="19" t="s">
        <v>11</v>
      </c>
      <c r="ORD108" s="111" t="s">
        <v>25</v>
      </c>
      <c r="ORE108" s="111"/>
      <c r="ORF108" s="111"/>
      <c r="ORG108" s="16"/>
      <c r="ORH108" s="120" t="s">
        <v>14</v>
      </c>
      <c r="ORI108" s="99" t="s">
        <v>3</v>
      </c>
      <c r="ORJ108" s="99" t="s">
        <v>15</v>
      </c>
      <c r="ORK108" s="32">
        <v>42370</v>
      </c>
      <c r="ORL108" s="32">
        <v>42735</v>
      </c>
      <c r="ORM108" s="120" t="s">
        <v>16</v>
      </c>
      <c r="ORN108" s="120" t="s">
        <v>4</v>
      </c>
      <c r="ORO108" s="65">
        <v>0</v>
      </c>
      <c r="ORP108" s="20"/>
      <c r="ORQ108" s="20"/>
      <c r="ORR108" s="20"/>
      <c r="ORS108" s="19" t="s">
        <v>11</v>
      </c>
      <c r="ORT108" s="111" t="s">
        <v>25</v>
      </c>
      <c r="ORU108" s="111"/>
      <c r="ORV108" s="111"/>
      <c r="ORW108" s="16"/>
      <c r="ORX108" s="120" t="s">
        <v>14</v>
      </c>
      <c r="ORY108" s="99" t="s">
        <v>3</v>
      </c>
      <c r="ORZ108" s="99" t="s">
        <v>15</v>
      </c>
      <c r="OSA108" s="32">
        <v>42370</v>
      </c>
      <c r="OSB108" s="32">
        <v>42735</v>
      </c>
      <c r="OSC108" s="120" t="s">
        <v>16</v>
      </c>
      <c r="OSD108" s="120" t="s">
        <v>4</v>
      </c>
      <c r="OSE108" s="65">
        <v>0</v>
      </c>
      <c r="OSF108" s="20"/>
      <c r="OSG108" s="20"/>
      <c r="OSH108" s="20"/>
      <c r="OSI108" s="19" t="s">
        <v>11</v>
      </c>
      <c r="OSJ108" s="111" t="s">
        <v>25</v>
      </c>
      <c r="OSK108" s="111"/>
      <c r="OSL108" s="111"/>
      <c r="OSM108" s="16"/>
      <c r="OSN108" s="120" t="s">
        <v>14</v>
      </c>
      <c r="OSO108" s="99" t="s">
        <v>3</v>
      </c>
      <c r="OSP108" s="99" t="s">
        <v>15</v>
      </c>
      <c r="OSQ108" s="32">
        <v>42370</v>
      </c>
      <c r="OSR108" s="32">
        <v>42735</v>
      </c>
      <c r="OSS108" s="120" t="s">
        <v>16</v>
      </c>
      <c r="OST108" s="120" t="s">
        <v>4</v>
      </c>
      <c r="OSU108" s="65">
        <v>0</v>
      </c>
      <c r="OSV108" s="20"/>
      <c r="OSW108" s="20"/>
      <c r="OSX108" s="20"/>
      <c r="OSY108" s="19" t="s">
        <v>11</v>
      </c>
      <c r="OSZ108" s="111" t="s">
        <v>25</v>
      </c>
      <c r="OTA108" s="111"/>
      <c r="OTB108" s="111"/>
      <c r="OTC108" s="16"/>
      <c r="OTD108" s="120" t="s">
        <v>14</v>
      </c>
      <c r="OTE108" s="99" t="s">
        <v>3</v>
      </c>
      <c r="OTF108" s="99" t="s">
        <v>15</v>
      </c>
      <c r="OTG108" s="32">
        <v>42370</v>
      </c>
      <c r="OTH108" s="32">
        <v>42735</v>
      </c>
      <c r="OTI108" s="120" t="s">
        <v>16</v>
      </c>
      <c r="OTJ108" s="120" t="s">
        <v>4</v>
      </c>
      <c r="OTK108" s="65">
        <v>0</v>
      </c>
      <c r="OTL108" s="20"/>
      <c r="OTM108" s="20"/>
      <c r="OTN108" s="20"/>
      <c r="OTO108" s="19" t="s">
        <v>11</v>
      </c>
      <c r="OTP108" s="111" t="s">
        <v>25</v>
      </c>
      <c r="OTQ108" s="111"/>
      <c r="OTR108" s="111"/>
      <c r="OTS108" s="16"/>
      <c r="OTT108" s="120" t="s">
        <v>14</v>
      </c>
      <c r="OTU108" s="99" t="s">
        <v>3</v>
      </c>
      <c r="OTV108" s="99" t="s">
        <v>15</v>
      </c>
      <c r="OTW108" s="32">
        <v>42370</v>
      </c>
      <c r="OTX108" s="32">
        <v>42735</v>
      </c>
      <c r="OTY108" s="120" t="s">
        <v>16</v>
      </c>
      <c r="OTZ108" s="120" t="s">
        <v>4</v>
      </c>
      <c r="OUA108" s="65">
        <v>0</v>
      </c>
      <c r="OUB108" s="20"/>
      <c r="OUC108" s="20"/>
      <c r="OUD108" s="20"/>
      <c r="OUE108" s="19" t="s">
        <v>11</v>
      </c>
      <c r="OUF108" s="111" t="s">
        <v>25</v>
      </c>
      <c r="OUG108" s="111"/>
      <c r="OUH108" s="111"/>
      <c r="OUI108" s="16"/>
      <c r="OUJ108" s="120" t="s">
        <v>14</v>
      </c>
      <c r="OUK108" s="99" t="s">
        <v>3</v>
      </c>
      <c r="OUL108" s="99" t="s">
        <v>15</v>
      </c>
      <c r="OUM108" s="32">
        <v>42370</v>
      </c>
      <c r="OUN108" s="32">
        <v>42735</v>
      </c>
      <c r="OUO108" s="120" t="s">
        <v>16</v>
      </c>
      <c r="OUP108" s="120" t="s">
        <v>4</v>
      </c>
      <c r="OUQ108" s="65">
        <v>0</v>
      </c>
      <c r="OUR108" s="20"/>
      <c r="OUS108" s="20"/>
      <c r="OUT108" s="20"/>
      <c r="OUU108" s="19" t="s">
        <v>11</v>
      </c>
      <c r="OUV108" s="111" t="s">
        <v>25</v>
      </c>
      <c r="OUW108" s="111"/>
      <c r="OUX108" s="111"/>
      <c r="OUY108" s="16"/>
      <c r="OUZ108" s="120" t="s">
        <v>14</v>
      </c>
      <c r="OVA108" s="99" t="s">
        <v>3</v>
      </c>
      <c r="OVB108" s="99" t="s">
        <v>15</v>
      </c>
      <c r="OVC108" s="32">
        <v>42370</v>
      </c>
      <c r="OVD108" s="32">
        <v>42735</v>
      </c>
      <c r="OVE108" s="120" t="s">
        <v>16</v>
      </c>
      <c r="OVF108" s="120" t="s">
        <v>4</v>
      </c>
      <c r="OVG108" s="65">
        <v>0</v>
      </c>
      <c r="OVH108" s="20"/>
      <c r="OVI108" s="20"/>
      <c r="OVJ108" s="20"/>
      <c r="OVK108" s="19" t="s">
        <v>11</v>
      </c>
      <c r="OVL108" s="111" t="s">
        <v>25</v>
      </c>
      <c r="OVM108" s="111"/>
      <c r="OVN108" s="111"/>
      <c r="OVO108" s="16"/>
      <c r="OVP108" s="120" t="s">
        <v>14</v>
      </c>
      <c r="OVQ108" s="99" t="s">
        <v>3</v>
      </c>
      <c r="OVR108" s="99" t="s">
        <v>15</v>
      </c>
      <c r="OVS108" s="32">
        <v>42370</v>
      </c>
      <c r="OVT108" s="32">
        <v>42735</v>
      </c>
      <c r="OVU108" s="120" t="s">
        <v>16</v>
      </c>
      <c r="OVV108" s="120" t="s">
        <v>4</v>
      </c>
      <c r="OVW108" s="65">
        <v>0</v>
      </c>
      <c r="OVX108" s="20"/>
      <c r="OVY108" s="20"/>
      <c r="OVZ108" s="20"/>
      <c r="OWA108" s="19" t="s">
        <v>11</v>
      </c>
      <c r="OWB108" s="111" t="s">
        <v>25</v>
      </c>
      <c r="OWC108" s="111"/>
      <c r="OWD108" s="111"/>
      <c r="OWE108" s="16"/>
      <c r="OWF108" s="120" t="s">
        <v>14</v>
      </c>
      <c r="OWG108" s="99" t="s">
        <v>3</v>
      </c>
      <c r="OWH108" s="99" t="s">
        <v>15</v>
      </c>
      <c r="OWI108" s="32">
        <v>42370</v>
      </c>
      <c r="OWJ108" s="32">
        <v>42735</v>
      </c>
      <c r="OWK108" s="120" t="s">
        <v>16</v>
      </c>
      <c r="OWL108" s="120" t="s">
        <v>4</v>
      </c>
      <c r="OWM108" s="65">
        <v>0</v>
      </c>
      <c r="OWN108" s="20"/>
      <c r="OWO108" s="20"/>
      <c r="OWP108" s="20"/>
      <c r="OWQ108" s="19" t="s">
        <v>11</v>
      </c>
      <c r="OWR108" s="111" t="s">
        <v>25</v>
      </c>
      <c r="OWS108" s="111"/>
      <c r="OWT108" s="111"/>
      <c r="OWU108" s="16"/>
      <c r="OWV108" s="120" t="s">
        <v>14</v>
      </c>
      <c r="OWW108" s="99" t="s">
        <v>3</v>
      </c>
      <c r="OWX108" s="99" t="s">
        <v>15</v>
      </c>
      <c r="OWY108" s="32">
        <v>42370</v>
      </c>
      <c r="OWZ108" s="32">
        <v>42735</v>
      </c>
      <c r="OXA108" s="120" t="s">
        <v>16</v>
      </c>
      <c r="OXB108" s="120" t="s">
        <v>4</v>
      </c>
      <c r="OXC108" s="65">
        <v>0</v>
      </c>
      <c r="OXD108" s="20"/>
      <c r="OXE108" s="20"/>
      <c r="OXF108" s="20"/>
      <c r="OXG108" s="19" t="s">
        <v>11</v>
      </c>
      <c r="OXH108" s="111" t="s">
        <v>25</v>
      </c>
      <c r="OXI108" s="111"/>
      <c r="OXJ108" s="111"/>
      <c r="OXK108" s="16"/>
      <c r="OXL108" s="120" t="s">
        <v>14</v>
      </c>
      <c r="OXM108" s="99" t="s">
        <v>3</v>
      </c>
      <c r="OXN108" s="99" t="s">
        <v>15</v>
      </c>
      <c r="OXO108" s="32">
        <v>42370</v>
      </c>
      <c r="OXP108" s="32">
        <v>42735</v>
      </c>
      <c r="OXQ108" s="120" t="s">
        <v>16</v>
      </c>
      <c r="OXR108" s="120" t="s">
        <v>4</v>
      </c>
      <c r="OXS108" s="65">
        <v>0</v>
      </c>
      <c r="OXT108" s="20"/>
      <c r="OXU108" s="20"/>
      <c r="OXV108" s="20"/>
      <c r="OXW108" s="19" t="s">
        <v>11</v>
      </c>
      <c r="OXX108" s="111" t="s">
        <v>25</v>
      </c>
      <c r="OXY108" s="111"/>
      <c r="OXZ108" s="111"/>
      <c r="OYA108" s="16"/>
      <c r="OYB108" s="120" t="s">
        <v>14</v>
      </c>
      <c r="OYC108" s="99" t="s">
        <v>3</v>
      </c>
      <c r="OYD108" s="99" t="s">
        <v>15</v>
      </c>
      <c r="OYE108" s="32">
        <v>42370</v>
      </c>
      <c r="OYF108" s="32">
        <v>42735</v>
      </c>
      <c r="OYG108" s="120" t="s">
        <v>16</v>
      </c>
      <c r="OYH108" s="120" t="s">
        <v>4</v>
      </c>
      <c r="OYI108" s="65">
        <v>0</v>
      </c>
      <c r="OYJ108" s="20"/>
      <c r="OYK108" s="20"/>
      <c r="OYL108" s="20"/>
      <c r="OYM108" s="19" t="s">
        <v>11</v>
      </c>
      <c r="OYN108" s="111" t="s">
        <v>25</v>
      </c>
      <c r="OYO108" s="111"/>
      <c r="OYP108" s="111"/>
      <c r="OYQ108" s="16"/>
      <c r="OYR108" s="120" t="s">
        <v>14</v>
      </c>
      <c r="OYS108" s="99" t="s">
        <v>3</v>
      </c>
      <c r="OYT108" s="99" t="s">
        <v>15</v>
      </c>
      <c r="OYU108" s="32">
        <v>42370</v>
      </c>
      <c r="OYV108" s="32">
        <v>42735</v>
      </c>
      <c r="OYW108" s="120" t="s">
        <v>16</v>
      </c>
      <c r="OYX108" s="120" t="s">
        <v>4</v>
      </c>
      <c r="OYY108" s="65">
        <v>0</v>
      </c>
      <c r="OYZ108" s="20"/>
      <c r="OZA108" s="20"/>
      <c r="OZB108" s="20"/>
      <c r="OZC108" s="19" t="s">
        <v>11</v>
      </c>
      <c r="OZD108" s="111" t="s">
        <v>25</v>
      </c>
      <c r="OZE108" s="111"/>
      <c r="OZF108" s="111"/>
      <c r="OZG108" s="16"/>
      <c r="OZH108" s="120" t="s">
        <v>14</v>
      </c>
      <c r="OZI108" s="99" t="s">
        <v>3</v>
      </c>
      <c r="OZJ108" s="99" t="s">
        <v>15</v>
      </c>
      <c r="OZK108" s="32">
        <v>42370</v>
      </c>
      <c r="OZL108" s="32">
        <v>42735</v>
      </c>
      <c r="OZM108" s="120" t="s">
        <v>16</v>
      </c>
      <c r="OZN108" s="120" t="s">
        <v>4</v>
      </c>
      <c r="OZO108" s="65">
        <v>0</v>
      </c>
      <c r="OZP108" s="20"/>
      <c r="OZQ108" s="20"/>
      <c r="OZR108" s="20"/>
      <c r="OZS108" s="19" t="s">
        <v>11</v>
      </c>
      <c r="OZT108" s="111" t="s">
        <v>25</v>
      </c>
      <c r="OZU108" s="111"/>
      <c r="OZV108" s="111"/>
      <c r="OZW108" s="16"/>
      <c r="OZX108" s="120" t="s">
        <v>14</v>
      </c>
      <c r="OZY108" s="99" t="s">
        <v>3</v>
      </c>
      <c r="OZZ108" s="99" t="s">
        <v>15</v>
      </c>
      <c r="PAA108" s="32">
        <v>42370</v>
      </c>
      <c r="PAB108" s="32">
        <v>42735</v>
      </c>
      <c r="PAC108" s="120" t="s">
        <v>16</v>
      </c>
      <c r="PAD108" s="120" t="s">
        <v>4</v>
      </c>
      <c r="PAE108" s="65">
        <v>0</v>
      </c>
      <c r="PAF108" s="20"/>
      <c r="PAG108" s="20"/>
      <c r="PAH108" s="20"/>
      <c r="PAI108" s="19" t="s">
        <v>11</v>
      </c>
      <c r="PAJ108" s="111" t="s">
        <v>25</v>
      </c>
      <c r="PAK108" s="111"/>
      <c r="PAL108" s="111"/>
      <c r="PAM108" s="16"/>
      <c r="PAN108" s="120" t="s">
        <v>14</v>
      </c>
      <c r="PAO108" s="99" t="s">
        <v>3</v>
      </c>
      <c r="PAP108" s="99" t="s">
        <v>15</v>
      </c>
      <c r="PAQ108" s="32">
        <v>42370</v>
      </c>
      <c r="PAR108" s="32">
        <v>42735</v>
      </c>
      <c r="PAS108" s="120" t="s">
        <v>16</v>
      </c>
      <c r="PAT108" s="120" t="s">
        <v>4</v>
      </c>
      <c r="PAU108" s="65">
        <v>0</v>
      </c>
      <c r="PAV108" s="20"/>
      <c r="PAW108" s="20"/>
      <c r="PAX108" s="20"/>
      <c r="PAY108" s="19" t="s">
        <v>11</v>
      </c>
      <c r="PAZ108" s="111" t="s">
        <v>25</v>
      </c>
      <c r="PBA108" s="111"/>
      <c r="PBB108" s="111"/>
      <c r="PBC108" s="16"/>
      <c r="PBD108" s="120" t="s">
        <v>14</v>
      </c>
      <c r="PBE108" s="99" t="s">
        <v>3</v>
      </c>
      <c r="PBF108" s="99" t="s">
        <v>15</v>
      </c>
      <c r="PBG108" s="32">
        <v>42370</v>
      </c>
      <c r="PBH108" s="32">
        <v>42735</v>
      </c>
      <c r="PBI108" s="120" t="s">
        <v>16</v>
      </c>
      <c r="PBJ108" s="120" t="s">
        <v>4</v>
      </c>
      <c r="PBK108" s="65">
        <v>0</v>
      </c>
      <c r="PBL108" s="20"/>
      <c r="PBM108" s="20"/>
      <c r="PBN108" s="20"/>
      <c r="PBO108" s="19" t="s">
        <v>11</v>
      </c>
      <c r="PBP108" s="111" t="s">
        <v>25</v>
      </c>
      <c r="PBQ108" s="111"/>
      <c r="PBR108" s="111"/>
      <c r="PBS108" s="16"/>
      <c r="PBT108" s="120" t="s">
        <v>14</v>
      </c>
      <c r="PBU108" s="99" t="s">
        <v>3</v>
      </c>
      <c r="PBV108" s="99" t="s">
        <v>15</v>
      </c>
      <c r="PBW108" s="32">
        <v>42370</v>
      </c>
      <c r="PBX108" s="32">
        <v>42735</v>
      </c>
      <c r="PBY108" s="120" t="s">
        <v>16</v>
      </c>
      <c r="PBZ108" s="120" t="s">
        <v>4</v>
      </c>
      <c r="PCA108" s="65">
        <v>0</v>
      </c>
      <c r="PCB108" s="20"/>
      <c r="PCC108" s="20"/>
      <c r="PCD108" s="20"/>
      <c r="PCE108" s="19" t="s">
        <v>11</v>
      </c>
      <c r="PCF108" s="111" t="s">
        <v>25</v>
      </c>
      <c r="PCG108" s="111"/>
      <c r="PCH108" s="111"/>
      <c r="PCI108" s="16"/>
      <c r="PCJ108" s="120" t="s">
        <v>14</v>
      </c>
      <c r="PCK108" s="99" t="s">
        <v>3</v>
      </c>
      <c r="PCL108" s="99" t="s">
        <v>15</v>
      </c>
      <c r="PCM108" s="32">
        <v>42370</v>
      </c>
      <c r="PCN108" s="32">
        <v>42735</v>
      </c>
      <c r="PCO108" s="120" t="s">
        <v>16</v>
      </c>
      <c r="PCP108" s="120" t="s">
        <v>4</v>
      </c>
      <c r="PCQ108" s="65">
        <v>0</v>
      </c>
      <c r="PCR108" s="20"/>
      <c r="PCS108" s="20"/>
      <c r="PCT108" s="20"/>
      <c r="PCU108" s="19" t="s">
        <v>11</v>
      </c>
      <c r="PCV108" s="111" t="s">
        <v>25</v>
      </c>
      <c r="PCW108" s="111"/>
      <c r="PCX108" s="111"/>
      <c r="PCY108" s="16"/>
      <c r="PCZ108" s="120" t="s">
        <v>14</v>
      </c>
      <c r="PDA108" s="99" t="s">
        <v>3</v>
      </c>
      <c r="PDB108" s="99" t="s">
        <v>15</v>
      </c>
      <c r="PDC108" s="32">
        <v>42370</v>
      </c>
      <c r="PDD108" s="32">
        <v>42735</v>
      </c>
      <c r="PDE108" s="120" t="s">
        <v>16</v>
      </c>
      <c r="PDF108" s="120" t="s">
        <v>4</v>
      </c>
      <c r="PDG108" s="65">
        <v>0</v>
      </c>
      <c r="PDH108" s="20"/>
      <c r="PDI108" s="20"/>
      <c r="PDJ108" s="20"/>
      <c r="PDK108" s="19" t="s">
        <v>11</v>
      </c>
      <c r="PDL108" s="111" t="s">
        <v>25</v>
      </c>
      <c r="PDM108" s="111"/>
      <c r="PDN108" s="111"/>
      <c r="PDO108" s="16"/>
      <c r="PDP108" s="120" t="s">
        <v>14</v>
      </c>
      <c r="PDQ108" s="99" t="s">
        <v>3</v>
      </c>
      <c r="PDR108" s="99" t="s">
        <v>15</v>
      </c>
      <c r="PDS108" s="32">
        <v>42370</v>
      </c>
      <c r="PDT108" s="32">
        <v>42735</v>
      </c>
      <c r="PDU108" s="120" t="s">
        <v>16</v>
      </c>
      <c r="PDV108" s="120" t="s">
        <v>4</v>
      </c>
      <c r="PDW108" s="65">
        <v>0</v>
      </c>
      <c r="PDX108" s="20"/>
      <c r="PDY108" s="20"/>
      <c r="PDZ108" s="20"/>
      <c r="PEA108" s="19" t="s">
        <v>11</v>
      </c>
      <c r="PEB108" s="111" t="s">
        <v>25</v>
      </c>
      <c r="PEC108" s="111"/>
      <c r="PED108" s="111"/>
      <c r="PEE108" s="16"/>
      <c r="PEF108" s="120" t="s">
        <v>14</v>
      </c>
      <c r="PEG108" s="99" t="s">
        <v>3</v>
      </c>
      <c r="PEH108" s="99" t="s">
        <v>15</v>
      </c>
      <c r="PEI108" s="32">
        <v>42370</v>
      </c>
      <c r="PEJ108" s="32">
        <v>42735</v>
      </c>
      <c r="PEK108" s="120" t="s">
        <v>16</v>
      </c>
      <c r="PEL108" s="120" t="s">
        <v>4</v>
      </c>
      <c r="PEM108" s="65">
        <v>0</v>
      </c>
      <c r="PEN108" s="20"/>
      <c r="PEO108" s="20"/>
      <c r="PEP108" s="20"/>
      <c r="PEQ108" s="19" t="s">
        <v>11</v>
      </c>
      <c r="PER108" s="111" t="s">
        <v>25</v>
      </c>
      <c r="PES108" s="111"/>
      <c r="PET108" s="111"/>
      <c r="PEU108" s="16"/>
      <c r="PEV108" s="120" t="s">
        <v>14</v>
      </c>
      <c r="PEW108" s="99" t="s">
        <v>3</v>
      </c>
      <c r="PEX108" s="99" t="s">
        <v>15</v>
      </c>
      <c r="PEY108" s="32">
        <v>42370</v>
      </c>
      <c r="PEZ108" s="32">
        <v>42735</v>
      </c>
      <c r="PFA108" s="120" t="s">
        <v>16</v>
      </c>
      <c r="PFB108" s="120" t="s">
        <v>4</v>
      </c>
      <c r="PFC108" s="65">
        <v>0</v>
      </c>
      <c r="PFD108" s="20"/>
      <c r="PFE108" s="20"/>
      <c r="PFF108" s="20"/>
      <c r="PFG108" s="19" t="s">
        <v>11</v>
      </c>
      <c r="PFH108" s="111" t="s">
        <v>25</v>
      </c>
      <c r="PFI108" s="111"/>
      <c r="PFJ108" s="111"/>
      <c r="PFK108" s="16"/>
      <c r="PFL108" s="120" t="s">
        <v>14</v>
      </c>
      <c r="PFM108" s="99" t="s">
        <v>3</v>
      </c>
      <c r="PFN108" s="99" t="s">
        <v>15</v>
      </c>
      <c r="PFO108" s="32">
        <v>42370</v>
      </c>
      <c r="PFP108" s="32">
        <v>42735</v>
      </c>
      <c r="PFQ108" s="120" t="s">
        <v>16</v>
      </c>
      <c r="PFR108" s="120" t="s">
        <v>4</v>
      </c>
      <c r="PFS108" s="65">
        <v>0</v>
      </c>
      <c r="PFT108" s="20"/>
      <c r="PFU108" s="20"/>
      <c r="PFV108" s="20"/>
      <c r="PFW108" s="19" t="s">
        <v>11</v>
      </c>
      <c r="PFX108" s="111" t="s">
        <v>25</v>
      </c>
      <c r="PFY108" s="111"/>
      <c r="PFZ108" s="111"/>
      <c r="PGA108" s="16"/>
      <c r="PGB108" s="120" t="s">
        <v>14</v>
      </c>
      <c r="PGC108" s="99" t="s">
        <v>3</v>
      </c>
      <c r="PGD108" s="99" t="s">
        <v>15</v>
      </c>
      <c r="PGE108" s="32">
        <v>42370</v>
      </c>
      <c r="PGF108" s="32">
        <v>42735</v>
      </c>
      <c r="PGG108" s="120" t="s">
        <v>16</v>
      </c>
      <c r="PGH108" s="120" t="s">
        <v>4</v>
      </c>
      <c r="PGI108" s="65">
        <v>0</v>
      </c>
      <c r="PGJ108" s="20"/>
      <c r="PGK108" s="20"/>
      <c r="PGL108" s="20"/>
      <c r="PGM108" s="19" t="s">
        <v>11</v>
      </c>
      <c r="PGN108" s="111" t="s">
        <v>25</v>
      </c>
      <c r="PGO108" s="111"/>
      <c r="PGP108" s="111"/>
      <c r="PGQ108" s="16"/>
      <c r="PGR108" s="120" t="s">
        <v>14</v>
      </c>
      <c r="PGS108" s="99" t="s">
        <v>3</v>
      </c>
      <c r="PGT108" s="99" t="s">
        <v>15</v>
      </c>
      <c r="PGU108" s="32">
        <v>42370</v>
      </c>
      <c r="PGV108" s="32">
        <v>42735</v>
      </c>
      <c r="PGW108" s="120" t="s">
        <v>16</v>
      </c>
      <c r="PGX108" s="120" t="s">
        <v>4</v>
      </c>
      <c r="PGY108" s="65">
        <v>0</v>
      </c>
      <c r="PGZ108" s="20"/>
      <c r="PHA108" s="20"/>
      <c r="PHB108" s="20"/>
      <c r="PHC108" s="19" t="s">
        <v>11</v>
      </c>
      <c r="PHD108" s="111" t="s">
        <v>25</v>
      </c>
      <c r="PHE108" s="111"/>
      <c r="PHF108" s="111"/>
      <c r="PHG108" s="16"/>
      <c r="PHH108" s="120" t="s">
        <v>14</v>
      </c>
      <c r="PHI108" s="99" t="s">
        <v>3</v>
      </c>
      <c r="PHJ108" s="99" t="s">
        <v>15</v>
      </c>
      <c r="PHK108" s="32">
        <v>42370</v>
      </c>
      <c r="PHL108" s="32">
        <v>42735</v>
      </c>
      <c r="PHM108" s="120" t="s">
        <v>16</v>
      </c>
      <c r="PHN108" s="120" t="s">
        <v>4</v>
      </c>
      <c r="PHO108" s="65">
        <v>0</v>
      </c>
      <c r="PHP108" s="20"/>
      <c r="PHQ108" s="20"/>
      <c r="PHR108" s="20"/>
      <c r="PHS108" s="19" t="s">
        <v>11</v>
      </c>
      <c r="PHT108" s="111" t="s">
        <v>25</v>
      </c>
      <c r="PHU108" s="111"/>
      <c r="PHV108" s="111"/>
      <c r="PHW108" s="16"/>
      <c r="PHX108" s="120" t="s">
        <v>14</v>
      </c>
      <c r="PHY108" s="99" t="s">
        <v>3</v>
      </c>
      <c r="PHZ108" s="99" t="s">
        <v>15</v>
      </c>
      <c r="PIA108" s="32">
        <v>42370</v>
      </c>
      <c r="PIB108" s="32">
        <v>42735</v>
      </c>
      <c r="PIC108" s="120" t="s">
        <v>16</v>
      </c>
      <c r="PID108" s="120" t="s">
        <v>4</v>
      </c>
      <c r="PIE108" s="65">
        <v>0</v>
      </c>
      <c r="PIF108" s="20"/>
      <c r="PIG108" s="20"/>
      <c r="PIH108" s="20"/>
      <c r="PII108" s="19" t="s">
        <v>11</v>
      </c>
      <c r="PIJ108" s="111" t="s">
        <v>25</v>
      </c>
      <c r="PIK108" s="111"/>
      <c r="PIL108" s="111"/>
      <c r="PIM108" s="16"/>
      <c r="PIN108" s="120" t="s">
        <v>14</v>
      </c>
      <c r="PIO108" s="99" t="s">
        <v>3</v>
      </c>
      <c r="PIP108" s="99" t="s">
        <v>15</v>
      </c>
      <c r="PIQ108" s="32">
        <v>42370</v>
      </c>
      <c r="PIR108" s="32">
        <v>42735</v>
      </c>
      <c r="PIS108" s="120" t="s">
        <v>16</v>
      </c>
      <c r="PIT108" s="120" t="s">
        <v>4</v>
      </c>
      <c r="PIU108" s="65">
        <v>0</v>
      </c>
      <c r="PIV108" s="20"/>
      <c r="PIW108" s="20"/>
      <c r="PIX108" s="20"/>
      <c r="PIY108" s="19" t="s">
        <v>11</v>
      </c>
      <c r="PIZ108" s="111" t="s">
        <v>25</v>
      </c>
      <c r="PJA108" s="111"/>
      <c r="PJB108" s="111"/>
      <c r="PJC108" s="16"/>
      <c r="PJD108" s="120" t="s">
        <v>14</v>
      </c>
      <c r="PJE108" s="99" t="s">
        <v>3</v>
      </c>
      <c r="PJF108" s="99" t="s">
        <v>15</v>
      </c>
      <c r="PJG108" s="32">
        <v>42370</v>
      </c>
      <c r="PJH108" s="32">
        <v>42735</v>
      </c>
      <c r="PJI108" s="120" t="s">
        <v>16</v>
      </c>
      <c r="PJJ108" s="120" t="s">
        <v>4</v>
      </c>
      <c r="PJK108" s="65">
        <v>0</v>
      </c>
      <c r="PJL108" s="20"/>
      <c r="PJM108" s="20"/>
      <c r="PJN108" s="20"/>
      <c r="PJO108" s="19" t="s">
        <v>11</v>
      </c>
      <c r="PJP108" s="111" t="s">
        <v>25</v>
      </c>
      <c r="PJQ108" s="111"/>
      <c r="PJR108" s="111"/>
      <c r="PJS108" s="16"/>
      <c r="PJT108" s="120" t="s">
        <v>14</v>
      </c>
      <c r="PJU108" s="99" t="s">
        <v>3</v>
      </c>
      <c r="PJV108" s="99" t="s">
        <v>15</v>
      </c>
      <c r="PJW108" s="32">
        <v>42370</v>
      </c>
      <c r="PJX108" s="32">
        <v>42735</v>
      </c>
      <c r="PJY108" s="120" t="s">
        <v>16</v>
      </c>
      <c r="PJZ108" s="120" t="s">
        <v>4</v>
      </c>
      <c r="PKA108" s="65">
        <v>0</v>
      </c>
      <c r="PKB108" s="20"/>
      <c r="PKC108" s="20"/>
      <c r="PKD108" s="20"/>
      <c r="PKE108" s="19" t="s">
        <v>11</v>
      </c>
      <c r="PKF108" s="111" t="s">
        <v>25</v>
      </c>
      <c r="PKG108" s="111"/>
      <c r="PKH108" s="111"/>
      <c r="PKI108" s="16"/>
      <c r="PKJ108" s="120" t="s">
        <v>14</v>
      </c>
      <c r="PKK108" s="99" t="s">
        <v>3</v>
      </c>
      <c r="PKL108" s="99" t="s">
        <v>15</v>
      </c>
      <c r="PKM108" s="32">
        <v>42370</v>
      </c>
      <c r="PKN108" s="32">
        <v>42735</v>
      </c>
      <c r="PKO108" s="120" t="s">
        <v>16</v>
      </c>
      <c r="PKP108" s="120" t="s">
        <v>4</v>
      </c>
      <c r="PKQ108" s="65">
        <v>0</v>
      </c>
      <c r="PKR108" s="20"/>
      <c r="PKS108" s="20"/>
      <c r="PKT108" s="20"/>
      <c r="PKU108" s="19" t="s">
        <v>11</v>
      </c>
      <c r="PKV108" s="111" t="s">
        <v>25</v>
      </c>
      <c r="PKW108" s="111"/>
      <c r="PKX108" s="111"/>
      <c r="PKY108" s="16"/>
      <c r="PKZ108" s="120" t="s">
        <v>14</v>
      </c>
      <c r="PLA108" s="99" t="s">
        <v>3</v>
      </c>
      <c r="PLB108" s="99" t="s">
        <v>15</v>
      </c>
      <c r="PLC108" s="32">
        <v>42370</v>
      </c>
      <c r="PLD108" s="32">
        <v>42735</v>
      </c>
      <c r="PLE108" s="120" t="s">
        <v>16</v>
      </c>
      <c r="PLF108" s="120" t="s">
        <v>4</v>
      </c>
      <c r="PLG108" s="65">
        <v>0</v>
      </c>
      <c r="PLH108" s="20"/>
      <c r="PLI108" s="20"/>
      <c r="PLJ108" s="20"/>
      <c r="PLK108" s="19" t="s">
        <v>11</v>
      </c>
      <c r="PLL108" s="111" t="s">
        <v>25</v>
      </c>
      <c r="PLM108" s="111"/>
      <c r="PLN108" s="111"/>
      <c r="PLO108" s="16"/>
      <c r="PLP108" s="120" t="s">
        <v>14</v>
      </c>
      <c r="PLQ108" s="99" t="s">
        <v>3</v>
      </c>
      <c r="PLR108" s="99" t="s">
        <v>15</v>
      </c>
      <c r="PLS108" s="32">
        <v>42370</v>
      </c>
      <c r="PLT108" s="32">
        <v>42735</v>
      </c>
      <c r="PLU108" s="120" t="s">
        <v>16</v>
      </c>
      <c r="PLV108" s="120" t="s">
        <v>4</v>
      </c>
      <c r="PLW108" s="65">
        <v>0</v>
      </c>
      <c r="PLX108" s="20"/>
      <c r="PLY108" s="20"/>
      <c r="PLZ108" s="20"/>
      <c r="PMA108" s="19" t="s">
        <v>11</v>
      </c>
      <c r="PMB108" s="111" t="s">
        <v>25</v>
      </c>
      <c r="PMC108" s="111"/>
      <c r="PMD108" s="111"/>
      <c r="PME108" s="16"/>
      <c r="PMF108" s="120" t="s">
        <v>14</v>
      </c>
      <c r="PMG108" s="99" t="s">
        <v>3</v>
      </c>
      <c r="PMH108" s="99" t="s">
        <v>15</v>
      </c>
      <c r="PMI108" s="32">
        <v>42370</v>
      </c>
      <c r="PMJ108" s="32">
        <v>42735</v>
      </c>
      <c r="PMK108" s="120" t="s">
        <v>16</v>
      </c>
      <c r="PML108" s="120" t="s">
        <v>4</v>
      </c>
      <c r="PMM108" s="65">
        <v>0</v>
      </c>
      <c r="PMN108" s="20"/>
      <c r="PMO108" s="20"/>
      <c r="PMP108" s="20"/>
      <c r="PMQ108" s="19" t="s">
        <v>11</v>
      </c>
      <c r="PMR108" s="111" t="s">
        <v>25</v>
      </c>
      <c r="PMS108" s="111"/>
      <c r="PMT108" s="111"/>
      <c r="PMU108" s="16"/>
      <c r="PMV108" s="120" t="s">
        <v>14</v>
      </c>
      <c r="PMW108" s="99" t="s">
        <v>3</v>
      </c>
      <c r="PMX108" s="99" t="s">
        <v>15</v>
      </c>
      <c r="PMY108" s="32">
        <v>42370</v>
      </c>
      <c r="PMZ108" s="32">
        <v>42735</v>
      </c>
      <c r="PNA108" s="120" t="s">
        <v>16</v>
      </c>
      <c r="PNB108" s="120" t="s">
        <v>4</v>
      </c>
      <c r="PNC108" s="65">
        <v>0</v>
      </c>
      <c r="PND108" s="20"/>
      <c r="PNE108" s="20"/>
      <c r="PNF108" s="20"/>
      <c r="PNG108" s="19" t="s">
        <v>11</v>
      </c>
      <c r="PNH108" s="111" t="s">
        <v>25</v>
      </c>
      <c r="PNI108" s="111"/>
      <c r="PNJ108" s="111"/>
      <c r="PNK108" s="16"/>
      <c r="PNL108" s="120" t="s">
        <v>14</v>
      </c>
      <c r="PNM108" s="99" t="s">
        <v>3</v>
      </c>
      <c r="PNN108" s="99" t="s">
        <v>15</v>
      </c>
      <c r="PNO108" s="32">
        <v>42370</v>
      </c>
      <c r="PNP108" s="32">
        <v>42735</v>
      </c>
      <c r="PNQ108" s="120" t="s">
        <v>16</v>
      </c>
      <c r="PNR108" s="120" t="s">
        <v>4</v>
      </c>
      <c r="PNS108" s="65">
        <v>0</v>
      </c>
      <c r="PNT108" s="20"/>
      <c r="PNU108" s="20"/>
      <c r="PNV108" s="20"/>
      <c r="PNW108" s="19" t="s">
        <v>11</v>
      </c>
      <c r="PNX108" s="111" t="s">
        <v>25</v>
      </c>
      <c r="PNY108" s="111"/>
      <c r="PNZ108" s="111"/>
      <c r="POA108" s="16"/>
      <c r="POB108" s="120" t="s">
        <v>14</v>
      </c>
      <c r="POC108" s="99" t="s">
        <v>3</v>
      </c>
      <c r="POD108" s="99" t="s">
        <v>15</v>
      </c>
      <c r="POE108" s="32">
        <v>42370</v>
      </c>
      <c r="POF108" s="32">
        <v>42735</v>
      </c>
      <c r="POG108" s="120" t="s">
        <v>16</v>
      </c>
      <c r="POH108" s="120" t="s">
        <v>4</v>
      </c>
      <c r="POI108" s="65">
        <v>0</v>
      </c>
      <c r="POJ108" s="20"/>
      <c r="POK108" s="20"/>
      <c r="POL108" s="20"/>
      <c r="POM108" s="19" t="s">
        <v>11</v>
      </c>
      <c r="PON108" s="111" t="s">
        <v>25</v>
      </c>
      <c r="POO108" s="111"/>
      <c r="POP108" s="111"/>
      <c r="POQ108" s="16"/>
      <c r="POR108" s="120" t="s">
        <v>14</v>
      </c>
      <c r="POS108" s="99" t="s">
        <v>3</v>
      </c>
      <c r="POT108" s="99" t="s">
        <v>15</v>
      </c>
      <c r="POU108" s="32">
        <v>42370</v>
      </c>
      <c r="POV108" s="32">
        <v>42735</v>
      </c>
      <c r="POW108" s="120" t="s">
        <v>16</v>
      </c>
      <c r="POX108" s="120" t="s">
        <v>4</v>
      </c>
      <c r="POY108" s="65">
        <v>0</v>
      </c>
      <c r="POZ108" s="20"/>
      <c r="PPA108" s="20"/>
      <c r="PPB108" s="20"/>
      <c r="PPC108" s="19" t="s">
        <v>11</v>
      </c>
      <c r="PPD108" s="111" t="s">
        <v>25</v>
      </c>
      <c r="PPE108" s="111"/>
      <c r="PPF108" s="111"/>
      <c r="PPG108" s="16"/>
      <c r="PPH108" s="120" t="s">
        <v>14</v>
      </c>
      <c r="PPI108" s="99" t="s">
        <v>3</v>
      </c>
      <c r="PPJ108" s="99" t="s">
        <v>15</v>
      </c>
      <c r="PPK108" s="32">
        <v>42370</v>
      </c>
      <c r="PPL108" s="32">
        <v>42735</v>
      </c>
      <c r="PPM108" s="120" t="s">
        <v>16</v>
      </c>
      <c r="PPN108" s="120" t="s">
        <v>4</v>
      </c>
      <c r="PPO108" s="65">
        <v>0</v>
      </c>
      <c r="PPP108" s="20"/>
      <c r="PPQ108" s="20"/>
      <c r="PPR108" s="20"/>
      <c r="PPS108" s="19" t="s">
        <v>11</v>
      </c>
      <c r="PPT108" s="111" t="s">
        <v>25</v>
      </c>
      <c r="PPU108" s="111"/>
      <c r="PPV108" s="111"/>
      <c r="PPW108" s="16"/>
      <c r="PPX108" s="120" t="s">
        <v>14</v>
      </c>
      <c r="PPY108" s="99" t="s">
        <v>3</v>
      </c>
      <c r="PPZ108" s="99" t="s">
        <v>15</v>
      </c>
      <c r="PQA108" s="32">
        <v>42370</v>
      </c>
      <c r="PQB108" s="32">
        <v>42735</v>
      </c>
      <c r="PQC108" s="120" t="s">
        <v>16</v>
      </c>
      <c r="PQD108" s="120" t="s">
        <v>4</v>
      </c>
      <c r="PQE108" s="65">
        <v>0</v>
      </c>
      <c r="PQF108" s="20"/>
      <c r="PQG108" s="20"/>
      <c r="PQH108" s="20"/>
      <c r="PQI108" s="19" t="s">
        <v>11</v>
      </c>
      <c r="PQJ108" s="111" t="s">
        <v>25</v>
      </c>
      <c r="PQK108" s="111"/>
      <c r="PQL108" s="111"/>
      <c r="PQM108" s="16"/>
      <c r="PQN108" s="120" t="s">
        <v>14</v>
      </c>
      <c r="PQO108" s="99" t="s">
        <v>3</v>
      </c>
      <c r="PQP108" s="99" t="s">
        <v>15</v>
      </c>
      <c r="PQQ108" s="32">
        <v>42370</v>
      </c>
      <c r="PQR108" s="32">
        <v>42735</v>
      </c>
      <c r="PQS108" s="120" t="s">
        <v>16</v>
      </c>
      <c r="PQT108" s="120" t="s">
        <v>4</v>
      </c>
      <c r="PQU108" s="65">
        <v>0</v>
      </c>
      <c r="PQV108" s="20"/>
      <c r="PQW108" s="20"/>
      <c r="PQX108" s="20"/>
      <c r="PQY108" s="19" t="s">
        <v>11</v>
      </c>
      <c r="PQZ108" s="111" t="s">
        <v>25</v>
      </c>
      <c r="PRA108" s="111"/>
      <c r="PRB108" s="111"/>
      <c r="PRC108" s="16"/>
      <c r="PRD108" s="120" t="s">
        <v>14</v>
      </c>
      <c r="PRE108" s="99" t="s">
        <v>3</v>
      </c>
      <c r="PRF108" s="99" t="s">
        <v>15</v>
      </c>
      <c r="PRG108" s="32">
        <v>42370</v>
      </c>
      <c r="PRH108" s="32">
        <v>42735</v>
      </c>
      <c r="PRI108" s="120" t="s">
        <v>16</v>
      </c>
      <c r="PRJ108" s="120" t="s">
        <v>4</v>
      </c>
      <c r="PRK108" s="65">
        <v>0</v>
      </c>
      <c r="PRL108" s="20"/>
      <c r="PRM108" s="20"/>
      <c r="PRN108" s="20"/>
      <c r="PRO108" s="19" t="s">
        <v>11</v>
      </c>
      <c r="PRP108" s="111" t="s">
        <v>25</v>
      </c>
      <c r="PRQ108" s="111"/>
      <c r="PRR108" s="111"/>
      <c r="PRS108" s="16"/>
      <c r="PRT108" s="120" t="s">
        <v>14</v>
      </c>
      <c r="PRU108" s="99" t="s">
        <v>3</v>
      </c>
      <c r="PRV108" s="99" t="s">
        <v>15</v>
      </c>
      <c r="PRW108" s="32">
        <v>42370</v>
      </c>
      <c r="PRX108" s="32">
        <v>42735</v>
      </c>
      <c r="PRY108" s="120" t="s">
        <v>16</v>
      </c>
      <c r="PRZ108" s="120" t="s">
        <v>4</v>
      </c>
      <c r="PSA108" s="65">
        <v>0</v>
      </c>
      <c r="PSB108" s="20"/>
      <c r="PSC108" s="20"/>
      <c r="PSD108" s="20"/>
      <c r="PSE108" s="19" t="s">
        <v>11</v>
      </c>
      <c r="PSF108" s="111" t="s">
        <v>25</v>
      </c>
      <c r="PSG108" s="111"/>
      <c r="PSH108" s="111"/>
      <c r="PSI108" s="16"/>
      <c r="PSJ108" s="120" t="s">
        <v>14</v>
      </c>
      <c r="PSK108" s="99" t="s">
        <v>3</v>
      </c>
      <c r="PSL108" s="99" t="s">
        <v>15</v>
      </c>
      <c r="PSM108" s="32">
        <v>42370</v>
      </c>
      <c r="PSN108" s="32">
        <v>42735</v>
      </c>
      <c r="PSO108" s="120" t="s">
        <v>16</v>
      </c>
      <c r="PSP108" s="120" t="s">
        <v>4</v>
      </c>
      <c r="PSQ108" s="65">
        <v>0</v>
      </c>
      <c r="PSR108" s="20"/>
      <c r="PSS108" s="20"/>
      <c r="PST108" s="20"/>
      <c r="PSU108" s="19" t="s">
        <v>11</v>
      </c>
      <c r="PSV108" s="111" t="s">
        <v>25</v>
      </c>
      <c r="PSW108" s="111"/>
      <c r="PSX108" s="111"/>
      <c r="PSY108" s="16"/>
      <c r="PSZ108" s="120" t="s">
        <v>14</v>
      </c>
      <c r="PTA108" s="99" t="s">
        <v>3</v>
      </c>
      <c r="PTB108" s="99" t="s">
        <v>15</v>
      </c>
      <c r="PTC108" s="32">
        <v>42370</v>
      </c>
      <c r="PTD108" s="32">
        <v>42735</v>
      </c>
      <c r="PTE108" s="120" t="s">
        <v>16</v>
      </c>
      <c r="PTF108" s="120" t="s">
        <v>4</v>
      </c>
      <c r="PTG108" s="65">
        <v>0</v>
      </c>
      <c r="PTH108" s="20"/>
      <c r="PTI108" s="20"/>
      <c r="PTJ108" s="20"/>
      <c r="PTK108" s="19" t="s">
        <v>11</v>
      </c>
      <c r="PTL108" s="111" t="s">
        <v>25</v>
      </c>
      <c r="PTM108" s="111"/>
      <c r="PTN108" s="111"/>
      <c r="PTO108" s="16"/>
      <c r="PTP108" s="120" t="s">
        <v>14</v>
      </c>
      <c r="PTQ108" s="99" t="s">
        <v>3</v>
      </c>
      <c r="PTR108" s="99" t="s">
        <v>15</v>
      </c>
      <c r="PTS108" s="32">
        <v>42370</v>
      </c>
      <c r="PTT108" s="32">
        <v>42735</v>
      </c>
      <c r="PTU108" s="120" t="s">
        <v>16</v>
      </c>
      <c r="PTV108" s="120" t="s">
        <v>4</v>
      </c>
      <c r="PTW108" s="65">
        <v>0</v>
      </c>
      <c r="PTX108" s="20"/>
      <c r="PTY108" s="20"/>
      <c r="PTZ108" s="20"/>
      <c r="PUA108" s="19" t="s">
        <v>11</v>
      </c>
      <c r="PUB108" s="111" t="s">
        <v>25</v>
      </c>
      <c r="PUC108" s="111"/>
      <c r="PUD108" s="111"/>
      <c r="PUE108" s="16"/>
      <c r="PUF108" s="120" t="s">
        <v>14</v>
      </c>
      <c r="PUG108" s="99" t="s">
        <v>3</v>
      </c>
      <c r="PUH108" s="99" t="s">
        <v>15</v>
      </c>
      <c r="PUI108" s="32">
        <v>42370</v>
      </c>
      <c r="PUJ108" s="32">
        <v>42735</v>
      </c>
      <c r="PUK108" s="120" t="s">
        <v>16</v>
      </c>
      <c r="PUL108" s="120" t="s">
        <v>4</v>
      </c>
      <c r="PUM108" s="65">
        <v>0</v>
      </c>
      <c r="PUN108" s="20"/>
      <c r="PUO108" s="20"/>
      <c r="PUP108" s="20"/>
      <c r="PUQ108" s="19" t="s">
        <v>11</v>
      </c>
      <c r="PUR108" s="111" t="s">
        <v>25</v>
      </c>
      <c r="PUS108" s="111"/>
      <c r="PUT108" s="111"/>
      <c r="PUU108" s="16"/>
      <c r="PUV108" s="120" t="s">
        <v>14</v>
      </c>
      <c r="PUW108" s="99" t="s">
        <v>3</v>
      </c>
      <c r="PUX108" s="99" t="s">
        <v>15</v>
      </c>
      <c r="PUY108" s="32">
        <v>42370</v>
      </c>
      <c r="PUZ108" s="32">
        <v>42735</v>
      </c>
      <c r="PVA108" s="120" t="s">
        <v>16</v>
      </c>
      <c r="PVB108" s="120" t="s">
        <v>4</v>
      </c>
      <c r="PVC108" s="65">
        <v>0</v>
      </c>
      <c r="PVD108" s="20"/>
      <c r="PVE108" s="20"/>
      <c r="PVF108" s="20"/>
      <c r="PVG108" s="19" t="s">
        <v>11</v>
      </c>
      <c r="PVH108" s="111" t="s">
        <v>25</v>
      </c>
      <c r="PVI108" s="111"/>
      <c r="PVJ108" s="111"/>
      <c r="PVK108" s="16"/>
      <c r="PVL108" s="120" t="s">
        <v>14</v>
      </c>
      <c r="PVM108" s="99" t="s">
        <v>3</v>
      </c>
      <c r="PVN108" s="99" t="s">
        <v>15</v>
      </c>
      <c r="PVO108" s="32">
        <v>42370</v>
      </c>
      <c r="PVP108" s="32">
        <v>42735</v>
      </c>
      <c r="PVQ108" s="120" t="s">
        <v>16</v>
      </c>
      <c r="PVR108" s="120" t="s">
        <v>4</v>
      </c>
      <c r="PVS108" s="65">
        <v>0</v>
      </c>
      <c r="PVT108" s="20"/>
      <c r="PVU108" s="20"/>
      <c r="PVV108" s="20"/>
      <c r="PVW108" s="19" t="s">
        <v>11</v>
      </c>
      <c r="PVX108" s="111" t="s">
        <v>25</v>
      </c>
      <c r="PVY108" s="111"/>
      <c r="PVZ108" s="111"/>
      <c r="PWA108" s="16"/>
      <c r="PWB108" s="120" t="s">
        <v>14</v>
      </c>
      <c r="PWC108" s="99" t="s">
        <v>3</v>
      </c>
      <c r="PWD108" s="99" t="s">
        <v>15</v>
      </c>
      <c r="PWE108" s="32">
        <v>42370</v>
      </c>
      <c r="PWF108" s="32">
        <v>42735</v>
      </c>
      <c r="PWG108" s="120" t="s">
        <v>16</v>
      </c>
      <c r="PWH108" s="120" t="s">
        <v>4</v>
      </c>
      <c r="PWI108" s="65">
        <v>0</v>
      </c>
      <c r="PWJ108" s="20"/>
      <c r="PWK108" s="20"/>
      <c r="PWL108" s="20"/>
      <c r="PWM108" s="19" t="s">
        <v>11</v>
      </c>
      <c r="PWN108" s="111" t="s">
        <v>25</v>
      </c>
      <c r="PWO108" s="111"/>
      <c r="PWP108" s="111"/>
      <c r="PWQ108" s="16"/>
      <c r="PWR108" s="120" t="s">
        <v>14</v>
      </c>
      <c r="PWS108" s="99" t="s">
        <v>3</v>
      </c>
      <c r="PWT108" s="99" t="s">
        <v>15</v>
      </c>
      <c r="PWU108" s="32">
        <v>42370</v>
      </c>
      <c r="PWV108" s="32">
        <v>42735</v>
      </c>
      <c r="PWW108" s="120" t="s">
        <v>16</v>
      </c>
      <c r="PWX108" s="120" t="s">
        <v>4</v>
      </c>
      <c r="PWY108" s="65">
        <v>0</v>
      </c>
      <c r="PWZ108" s="20"/>
      <c r="PXA108" s="20"/>
      <c r="PXB108" s="20"/>
      <c r="PXC108" s="19" t="s">
        <v>11</v>
      </c>
      <c r="PXD108" s="111" t="s">
        <v>25</v>
      </c>
      <c r="PXE108" s="111"/>
      <c r="PXF108" s="111"/>
      <c r="PXG108" s="16"/>
      <c r="PXH108" s="120" t="s">
        <v>14</v>
      </c>
      <c r="PXI108" s="99" t="s">
        <v>3</v>
      </c>
      <c r="PXJ108" s="99" t="s">
        <v>15</v>
      </c>
      <c r="PXK108" s="32">
        <v>42370</v>
      </c>
      <c r="PXL108" s="32">
        <v>42735</v>
      </c>
      <c r="PXM108" s="120" t="s">
        <v>16</v>
      </c>
      <c r="PXN108" s="120" t="s">
        <v>4</v>
      </c>
      <c r="PXO108" s="65">
        <v>0</v>
      </c>
      <c r="PXP108" s="20"/>
      <c r="PXQ108" s="20"/>
      <c r="PXR108" s="20"/>
      <c r="PXS108" s="19" t="s">
        <v>11</v>
      </c>
      <c r="PXT108" s="111" t="s">
        <v>25</v>
      </c>
      <c r="PXU108" s="111"/>
      <c r="PXV108" s="111"/>
      <c r="PXW108" s="16"/>
      <c r="PXX108" s="120" t="s">
        <v>14</v>
      </c>
      <c r="PXY108" s="99" t="s">
        <v>3</v>
      </c>
      <c r="PXZ108" s="99" t="s">
        <v>15</v>
      </c>
      <c r="PYA108" s="32">
        <v>42370</v>
      </c>
      <c r="PYB108" s="32">
        <v>42735</v>
      </c>
      <c r="PYC108" s="120" t="s">
        <v>16</v>
      </c>
      <c r="PYD108" s="120" t="s">
        <v>4</v>
      </c>
      <c r="PYE108" s="65">
        <v>0</v>
      </c>
      <c r="PYF108" s="20"/>
      <c r="PYG108" s="20"/>
      <c r="PYH108" s="20"/>
      <c r="PYI108" s="19" t="s">
        <v>11</v>
      </c>
      <c r="PYJ108" s="111" t="s">
        <v>25</v>
      </c>
      <c r="PYK108" s="111"/>
      <c r="PYL108" s="111"/>
      <c r="PYM108" s="16"/>
      <c r="PYN108" s="120" t="s">
        <v>14</v>
      </c>
      <c r="PYO108" s="99" t="s">
        <v>3</v>
      </c>
      <c r="PYP108" s="99" t="s">
        <v>15</v>
      </c>
      <c r="PYQ108" s="32">
        <v>42370</v>
      </c>
      <c r="PYR108" s="32">
        <v>42735</v>
      </c>
      <c r="PYS108" s="120" t="s">
        <v>16</v>
      </c>
      <c r="PYT108" s="120" t="s">
        <v>4</v>
      </c>
      <c r="PYU108" s="65">
        <v>0</v>
      </c>
      <c r="PYV108" s="20"/>
      <c r="PYW108" s="20"/>
      <c r="PYX108" s="20"/>
      <c r="PYY108" s="19" t="s">
        <v>11</v>
      </c>
      <c r="PYZ108" s="111" t="s">
        <v>25</v>
      </c>
      <c r="PZA108" s="111"/>
      <c r="PZB108" s="111"/>
      <c r="PZC108" s="16"/>
      <c r="PZD108" s="120" t="s">
        <v>14</v>
      </c>
      <c r="PZE108" s="187"/>
      <c r="PZF108" s="187"/>
      <c r="PZG108" s="32">
        <v>42370</v>
      </c>
      <c r="PZH108" s="32">
        <v>42735</v>
      </c>
      <c r="PZI108" s="120" t="s">
        <v>16</v>
      </c>
      <c r="PZJ108" s="120" t="s">
        <v>4</v>
      </c>
      <c r="PZK108" s="65">
        <v>0</v>
      </c>
      <c r="PZL108" s="20"/>
      <c r="PZM108" s="20"/>
      <c r="PZN108" s="20"/>
      <c r="PZO108" s="19" t="s">
        <v>11</v>
      </c>
      <c r="PZP108" s="185" t="s">
        <v>25</v>
      </c>
      <c r="PZQ108" s="185"/>
      <c r="PZR108" s="185"/>
      <c r="PZS108" s="16"/>
      <c r="PZT108" s="120" t="s">
        <v>14</v>
      </c>
      <c r="PZU108" s="187"/>
      <c r="PZV108" s="187"/>
      <c r="PZW108" s="32">
        <v>42370</v>
      </c>
      <c r="PZX108" s="32">
        <v>42735</v>
      </c>
      <c r="PZY108" s="120" t="s">
        <v>16</v>
      </c>
      <c r="PZZ108" s="120" t="s">
        <v>4</v>
      </c>
      <c r="QAA108" s="65">
        <v>0</v>
      </c>
      <c r="QAB108" s="20"/>
      <c r="QAC108" s="20"/>
      <c r="QAD108" s="20"/>
      <c r="QAE108" s="19" t="s">
        <v>11</v>
      </c>
      <c r="QAF108" s="185" t="s">
        <v>25</v>
      </c>
      <c r="QAG108" s="185"/>
      <c r="QAH108" s="185"/>
      <c r="QAI108" s="16"/>
      <c r="QAJ108" s="120" t="s">
        <v>14</v>
      </c>
      <c r="QAK108" s="187"/>
      <c r="QAL108" s="187"/>
      <c r="QAM108" s="32">
        <v>42370</v>
      </c>
      <c r="QAN108" s="32">
        <v>42735</v>
      </c>
      <c r="QAO108" s="120" t="s">
        <v>16</v>
      </c>
      <c r="QAP108" s="120" t="s">
        <v>4</v>
      </c>
      <c r="QAQ108" s="65">
        <v>0</v>
      </c>
      <c r="QAR108" s="20"/>
      <c r="QAS108" s="20"/>
      <c r="QAT108" s="20"/>
      <c r="QAU108" s="19" t="s">
        <v>11</v>
      </c>
      <c r="QAV108" s="185" t="s">
        <v>25</v>
      </c>
      <c r="QAW108" s="185"/>
      <c r="QAX108" s="185"/>
      <c r="QAY108" s="16"/>
      <c r="QAZ108" s="120" t="s">
        <v>14</v>
      </c>
      <c r="QBA108" s="187"/>
      <c r="QBB108" s="187"/>
      <c r="QBC108" s="32">
        <v>42370</v>
      </c>
      <c r="QBD108" s="32">
        <v>42735</v>
      </c>
      <c r="QBE108" s="120" t="s">
        <v>16</v>
      </c>
      <c r="QBF108" s="120" t="s">
        <v>4</v>
      </c>
      <c r="QBG108" s="65">
        <v>0</v>
      </c>
      <c r="QBH108" s="20"/>
      <c r="QBI108" s="20"/>
      <c r="QBJ108" s="20"/>
      <c r="QBK108" s="19" t="s">
        <v>11</v>
      </c>
      <c r="QBL108" s="185" t="s">
        <v>25</v>
      </c>
      <c r="QBM108" s="185"/>
      <c r="QBN108" s="185"/>
      <c r="QBO108" s="16"/>
      <c r="QBP108" s="120" t="s">
        <v>14</v>
      </c>
      <c r="QBQ108" s="187"/>
      <c r="QBR108" s="187"/>
      <c r="QBS108" s="32">
        <v>42370</v>
      </c>
      <c r="QBT108" s="32">
        <v>42735</v>
      </c>
      <c r="QBU108" s="120" t="s">
        <v>16</v>
      </c>
      <c r="QBV108" s="120" t="s">
        <v>4</v>
      </c>
      <c r="QBW108" s="65">
        <v>0</v>
      </c>
      <c r="QBX108" s="20"/>
      <c r="QBY108" s="20"/>
      <c r="QBZ108" s="20"/>
      <c r="QCA108" s="19" t="s">
        <v>11</v>
      </c>
      <c r="QCB108" s="185" t="s">
        <v>25</v>
      </c>
      <c r="QCC108" s="185"/>
      <c r="QCD108" s="185"/>
      <c r="QCE108" s="16"/>
      <c r="QCF108" s="120" t="s">
        <v>14</v>
      </c>
      <c r="QCG108" s="187"/>
      <c r="QCH108" s="187"/>
      <c r="QCI108" s="32">
        <v>42370</v>
      </c>
      <c r="QCJ108" s="32">
        <v>42735</v>
      </c>
      <c r="QCK108" s="120" t="s">
        <v>16</v>
      </c>
      <c r="QCL108" s="120" t="s">
        <v>4</v>
      </c>
      <c r="QCM108" s="65">
        <v>0</v>
      </c>
      <c r="QCN108" s="20"/>
      <c r="QCO108" s="20"/>
      <c r="QCP108" s="20"/>
      <c r="QCQ108" s="19" t="s">
        <v>11</v>
      </c>
      <c r="QCR108" s="185" t="s">
        <v>25</v>
      </c>
      <c r="QCS108" s="185"/>
      <c r="QCT108" s="185"/>
      <c r="QCU108" s="16"/>
      <c r="QCV108" s="120" t="s">
        <v>14</v>
      </c>
      <c r="QCW108" s="187"/>
      <c r="QCX108" s="187"/>
      <c r="QCY108" s="32">
        <v>42370</v>
      </c>
      <c r="QCZ108" s="32">
        <v>42735</v>
      </c>
      <c r="QDA108" s="120" t="s">
        <v>16</v>
      </c>
      <c r="QDB108" s="120" t="s">
        <v>4</v>
      </c>
      <c r="QDC108" s="65">
        <v>0</v>
      </c>
      <c r="QDD108" s="20"/>
      <c r="QDE108" s="20"/>
      <c r="QDF108" s="20"/>
      <c r="QDG108" s="19" t="s">
        <v>11</v>
      </c>
      <c r="QDH108" s="185" t="s">
        <v>25</v>
      </c>
      <c r="QDI108" s="185"/>
      <c r="QDJ108" s="185"/>
      <c r="QDK108" s="16"/>
      <c r="QDL108" s="120" t="s">
        <v>14</v>
      </c>
      <c r="QDM108" s="187"/>
      <c r="QDN108" s="187"/>
      <c r="QDO108" s="32">
        <v>42370</v>
      </c>
      <c r="QDP108" s="32">
        <v>42735</v>
      </c>
      <c r="QDQ108" s="120" t="s">
        <v>16</v>
      </c>
      <c r="QDR108" s="120" t="s">
        <v>4</v>
      </c>
      <c r="QDS108" s="65">
        <v>0</v>
      </c>
      <c r="QDT108" s="20"/>
      <c r="QDU108" s="20"/>
      <c r="QDV108" s="20"/>
      <c r="QDW108" s="19" t="s">
        <v>11</v>
      </c>
      <c r="QDX108" s="185" t="s">
        <v>25</v>
      </c>
      <c r="QDY108" s="185"/>
      <c r="QDZ108" s="185"/>
      <c r="QEA108" s="16"/>
      <c r="QEB108" s="120" t="s">
        <v>14</v>
      </c>
      <c r="QEC108" s="187"/>
      <c r="QED108" s="187"/>
      <c r="QEE108" s="32">
        <v>42370</v>
      </c>
      <c r="QEF108" s="32">
        <v>42735</v>
      </c>
      <c r="QEG108" s="120" t="s">
        <v>16</v>
      </c>
      <c r="QEH108" s="120" t="s">
        <v>4</v>
      </c>
      <c r="QEI108" s="65">
        <v>0</v>
      </c>
      <c r="QEJ108" s="20"/>
      <c r="QEK108" s="20"/>
      <c r="QEL108" s="20"/>
      <c r="QEM108" s="19" t="s">
        <v>11</v>
      </c>
      <c r="QEN108" s="185" t="s">
        <v>25</v>
      </c>
      <c r="QEO108" s="185"/>
      <c r="QEP108" s="185"/>
      <c r="QEQ108" s="16"/>
      <c r="QER108" s="120" t="s">
        <v>14</v>
      </c>
      <c r="QES108" s="187"/>
      <c r="QET108" s="187"/>
      <c r="QEU108" s="32">
        <v>42370</v>
      </c>
      <c r="QEV108" s="32">
        <v>42735</v>
      </c>
      <c r="QEW108" s="120" t="s">
        <v>16</v>
      </c>
      <c r="QEX108" s="120" t="s">
        <v>4</v>
      </c>
      <c r="QEY108" s="65">
        <v>0</v>
      </c>
      <c r="QEZ108" s="20"/>
      <c r="QFA108" s="20"/>
      <c r="QFB108" s="20"/>
      <c r="QFC108" s="19" t="s">
        <v>11</v>
      </c>
      <c r="QFD108" s="185" t="s">
        <v>25</v>
      </c>
      <c r="QFE108" s="185"/>
      <c r="QFF108" s="185"/>
      <c r="QFG108" s="16"/>
      <c r="QFH108" s="120" t="s">
        <v>14</v>
      </c>
      <c r="QFI108" s="187"/>
      <c r="QFJ108" s="187"/>
      <c r="QFK108" s="32">
        <v>42370</v>
      </c>
      <c r="QFL108" s="32">
        <v>42735</v>
      </c>
      <c r="QFM108" s="120" t="s">
        <v>16</v>
      </c>
      <c r="QFN108" s="120" t="s">
        <v>4</v>
      </c>
      <c r="QFO108" s="65">
        <v>0</v>
      </c>
      <c r="QFP108" s="20"/>
      <c r="QFQ108" s="20"/>
      <c r="QFR108" s="20"/>
      <c r="QFS108" s="19" t="s">
        <v>11</v>
      </c>
      <c r="QFT108" s="185" t="s">
        <v>25</v>
      </c>
      <c r="QFU108" s="185"/>
      <c r="QFV108" s="185"/>
      <c r="QFW108" s="16"/>
      <c r="QFX108" s="120" t="s">
        <v>14</v>
      </c>
      <c r="QFY108" s="187"/>
      <c r="QFZ108" s="187"/>
      <c r="QGA108" s="32">
        <v>42370</v>
      </c>
      <c r="QGB108" s="32">
        <v>42735</v>
      </c>
      <c r="QGC108" s="120" t="s">
        <v>16</v>
      </c>
      <c r="QGD108" s="120" t="s">
        <v>4</v>
      </c>
      <c r="QGE108" s="65">
        <v>0</v>
      </c>
      <c r="QGF108" s="20"/>
      <c r="QGG108" s="20"/>
      <c r="QGH108" s="20"/>
      <c r="QGI108" s="19" t="s">
        <v>11</v>
      </c>
      <c r="QGJ108" s="185" t="s">
        <v>25</v>
      </c>
      <c r="QGK108" s="185"/>
      <c r="QGL108" s="185"/>
      <c r="QGM108" s="16"/>
      <c r="QGN108" s="120" t="s">
        <v>14</v>
      </c>
      <c r="QGO108" s="187"/>
      <c r="QGP108" s="187"/>
      <c r="QGQ108" s="32">
        <v>42370</v>
      </c>
      <c r="QGR108" s="32">
        <v>42735</v>
      </c>
      <c r="QGS108" s="120" t="s">
        <v>16</v>
      </c>
      <c r="QGT108" s="120" t="s">
        <v>4</v>
      </c>
      <c r="QGU108" s="65">
        <v>0</v>
      </c>
      <c r="QGV108" s="20"/>
      <c r="QGW108" s="20"/>
      <c r="QGX108" s="20"/>
      <c r="QGY108" s="19" t="s">
        <v>11</v>
      </c>
      <c r="QGZ108" s="185" t="s">
        <v>25</v>
      </c>
      <c r="QHA108" s="185"/>
      <c r="QHB108" s="185"/>
      <c r="QHC108" s="16"/>
      <c r="QHD108" s="120" t="s">
        <v>14</v>
      </c>
      <c r="QHE108" s="187"/>
      <c r="QHF108" s="187"/>
      <c r="QHG108" s="32">
        <v>42370</v>
      </c>
      <c r="QHH108" s="32">
        <v>42735</v>
      </c>
      <c r="QHI108" s="120" t="s">
        <v>16</v>
      </c>
      <c r="QHJ108" s="120" t="s">
        <v>4</v>
      </c>
      <c r="QHK108" s="65">
        <v>0</v>
      </c>
      <c r="QHL108" s="20"/>
      <c r="QHM108" s="20"/>
      <c r="QHN108" s="20"/>
      <c r="QHO108" s="19" t="s">
        <v>11</v>
      </c>
      <c r="QHP108" s="185" t="s">
        <v>25</v>
      </c>
      <c r="QHQ108" s="185"/>
      <c r="QHR108" s="185"/>
      <c r="QHS108" s="16"/>
      <c r="QHT108" s="120" t="s">
        <v>14</v>
      </c>
      <c r="QHU108" s="187"/>
      <c r="QHV108" s="187"/>
      <c r="QHW108" s="32">
        <v>42370</v>
      </c>
      <c r="QHX108" s="32">
        <v>42735</v>
      </c>
      <c r="QHY108" s="120" t="s">
        <v>16</v>
      </c>
      <c r="QHZ108" s="120" t="s">
        <v>4</v>
      </c>
      <c r="QIA108" s="65">
        <v>0</v>
      </c>
      <c r="QIB108" s="20"/>
      <c r="QIC108" s="20"/>
      <c r="QID108" s="20"/>
      <c r="QIE108" s="19" t="s">
        <v>11</v>
      </c>
      <c r="QIF108" s="185" t="s">
        <v>25</v>
      </c>
      <c r="QIG108" s="185"/>
      <c r="QIH108" s="185"/>
      <c r="QII108" s="16"/>
      <c r="QIJ108" s="120" t="s">
        <v>14</v>
      </c>
      <c r="QIK108" s="187"/>
      <c r="QIL108" s="187"/>
      <c r="QIM108" s="32">
        <v>42370</v>
      </c>
      <c r="QIN108" s="32">
        <v>42735</v>
      </c>
      <c r="QIO108" s="120" t="s">
        <v>16</v>
      </c>
      <c r="QIP108" s="120" t="s">
        <v>4</v>
      </c>
      <c r="QIQ108" s="65">
        <v>0</v>
      </c>
      <c r="QIR108" s="20"/>
      <c r="QIS108" s="20"/>
      <c r="QIT108" s="20"/>
      <c r="QIU108" s="19" t="s">
        <v>11</v>
      </c>
      <c r="QIV108" s="185" t="s">
        <v>25</v>
      </c>
      <c r="QIW108" s="185"/>
      <c r="QIX108" s="185"/>
      <c r="QIY108" s="16"/>
      <c r="QIZ108" s="120" t="s">
        <v>14</v>
      </c>
      <c r="QJA108" s="187"/>
      <c r="QJB108" s="187"/>
      <c r="QJC108" s="32">
        <v>42370</v>
      </c>
      <c r="QJD108" s="32">
        <v>42735</v>
      </c>
      <c r="QJE108" s="120" t="s">
        <v>16</v>
      </c>
      <c r="QJF108" s="120" t="s">
        <v>4</v>
      </c>
      <c r="QJG108" s="65">
        <v>0</v>
      </c>
      <c r="QJH108" s="20"/>
      <c r="QJI108" s="20"/>
      <c r="QJJ108" s="20"/>
      <c r="QJK108" s="19" t="s">
        <v>11</v>
      </c>
      <c r="QJL108" s="185" t="s">
        <v>25</v>
      </c>
      <c r="QJM108" s="185"/>
      <c r="QJN108" s="185"/>
      <c r="QJO108" s="16"/>
      <c r="QJP108" s="120" t="s">
        <v>14</v>
      </c>
      <c r="QJQ108" s="187"/>
      <c r="QJR108" s="187"/>
      <c r="QJS108" s="32">
        <v>42370</v>
      </c>
      <c r="QJT108" s="32">
        <v>42735</v>
      </c>
      <c r="QJU108" s="120" t="s">
        <v>16</v>
      </c>
      <c r="QJV108" s="120" t="s">
        <v>4</v>
      </c>
      <c r="QJW108" s="65">
        <v>0</v>
      </c>
      <c r="QJX108" s="20"/>
      <c r="QJY108" s="20"/>
      <c r="QJZ108" s="20"/>
      <c r="QKA108" s="19" t="s">
        <v>11</v>
      </c>
      <c r="QKB108" s="185" t="s">
        <v>25</v>
      </c>
      <c r="QKC108" s="185"/>
      <c r="QKD108" s="185"/>
      <c r="QKE108" s="16"/>
      <c r="QKF108" s="120" t="s">
        <v>14</v>
      </c>
      <c r="QKG108" s="187"/>
      <c r="QKH108" s="187"/>
      <c r="QKI108" s="32">
        <v>42370</v>
      </c>
      <c r="QKJ108" s="32">
        <v>42735</v>
      </c>
      <c r="QKK108" s="120" t="s">
        <v>16</v>
      </c>
      <c r="QKL108" s="120" t="s">
        <v>4</v>
      </c>
      <c r="QKM108" s="65">
        <v>0</v>
      </c>
      <c r="QKN108" s="20"/>
      <c r="QKO108" s="20"/>
      <c r="QKP108" s="20"/>
      <c r="QKQ108" s="19" t="s">
        <v>11</v>
      </c>
      <c r="QKR108" s="185" t="s">
        <v>25</v>
      </c>
      <c r="QKS108" s="185"/>
      <c r="QKT108" s="185"/>
      <c r="QKU108" s="16"/>
      <c r="QKV108" s="120" t="s">
        <v>14</v>
      </c>
      <c r="QKW108" s="187"/>
      <c r="QKX108" s="187"/>
      <c r="QKY108" s="32">
        <v>42370</v>
      </c>
      <c r="QKZ108" s="32">
        <v>42735</v>
      </c>
      <c r="QLA108" s="120" t="s">
        <v>16</v>
      </c>
      <c r="QLB108" s="120" t="s">
        <v>4</v>
      </c>
      <c r="QLC108" s="65">
        <v>0</v>
      </c>
      <c r="QLD108" s="20"/>
      <c r="QLE108" s="20"/>
      <c r="QLF108" s="20"/>
      <c r="QLG108" s="19" t="s">
        <v>11</v>
      </c>
      <c r="QLH108" s="185" t="s">
        <v>25</v>
      </c>
      <c r="QLI108" s="185"/>
      <c r="QLJ108" s="185"/>
      <c r="QLK108" s="16"/>
      <c r="QLL108" s="120" t="s">
        <v>14</v>
      </c>
      <c r="QLM108" s="187"/>
      <c r="QLN108" s="187"/>
      <c r="QLO108" s="32">
        <v>42370</v>
      </c>
      <c r="QLP108" s="32">
        <v>42735</v>
      </c>
      <c r="QLQ108" s="120" t="s">
        <v>16</v>
      </c>
      <c r="QLR108" s="120" t="s">
        <v>4</v>
      </c>
      <c r="QLS108" s="65">
        <v>0</v>
      </c>
      <c r="QLT108" s="20"/>
      <c r="QLU108" s="20"/>
      <c r="QLV108" s="20"/>
      <c r="QLW108" s="19" t="s">
        <v>11</v>
      </c>
      <c r="QLX108" s="185" t="s">
        <v>25</v>
      </c>
      <c r="QLY108" s="185"/>
      <c r="QLZ108" s="185"/>
      <c r="QMA108" s="16"/>
      <c r="QMB108" s="120" t="s">
        <v>14</v>
      </c>
      <c r="QMC108" s="187"/>
      <c r="QMD108" s="187"/>
      <c r="QME108" s="32">
        <v>42370</v>
      </c>
      <c r="QMF108" s="32">
        <v>42735</v>
      </c>
      <c r="QMG108" s="120" t="s">
        <v>16</v>
      </c>
      <c r="QMH108" s="120" t="s">
        <v>4</v>
      </c>
      <c r="QMI108" s="65">
        <v>0</v>
      </c>
      <c r="QMJ108" s="20"/>
      <c r="QMK108" s="20"/>
      <c r="QML108" s="20"/>
      <c r="QMM108" s="19" t="s">
        <v>11</v>
      </c>
      <c r="QMN108" s="185" t="s">
        <v>25</v>
      </c>
      <c r="QMO108" s="185"/>
      <c r="QMP108" s="185"/>
      <c r="QMQ108" s="16"/>
      <c r="QMR108" s="120" t="s">
        <v>14</v>
      </c>
      <c r="QMS108" s="187"/>
      <c r="QMT108" s="187"/>
      <c r="QMU108" s="32">
        <v>42370</v>
      </c>
      <c r="QMV108" s="32">
        <v>42735</v>
      </c>
      <c r="QMW108" s="120" t="s">
        <v>16</v>
      </c>
      <c r="QMX108" s="120" t="s">
        <v>4</v>
      </c>
      <c r="QMY108" s="65">
        <v>0</v>
      </c>
      <c r="QMZ108" s="20"/>
      <c r="QNA108" s="20"/>
      <c r="QNB108" s="20"/>
      <c r="QNC108" s="19" t="s">
        <v>11</v>
      </c>
      <c r="QND108" s="185" t="s">
        <v>25</v>
      </c>
      <c r="QNE108" s="185"/>
      <c r="QNF108" s="185"/>
      <c r="QNG108" s="16"/>
      <c r="QNH108" s="120" t="s">
        <v>14</v>
      </c>
      <c r="QNI108" s="187"/>
      <c r="QNJ108" s="187"/>
      <c r="QNK108" s="32">
        <v>42370</v>
      </c>
      <c r="QNL108" s="32">
        <v>42735</v>
      </c>
      <c r="QNM108" s="120" t="s">
        <v>16</v>
      </c>
      <c r="QNN108" s="120" t="s">
        <v>4</v>
      </c>
      <c r="QNO108" s="65">
        <v>0</v>
      </c>
      <c r="QNP108" s="20"/>
      <c r="QNQ108" s="20"/>
      <c r="QNR108" s="20"/>
      <c r="QNS108" s="19" t="s">
        <v>11</v>
      </c>
      <c r="QNT108" s="185" t="s">
        <v>25</v>
      </c>
      <c r="QNU108" s="185"/>
      <c r="QNV108" s="185"/>
      <c r="QNW108" s="16"/>
      <c r="QNX108" s="120" t="s">
        <v>14</v>
      </c>
      <c r="QNY108" s="187"/>
      <c r="QNZ108" s="187"/>
      <c r="QOA108" s="32">
        <v>42370</v>
      </c>
      <c r="QOB108" s="32">
        <v>42735</v>
      </c>
      <c r="QOC108" s="120" t="s">
        <v>16</v>
      </c>
      <c r="QOD108" s="120" t="s">
        <v>4</v>
      </c>
      <c r="QOE108" s="65">
        <v>0</v>
      </c>
      <c r="QOF108" s="20"/>
      <c r="QOG108" s="20"/>
      <c r="QOH108" s="20"/>
      <c r="QOI108" s="19" t="s">
        <v>11</v>
      </c>
      <c r="QOJ108" s="185" t="s">
        <v>25</v>
      </c>
      <c r="QOK108" s="185"/>
      <c r="QOL108" s="185"/>
      <c r="QOM108" s="16"/>
      <c r="QON108" s="120" t="s">
        <v>14</v>
      </c>
      <c r="QOO108" s="187"/>
      <c r="QOP108" s="187"/>
      <c r="QOQ108" s="32">
        <v>42370</v>
      </c>
      <c r="QOR108" s="32">
        <v>42735</v>
      </c>
      <c r="QOS108" s="120" t="s">
        <v>16</v>
      </c>
      <c r="QOT108" s="120" t="s">
        <v>4</v>
      </c>
      <c r="QOU108" s="65">
        <v>0</v>
      </c>
      <c r="QOV108" s="20"/>
      <c r="QOW108" s="20"/>
      <c r="QOX108" s="20"/>
      <c r="QOY108" s="19" t="s">
        <v>11</v>
      </c>
      <c r="QOZ108" s="185" t="s">
        <v>25</v>
      </c>
      <c r="QPA108" s="185"/>
      <c r="QPB108" s="185"/>
      <c r="QPC108" s="16"/>
      <c r="QPD108" s="120" t="s">
        <v>14</v>
      </c>
      <c r="QPE108" s="187"/>
      <c r="QPF108" s="187"/>
      <c r="QPG108" s="32">
        <v>42370</v>
      </c>
      <c r="QPH108" s="32">
        <v>42735</v>
      </c>
      <c r="QPI108" s="120" t="s">
        <v>16</v>
      </c>
      <c r="QPJ108" s="120" t="s">
        <v>4</v>
      </c>
      <c r="QPK108" s="65">
        <v>0</v>
      </c>
      <c r="QPL108" s="20"/>
      <c r="QPM108" s="20"/>
      <c r="QPN108" s="20"/>
      <c r="QPO108" s="19" t="s">
        <v>11</v>
      </c>
      <c r="QPP108" s="185" t="s">
        <v>25</v>
      </c>
      <c r="QPQ108" s="185"/>
      <c r="QPR108" s="185"/>
      <c r="QPS108" s="16"/>
      <c r="QPT108" s="120" t="s">
        <v>14</v>
      </c>
      <c r="QPU108" s="187"/>
      <c r="QPV108" s="187"/>
      <c r="QPW108" s="32">
        <v>42370</v>
      </c>
      <c r="QPX108" s="32">
        <v>42735</v>
      </c>
      <c r="QPY108" s="120" t="s">
        <v>16</v>
      </c>
      <c r="QPZ108" s="120" t="s">
        <v>4</v>
      </c>
      <c r="QQA108" s="65">
        <v>0</v>
      </c>
      <c r="QQB108" s="20"/>
      <c r="QQC108" s="20"/>
      <c r="QQD108" s="20"/>
      <c r="QQE108" s="19" t="s">
        <v>11</v>
      </c>
      <c r="QQF108" s="185" t="s">
        <v>25</v>
      </c>
      <c r="QQG108" s="185"/>
      <c r="QQH108" s="185"/>
      <c r="QQI108" s="16"/>
      <c r="QQJ108" s="120" t="s">
        <v>14</v>
      </c>
      <c r="QQK108" s="187"/>
      <c r="QQL108" s="187"/>
      <c r="QQM108" s="32">
        <v>42370</v>
      </c>
      <c r="QQN108" s="32">
        <v>42735</v>
      </c>
      <c r="QQO108" s="120" t="s">
        <v>16</v>
      </c>
      <c r="QQP108" s="120" t="s">
        <v>4</v>
      </c>
      <c r="QQQ108" s="65">
        <v>0</v>
      </c>
      <c r="QQR108" s="20"/>
      <c r="QQS108" s="20"/>
      <c r="QQT108" s="20"/>
      <c r="QQU108" s="19" t="s">
        <v>11</v>
      </c>
      <c r="QQV108" s="185" t="s">
        <v>25</v>
      </c>
      <c r="QQW108" s="185"/>
      <c r="QQX108" s="185"/>
      <c r="QQY108" s="16"/>
      <c r="QQZ108" s="120" t="s">
        <v>14</v>
      </c>
      <c r="QRA108" s="187"/>
      <c r="QRB108" s="187"/>
      <c r="QRC108" s="32">
        <v>42370</v>
      </c>
      <c r="QRD108" s="32">
        <v>42735</v>
      </c>
      <c r="QRE108" s="120" t="s">
        <v>16</v>
      </c>
      <c r="QRF108" s="120" t="s">
        <v>4</v>
      </c>
      <c r="QRG108" s="65">
        <v>0</v>
      </c>
      <c r="QRH108" s="20"/>
      <c r="QRI108" s="20"/>
      <c r="QRJ108" s="20"/>
      <c r="QRK108" s="19" t="s">
        <v>11</v>
      </c>
      <c r="QRL108" s="185" t="s">
        <v>25</v>
      </c>
      <c r="QRM108" s="185"/>
      <c r="QRN108" s="185"/>
      <c r="QRO108" s="16"/>
      <c r="QRP108" s="120" t="s">
        <v>14</v>
      </c>
      <c r="QRQ108" s="187"/>
      <c r="QRR108" s="187"/>
      <c r="QRS108" s="32">
        <v>42370</v>
      </c>
      <c r="QRT108" s="32">
        <v>42735</v>
      </c>
      <c r="QRU108" s="120" t="s">
        <v>16</v>
      </c>
      <c r="QRV108" s="120" t="s">
        <v>4</v>
      </c>
      <c r="QRW108" s="65">
        <v>0</v>
      </c>
      <c r="QRX108" s="20"/>
      <c r="QRY108" s="20"/>
      <c r="QRZ108" s="20"/>
      <c r="QSA108" s="19" t="s">
        <v>11</v>
      </c>
      <c r="QSB108" s="185" t="s">
        <v>25</v>
      </c>
      <c r="QSC108" s="185"/>
      <c r="QSD108" s="185"/>
      <c r="QSE108" s="16"/>
      <c r="QSF108" s="120" t="s">
        <v>14</v>
      </c>
      <c r="QSG108" s="187"/>
      <c r="QSH108" s="187"/>
      <c r="QSI108" s="32">
        <v>42370</v>
      </c>
      <c r="QSJ108" s="32">
        <v>42735</v>
      </c>
      <c r="QSK108" s="120" t="s">
        <v>16</v>
      </c>
      <c r="QSL108" s="120" t="s">
        <v>4</v>
      </c>
      <c r="QSM108" s="65">
        <v>0</v>
      </c>
      <c r="QSN108" s="20"/>
      <c r="QSO108" s="20"/>
      <c r="QSP108" s="20"/>
      <c r="QSQ108" s="19" t="s">
        <v>11</v>
      </c>
      <c r="QSR108" s="185" t="s">
        <v>25</v>
      </c>
      <c r="QSS108" s="185"/>
      <c r="QST108" s="185"/>
      <c r="QSU108" s="16"/>
      <c r="QSV108" s="120" t="s">
        <v>14</v>
      </c>
      <c r="QSW108" s="187"/>
      <c r="QSX108" s="187"/>
      <c r="QSY108" s="32">
        <v>42370</v>
      </c>
      <c r="QSZ108" s="32">
        <v>42735</v>
      </c>
      <c r="QTA108" s="120" t="s">
        <v>16</v>
      </c>
      <c r="QTB108" s="120" t="s">
        <v>4</v>
      </c>
      <c r="QTC108" s="65">
        <v>0</v>
      </c>
      <c r="QTD108" s="20"/>
      <c r="QTE108" s="20"/>
      <c r="QTF108" s="20"/>
      <c r="QTG108" s="19" t="s">
        <v>11</v>
      </c>
      <c r="QTH108" s="185" t="s">
        <v>25</v>
      </c>
      <c r="QTI108" s="185"/>
      <c r="QTJ108" s="185"/>
      <c r="QTK108" s="16"/>
      <c r="QTL108" s="120" t="s">
        <v>14</v>
      </c>
      <c r="QTM108" s="187"/>
      <c r="QTN108" s="187"/>
      <c r="QTO108" s="32">
        <v>42370</v>
      </c>
      <c r="QTP108" s="32">
        <v>42735</v>
      </c>
      <c r="QTQ108" s="120" t="s">
        <v>16</v>
      </c>
      <c r="QTR108" s="120" t="s">
        <v>4</v>
      </c>
      <c r="QTS108" s="65">
        <v>0</v>
      </c>
      <c r="QTT108" s="20"/>
      <c r="QTU108" s="20"/>
      <c r="QTV108" s="20"/>
      <c r="QTW108" s="19" t="s">
        <v>11</v>
      </c>
      <c r="QTX108" s="185" t="s">
        <v>25</v>
      </c>
      <c r="QTY108" s="185"/>
      <c r="QTZ108" s="185"/>
      <c r="QUA108" s="16"/>
      <c r="QUB108" s="120" t="s">
        <v>14</v>
      </c>
      <c r="QUC108" s="187"/>
      <c r="QUD108" s="187"/>
      <c r="QUE108" s="32">
        <v>42370</v>
      </c>
      <c r="QUF108" s="32">
        <v>42735</v>
      </c>
      <c r="QUG108" s="120" t="s">
        <v>16</v>
      </c>
      <c r="QUH108" s="120" t="s">
        <v>4</v>
      </c>
      <c r="QUI108" s="65">
        <v>0</v>
      </c>
      <c r="QUJ108" s="20"/>
      <c r="QUK108" s="20"/>
      <c r="QUL108" s="20"/>
      <c r="QUM108" s="19" t="s">
        <v>11</v>
      </c>
      <c r="QUN108" s="185" t="s">
        <v>25</v>
      </c>
      <c r="QUO108" s="185"/>
      <c r="QUP108" s="185"/>
      <c r="QUQ108" s="16"/>
      <c r="QUR108" s="120" t="s">
        <v>14</v>
      </c>
      <c r="QUS108" s="187"/>
      <c r="QUT108" s="187"/>
      <c r="QUU108" s="32">
        <v>42370</v>
      </c>
      <c r="QUV108" s="32">
        <v>42735</v>
      </c>
      <c r="QUW108" s="120" t="s">
        <v>16</v>
      </c>
      <c r="QUX108" s="120" t="s">
        <v>4</v>
      </c>
      <c r="QUY108" s="65">
        <v>0</v>
      </c>
      <c r="QUZ108" s="20"/>
      <c r="QVA108" s="20"/>
      <c r="QVB108" s="20"/>
      <c r="QVC108" s="19" t="s">
        <v>11</v>
      </c>
      <c r="QVD108" s="185" t="s">
        <v>25</v>
      </c>
      <c r="QVE108" s="185"/>
      <c r="QVF108" s="185"/>
      <c r="QVG108" s="16"/>
      <c r="QVH108" s="120" t="s">
        <v>14</v>
      </c>
      <c r="QVI108" s="187"/>
      <c r="QVJ108" s="187"/>
      <c r="QVK108" s="32">
        <v>42370</v>
      </c>
      <c r="QVL108" s="32">
        <v>42735</v>
      </c>
      <c r="QVM108" s="120" t="s">
        <v>16</v>
      </c>
      <c r="QVN108" s="120" t="s">
        <v>4</v>
      </c>
      <c r="QVO108" s="65">
        <v>0</v>
      </c>
      <c r="QVP108" s="20"/>
      <c r="QVQ108" s="20"/>
      <c r="QVR108" s="20"/>
      <c r="QVS108" s="19" t="s">
        <v>11</v>
      </c>
      <c r="QVT108" s="185" t="s">
        <v>25</v>
      </c>
      <c r="QVU108" s="185"/>
      <c r="QVV108" s="185"/>
      <c r="QVW108" s="16"/>
      <c r="QVX108" s="120" t="s">
        <v>14</v>
      </c>
      <c r="QVY108" s="187"/>
      <c r="QVZ108" s="187"/>
      <c r="QWA108" s="32">
        <v>42370</v>
      </c>
      <c r="QWB108" s="32">
        <v>42735</v>
      </c>
      <c r="QWC108" s="120" t="s">
        <v>16</v>
      </c>
      <c r="QWD108" s="120" t="s">
        <v>4</v>
      </c>
      <c r="QWE108" s="65">
        <v>0</v>
      </c>
      <c r="QWF108" s="20"/>
      <c r="QWG108" s="20"/>
      <c r="QWH108" s="20"/>
      <c r="QWI108" s="19" t="s">
        <v>11</v>
      </c>
      <c r="QWJ108" s="185" t="s">
        <v>25</v>
      </c>
      <c r="QWK108" s="185"/>
      <c r="QWL108" s="185"/>
      <c r="QWM108" s="16"/>
      <c r="QWN108" s="120" t="s">
        <v>14</v>
      </c>
      <c r="QWO108" s="187"/>
      <c r="QWP108" s="187"/>
      <c r="QWQ108" s="32">
        <v>42370</v>
      </c>
      <c r="QWR108" s="32">
        <v>42735</v>
      </c>
      <c r="QWS108" s="120" t="s">
        <v>16</v>
      </c>
      <c r="QWT108" s="120" t="s">
        <v>4</v>
      </c>
      <c r="QWU108" s="65">
        <v>0</v>
      </c>
      <c r="QWV108" s="20"/>
      <c r="QWW108" s="20"/>
      <c r="QWX108" s="20"/>
      <c r="QWY108" s="19" t="s">
        <v>11</v>
      </c>
      <c r="QWZ108" s="185" t="s">
        <v>25</v>
      </c>
      <c r="QXA108" s="185"/>
      <c r="QXB108" s="185"/>
      <c r="QXC108" s="16"/>
      <c r="QXD108" s="120" t="s">
        <v>14</v>
      </c>
      <c r="QXE108" s="187"/>
      <c r="QXF108" s="187"/>
      <c r="QXG108" s="32">
        <v>42370</v>
      </c>
      <c r="QXH108" s="32">
        <v>42735</v>
      </c>
      <c r="QXI108" s="120" t="s">
        <v>16</v>
      </c>
      <c r="QXJ108" s="120" t="s">
        <v>4</v>
      </c>
      <c r="QXK108" s="65">
        <v>0</v>
      </c>
      <c r="QXL108" s="20"/>
      <c r="QXM108" s="20"/>
      <c r="QXN108" s="20"/>
      <c r="QXO108" s="19" t="s">
        <v>11</v>
      </c>
      <c r="QXP108" s="185" t="s">
        <v>25</v>
      </c>
      <c r="QXQ108" s="185"/>
      <c r="QXR108" s="185"/>
      <c r="QXS108" s="16"/>
      <c r="QXT108" s="120" t="s">
        <v>14</v>
      </c>
      <c r="QXU108" s="187"/>
      <c r="QXV108" s="187"/>
      <c r="QXW108" s="32">
        <v>42370</v>
      </c>
      <c r="QXX108" s="32">
        <v>42735</v>
      </c>
      <c r="QXY108" s="120" t="s">
        <v>16</v>
      </c>
      <c r="QXZ108" s="120" t="s">
        <v>4</v>
      </c>
      <c r="QYA108" s="65">
        <v>0</v>
      </c>
      <c r="QYB108" s="20"/>
      <c r="QYC108" s="20"/>
      <c r="QYD108" s="20"/>
      <c r="QYE108" s="19" t="s">
        <v>11</v>
      </c>
      <c r="QYF108" s="185" t="s">
        <v>25</v>
      </c>
      <c r="QYG108" s="185"/>
      <c r="QYH108" s="185"/>
      <c r="QYI108" s="16"/>
      <c r="QYJ108" s="120" t="s">
        <v>14</v>
      </c>
      <c r="QYK108" s="187"/>
      <c r="QYL108" s="187"/>
      <c r="QYM108" s="32">
        <v>42370</v>
      </c>
      <c r="QYN108" s="32">
        <v>42735</v>
      </c>
      <c r="QYO108" s="120" t="s">
        <v>16</v>
      </c>
      <c r="QYP108" s="120" t="s">
        <v>4</v>
      </c>
      <c r="QYQ108" s="65">
        <v>0</v>
      </c>
      <c r="QYR108" s="20"/>
      <c r="QYS108" s="20"/>
      <c r="QYT108" s="20"/>
      <c r="QYU108" s="19" t="s">
        <v>11</v>
      </c>
      <c r="QYV108" s="185" t="s">
        <v>25</v>
      </c>
      <c r="QYW108" s="185"/>
      <c r="QYX108" s="185"/>
      <c r="QYY108" s="16"/>
      <c r="QYZ108" s="120" t="s">
        <v>14</v>
      </c>
      <c r="QZA108" s="187"/>
      <c r="QZB108" s="187"/>
      <c r="QZC108" s="32">
        <v>42370</v>
      </c>
      <c r="QZD108" s="32">
        <v>42735</v>
      </c>
      <c r="QZE108" s="120" t="s">
        <v>16</v>
      </c>
      <c r="QZF108" s="120" t="s">
        <v>4</v>
      </c>
      <c r="QZG108" s="65">
        <v>0</v>
      </c>
      <c r="QZH108" s="20"/>
      <c r="QZI108" s="20"/>
      <c r="QZJ108" s="20"/>
      <c r="QZK108" s="19" t="s">
        <v>11</v>
      </c>
      <c r="QZL108" s="185" t="s">
        <v>25</v>
      </c>
      <c r="QZM108" s="185"/>
      <c r="QZN108" s="185"/>
      <c r="QZO108" s="16"/>
      <c r="QZP108" s="120" t="s">
        <v>14</v>
      </c>
      <c r="QZQ108" s="187"/>
      <c r="QZR108" s="187"/>
      <c r="QZS108" s="32">
        <v>42370</v>
      </c>
      <c r="QZT108" s="32">
        <v>42735</v>
      </c>
      <c r="QZU108" s="120" t="s">
        <v>16</v>
      </c>
      <c r="QZV108" s="120" t="s">
        <v>4</v>
      </c>
      <c r="QZW108" s="65">
        <v>0</v>
      </c>
      <c r="QZX108" s="20"/>
      <c r="QZY108" s="20"/>
      <c r="QZZ108" s="20"/>
      <c r="RAA108" s="19" t="s">
        <v>11</v>
      </c>
      <c r="RAB108" s="185" t="s">
        <v>25</v>
      </c>
      <c r="RAC108" s="185"/>
      <c r="RAD108" s="185"/>
      <c r="RAE108" s="16"/>
      <c r="RAF108" s="120" t="s">
        <v>14</v>
      </c>
      <c r="RAG108" s="187"/>
      <c r="RAH108" s="187"/>
      <c r="RAI108" s="32">
        <v>42370</v>
      </c>
      <c r="RAJ108" s="32">
        <v>42735</v>
      </c>
      <c r="RAK108" s="120" t="s">
        <v>16</v>
      </c>
      <c r="RAL108" s="120" t="s">
        <v>4</v>
      </c>
      <c r="RAM108" s="65">
        <v>0</v>
      </c>
      <c r="RAN108" s="20"/>
      <c r="RAO108" s="20"/>
      <c r="RAP108" s="20"/>
      <c r="RAQ108" s="19" t="s">
        <v>11</v>
      </c>
      <c r="RAR108" s="185" t="s">
        <v>25</v>
      </c>
      <c r="RAS108" s="185"/>
      <c r="RAT108" s="185"/>
      <c r="RAU108" s="16"/>
      <c r="RAV108" s="120" t="s">
        <v>14</v>
      </c>
      <c r="RAW108" s="187"/>
      <c r="RAX108" s="187"/>
      <c r="RAY108" s="32">
        <v>42370</v>
      </c>
      <c r="RAZ108" s="32">
        <v>42735</v>
      </c>
      <c r="RBA108" s="120" t="s">
        <v>16</v>
      </c>
      <c r="RBB108" s="120" t="s">
        <v>4</v>
      </c>
      <c r="RBC108" s="65">
        <v>0</v>
      </c>
      <c r="RBD108" s="20"/>
      <c r="RBE108" s="20"/>
      <c r="RBF108" s="20"/>
      <c r="RBG108" s="19" t="s">
        <v>11</v>
      </c>
      <c r="RBH108" s="185" t="s">
        <v>25</v>
      </c>
      <c r="RBI108" s="185"/>
      <c r="RBJ108" s="185"/>
      <c r="RBK108" s="16"/>
      <c r="RBL108" s="120" t="s">
        <v>14</v>
      </c>
      <c r="RBM108" s="187"/>
      <c r="RBN108" s="187"/>
      <c r="RBO108" s="32">
        <v>42370</v>
      </c>
      <c r="RBP108" s="32">
        <v>42735</v>
      </c>
      <c r="RBQ108" s="120" t="s">
        <v>16</v>
      </c>
      <c r="RBR108" s="120" t="s">
        <v>4</v>
      </c>
      <c r="RBS108" s="65">
        <v>0</v>
      </c>
      <c r="RBT108" s="20"/>
      <c r="RBU108" s="20"/>
      <c r="RBV108" s="20"/>
      <c r="RBW108" s="19" t="s">
        <v>11</v>
      </c>
      <c r="RBX108" s="185" t="s">
        <v>25</v>
      </c>
      <c r="RBY108" s="185"/>
      <c r="RBZ108" s="185"/>
      <c r="RCA108" s="16"/>
      <c r="RCB108" s="120" t="s">
        <v>14</v>
      </c>
      <c r="RCC108" s="187"/>
      <c r="RCD108" s="187"/>
      <c r="RCE108" s="32">
        <v>42370</v>
      </c>
      <c r="RCF108" s="32">
        <v>42735</v>
      </c>
      <c r="RCG108" s="120" t="s">
        <v>16</v>
      </c>
      <c r="RCH108" s="120" t="s">
        <v>4</v>
      </c>
      <c r="RCI108" s="65">
        <v>0</v>
      </c>
      <c r="RCJ108" s="20"/>
      <c r="RCK108" s="20"/>
      <c r="RCL108" s="20"/>
      <c r="RCM108" s="19" t="s">
        <v>11</v>
      </c>
      <c r="RCN108" s="185" t="s">
        <v>25</v>
      </c>
      <c r="RCO108" s="185"/>
      <c r="RCP108" s="185"/>
      <c r="RCQ108" s="16"/>
      <c r="RCR108" s="120" t="s">
        <v>14</v>
      </c>
      <c r="RCS108" s="187"/>
      <c r="RCT108" s="187"/>
      <c r="RCU108" s="32">
        <v>42370</v>
      </c>
      <c r="RCV108" s="32">
        <v>42735</v>
      </c>
      <c r="RCW108" s="120" t="s">
        <v>16</v>
      </c>
      <c r="RCX108" s="120" t="s">
        <v>4</v>
      </c>
      <c r="RCY108" s="65">
        <v>0</v>
      </c>
      <c r="RCZ108" s="20"/>
      <c r="RDA108" s="20"/>
      <c r="RDB108" s="20"/>
      <c r="RDC108" s="19" t="s">
        <v>11</v>
      </c>
      <c r="RDD108" s="185" t="s">
        <v>25</v>
      </c>
      <c r="RDE108" s="185"/>
      <c r="RDF108" s="185"/>
      <c r="RDG108" s="16"/>
      <c r="RDH108" s="120" t="s">
        <v>14</v>
      </c>
      <c r="RDI108" s="187"/>
      <c r="RDJ108" s="187"/>
      <c r="RDK108" s="32">
        <v>42370</v>
      </c>
      <c r="RDL108" s="32">
        <v>42735</v>
      </c>
      <c r="RDM108" s="120" t="s">
        <v>16</v>
      </c>
      <c r="RDN108" s="120" t="s">
        <v>4</v>
      </c>
      <c r="RDO108" s="65">
        <v>0</v>
      </c>
      <c r="RDP108" s="20"/>
      <c r="RDQ108" s="20"/>
      <c r="RDR108" s="20"/>
      <c r="RDS108" s="19" t="s">
        <v>11</v>
      </c>
      <c r="RDT108" s="185" t="s">
        <v>25</v>
      </c>
      <c r="RDU108" s="185"/>
      <c r="RDV108" s="185"/>
      <c r="RDW108" s="16"/>
      <c r="RDX108" s="120" t="s">
        <v>14</v>
      </c>
      <c r="RDY108" s="187"/>
      <c r="RDZ108" s="187"/>
      <c r="REA108" s="32">
        <v>42370</v>
      </c>
      <c r="REB108" s="32">
        <v>42735</v>
      </c>
      <c r="REC108" s="120" t="s">
        <v>16</v>
      </c>
      <c r="RED108" s="120" t="s">
        <v>4</v>
      </c>
      <c r="REE108" s="65">
        <v>0</v>
      </c>
      <c r="REF108" s="20"/>
      <c r="REG108" s="20"/>
      <c r="REH108" s="20"/>
      <c r="REI108" s="19" t="s">
        <v>11</v>
      </c>
      <c r="REJ108" s="185" t="s">
        <v>25</v>
      </c>
      <c r="REK108" s="185"/>
      <c r="REL108" s="185"/>
      <c r="REM108" s="16"/>
      <c r="REN108" s="120" t="s">
        <v>14</v>
      </c>
      <c r="REO108" s="187"/>
      <c r="REP108" s="187"/>
      <c r="REQ108" s="32">
        <v>42370</v>
      </c>
      <c r="RER108" s="32">
        <v>42735</v>
      </c>
      <c r="RES108" s="120" t="s">
        <v>16</v>
      </c>
      <c r="RET108" s="120" t="s">
        <v>4</v>
      </c>
      <c r="REU108" s="65">
        <v>0</v>
      </c>
      <c r="REV108" s="20"/>
      <c r="REW108" s="20"/>
      <c r="REX108" s="20"/>
      <c r="REY108" s="19" t="s">
        <v>11</v>
      </c>
      <c r="REZ108" s="185" t="s">
        <v>25</v>
      </c>
      <c r="RFA108" s="185"/>
      <c r="RFB108" s="185"/>
      <c r="RFC108" s="16"/>
      <c r="RFD108" s="120" t="s">
        <v>14</v>
      </c>
      <c r="RFE108" s="187"/>
      <c r="RFF108" s="187"/>
      <c r="RFG108" s="32">
        <v>42370</v>
      </c>
      <c r="RFH108" s="32">
        <v>42735</v>
      </c>
      <c r="RFI108" s="120" t="s">
        <v>16</v>
      </c>
      <c r="RFJ108" s="120" t="s">
        <v>4</v>
      </c>
      <c r="RFK108" s="65">
        <v>0</v>
      </c>
      <c r="RFL108" s="20"/>
      <c r="RFM108" s="20"/>
      <c r="RFN108" s="20"/>
      <c r="RFO108" s="19" t="s">
        <v>11</v>
      </c>
      <c r="RFP108" s="185" t="s">
        <v>25</v>
      </c>
      <c r="RFQ108" s="185"/>
      <c r="RFR108" s="185"/>
      <c r="RFS108" s="16"/>
      <c r="RFT108" s="120" t="s">
        <v>14</v>
      </c>
      <c r="RFU108" s="187"/>
      <c r="RFV108" s="187"/>
      <c r="RFW108" s="32">
        <v>42370</v>
      </c>
      <c r="RFX108" s="32">
        <v>42735</v>
      </c>
      <c r="RFY108" s="120" t="s">
        <v>16</v>
      </c>
      <c r="RFZ108" s="120" t="s">
        <v>4</v>
      </c>
      <c r="RGA108" s="65">
        <v>0</v>
      </c>
      <c r="RGB108" s="20"/>
      <c r="RGC108" s="20"/>
      <c r="RGD108" s="20"/>
      <c r="RGE108" s="19" t="s">
        <v>11</v>
      </c>
      <c r="RGF108" s="185" t="s">
        <v>25</v>
      </c>
      <c r="RGG108" s="185"/>
      <c r="RGH108" s="185"/>
      <c r="RGI108" s="16"/>
      <c r="RGJ108" s="120" t="s">
        <v>14</v>
      </c>
      <c r="RGK108" s="187"/>
      <c r="RGL108" s="187"/>
      <c r="RGM108" s="32">
        <v>42370</v>
      </c>
      <c r="RGN108" s="32">
        <v>42735</v>
      </c>
      <c r="RGO108" s="120" t="s">
        <v>16</v>
      </c>
      <c r="RGP108" s="120" t="s">
        <v>4</v>
      </c>
      <c r="RGQ108" s="65">
        <v>0</v>
      </c>
      <c r="RGR108" s="20"/>
      <c r="RGS108" s="20"/>
      <c r="RGT108" s="20"/>
      <c r="RGU108" s="19" t="s">
        <v>11</v>
      </c>
      <c r="RGV108" s="185" t="s">
        <v>25</v>
      </c>
      <c r="RGW108" s="185"/>
      <c r="RGX108" s="185"/>
      <c r="RGY108" s="16"/>
      <c r="RGZ108" s="120" t="s">
        <v>14</v>
      </c>
      <c r="RHA108" s="187"/>
      <c r="RHB108" s="187"/>
      <c r="RHC108" s="32">
        <v>42370</v>
      </c>
      <c r="RHD108" s="32">
        <v>42735</v>
      </c>
      <c r="RHE108" s="120" t="s">
        <v>16</v>
      </c>
      <c r="RHF108" s="120" t="s">
        <v>4</v>
      </c>
      <c r="RHG108" s="65">
        <v>0</v>
      </c>
      <c r="RHH108" s="20"/>
      <c r="RHI108" s="20"/>
      <c r="RHJ108" s="20"/>
      <c r="RHK108" s="19" t="s">
        <v>11</v>
      </c>
      <c r="RHL108" s="185" t="s">
        <v>25</v>
      </c>
      <c r="RHM108" s="185"/>
      <c r="RHN108" s="185"/>
      <c r="RHO108" s="16"/>
      <c r="RHP108" s="120" t="s">
        <v>14</v>
      </c>
      <c r="RHQ108" s="187"/>
      <c r="RHR108" s="187"/>
      <c r="RHS108" s="32">
        <v>42370</v>
      </c>
      <c r="RHT108" s="32">
        <v>42735</v>
      </c>
      <c r="RHU108" s="120" t="s">
        <v>16</v>
      </c>
      <c r="RHV108" s="120" t="s">
        <v>4</v>
      </c>
      <c r="RHW108" s="65">
        <v>0</v>
      </c>
      <c r="RHX108" s="20"/>
      <c r="RHY108" s="20"/>
      <c r="RHZ108" s="20"/>
      <c r="RIA108" s="19" t="s">
        <v>11</v>
      </c>
      <c r="RIB108" s="185" t="s">
        <v>25</v>
      </c>
      <c r="RIC108" s="185"/>
      <c r="RID108" s="185"/>
      <c r="RIE108" s="16"/>
      <c r="RIF108" s="120" t="s">
        <v>14</v>
      </c>
      <c r="RIG108" s="187"/>
      <c r="RIH108" s="187"/>
      <c r="RII108" s="32">
        <v>42370</v>
      </c>
      <c r="RIJ108" s="32">
        <v>42735</v>
      </c>
      <c r="RIK108" s="120" t="s">
        <v>16</v>
      </c>
      <c r="RIL108" s="120" t="s">
        <v>4</v>
      </c>
      <c r="RIM108" s="65">
        <v>0</v>
      </c>
      <c r="RIN108" s="20"/>
      <c r="RIO108" s="20"/>
      <c r="RIP108" s="20"/>
      <c r="RIQ108" s="19" t="s">
        <v>11</v>
      </c>
      <c r="RIR108" s="185" t="s">
        <v>25</v>
      </c>
      <c r="RIS108" s="185"/>
      <c r="RIT108" s="185"/>
      <c r="RIU108" s="16"/>
      <c r="RIV108" s="120" t="s">
        <v>14</v>
      </c>
      <c r="RIW108" s="187"/>
      <c r="RIX108" s="187"/>
      <c r="RIY108" s="32">
        <v>42370</v>
      </c>
      <c r="RIZ108" s="32">
        <v>42735</v>
      </c>
      <c r="RJA108" s="120" t="s">
        <v>16</v>
      </c>
      <c r="RJB108" s="120" t="s">
        <v>4</v>
      </c>
      <c r="RJC108" s="65">
        <v>0</v>
      </c>
      <c r="RJD108" s="20"/>
      <c r="RJE108" s="20"/>
      <c r="RJF108" s="20"/>
      <c r="RJG108" s="19" t="s">
        <v>11</v>
      </c>
      <c r="RJH108" s="185" t="s">
        <v>25</v>
      </c>
      <c r="RJI108" s="185"/>
      <c r="RJJ108" s="185"/>
      <c r="RJK108" s="16"/>
      <c r="RJL108" s="120" t="s">
        <v>14</v>
      </c>
      <c r="RJM108" s="187"/>
      <c r="RJN108" s="187"/>
      <c r="RJO108" s="32">
        <v>42370</v>
      </c>
      <c r="RJP108" s="32">
        <v>42735</v>
      </c>
      <c r="RJQ108" s="120" t="s">
        <v>16</v>
      </c>
      <c r="RJR108" s="120" t="s">
        <v>4</v>
      </c>
      <c r="RJS108" s="65">
        <v>0</v>
      </c>
      <c r="RJT108" s="20"/>
      <c r="RJU108" s="20"/>
      <c r="RJV108" s="20"/>
      <c r="RJW108" s="19" t="s">
        <v>11</v>
      </c>
      <c r="RJX108" s="185" t="s">
        <v>25</v>
      </c>
      <c r="RJY108" s="185"/>
      <c r="RJZ108" s="185"/>
      <c r="RKA108" s="16"/>
      <c r="RKB108" s="120" t="s">
        <v>14</v>
      </c>
      <c r="RKC108" s="187"/>
      <c r="RKD108" s="187"/>
      <c r="RKE108" s="32">
        <v>42370</v>
      </c>
      <c r="RKF108" s="32">
        <v>42735</v>
      </c>
      <c r="RKG108" s="120" t="s">
        <v>16</v>
      </c>
      <c r="RKH108" s="120" t="s">
        <v>4</v>
      </c>
      <c r="RKI108" s="65">
        <v>0</v>
      </c>
      <c r="RKJ108" s="20"/>
      <c r="RKK108" s="20"/>
      <c r="RKL108" s="20"/>
      <c r="RKM108" s="19" t="s">
        <v>11</v>
      </c>
      <c r="RKN108" s="185" t="s">
        <v>25</v>
      </c>
      <c r="RKO108" s="185"/>
      <c r="RKP108" s="185"/>
      <c r="RKQ108" s="16"/>
      <c r="RKR108" s="120" t="s">
        <v>14</v>
      </c>
      <c r="RKS108" s="187"/>
      <c r="RKT108" s="187"/>
      <c r="RKU108" s="32">
        <v>42370</v>
      </c>
      <c r="RKV108" s="32">
        <v>42735</v>
      </c>
      <c r="RKW108" s="120" t="s">
        <v>16</v>
      </c>
      <c r="RKX108" s="120" t="s">
        <v>4</v>
      </c>
      <c r="RKY108" s="65">
        <v>0</v>
      </c>
      <c r="RKZ108" s="20"/>
      <c r="RLA108" s="20"/>
      <c r="RLB108" s="20"/>
      <c r="RLC108" s="19" t="s">
        <v>11</v>
      </c>
      <c r="RLD108" s="185" t="s">
        <v>25</v>
      </c>
      <c r="RLE108" s="185"/>
      <c r="RLF108" s="185"/>
      <c r="RLG108" s="16"/>
      <c r="RLH108" s="120" t="s">
        <v>14</v>
      </c>
      <c r="RLI108" s="187"/>
      <c r="RLJ108" s="187"/>
      <c r="RLK108" s="32">
        <v>42370</v>
      </c>
      <c r="RLL108" s="32">
        <v>42735</v>
      </c>
      <c r="RLM108" s="120" t="s">
        <v>16</v>
      </c>
      <c r="RLN108" s="120" t="s">
        <v>4</v>
      </c>
      <c r="RLO108" s="65">
        <v>0</v>
      </c>
      <c r="RLP108" s="20"/>
      <c r="RLQ108" s="20"/>
      <c r="RLR108" s="20"/>
      <c r="RLS108" s="19" t="s">
        <v>11</v>
      </c>
      <c r="RLT108" s="185" t="s">
        <v>25</v>
      </c>
      <c r="RLU108" s="185"/>
      <c r="RLV108" s="185"/>
      <c r="RLW108" s="16"/>
      <c r="RLX108" s="120" t="s">
        <v>14</v>
      </c>
      <c r="RLY108" s="187"/>
      <c r="RLZ108" s="187"/>
      <c r="RMA108" s="32">
        <v>42370</v>
      </c>
      <c r="RMB108" s="32">
        <v>42735</v>
      </c>
      <c r="RMC108" s="120" t="s">
        <v>16</v>
      </c>
      <c r="RMD108" s="120" t="s">
        <v>4</v>
      </c>
      <c r="RME108" s="65">
        <v>0</v>
      </c>
      <c r="RMF108" s="20"/>
      <c r="RMG108" s="20"/>
      <c r="RMH108" s="20"/>
      <c r="RMI108" s="19" t="s">
        <v>11</v>
      </c>
      <c r="RMJ108" s="185" t="s">
        <v>25</v>
      </c>
      <c r="RMK108" s="185"/>
      <c r="RML108" s="185"/>
      <c r="RMM108" s="16"/>
      <c r="RMN108" s="120" t="s">
        <v>14</v>
      </c>
      <c r="RMO108" s="187"/>
      <c r="RMP108" s="187"/>
      <c r="RMQ108" s="32">
        <v>42370</v>
      </c>
      <c r="RMR108" s="32">
        <v>42735</v>
      </c>
      <c r="RMS108" s="120" t="s">
        <v>16</v>
      </c>
      <c r="RMT108" s="120" t="s">
        <v>4</v>
      </c>
      <c r="RMU108" s="65">
        <v>0</v>
      </c>
      <c r="RMV108" s="20"/>
      <c r="RMW108" s="20"/>
      <c r="RMX108" s="20"/>
      <c r="RMY108" s="19" t="s">
        <v>11</v>
      </c>
      <c r="RMZ108" s="185" t="s">
        <v>25</v>
      </c>
      <c r="RNA108" s="185"/>
      <c r="RNB108" s="185"/>
      <c r="RNC108" s="16"/>
      <c r="RND108" s="120" t="s">
        <v>14</v>
      </c>
      <c r="RNE108" s="187"/>
      <c r="RNF108" s="187"/>
      <c r="RNG108" s="32">
        <v>42370</v>
      </c>
      <c r="RNH108" s="32">
        <v>42735</v>
      </c>
      <c r="RNI108" s="120" t="s">
        <v>16</v>
      </c>
      <c r="RNJ108" s="120" t="s">
        <v>4</v>
      </c>
      <c r="RNK108" s="65">
        <v>0</v>
      </c>
      <c r="RNL108" s="20"/>
      <c r="RNM108" s="20"/>
      <c r="RNN108" s="20"/>
      <c r="RNO108" s="19" t="s">
        <v>11</v>
      </c>
      <c r="RNP108" s="185" t="s">
        <v>25</v>
      </c>
      <c r="RNQ108" s="185"/>
      <c r="RNR108" s="185"/>
      <c r="RNS108" s="16"/>
      <c r="RNT108" s="120" t="s">
        <v>14</v>
      </c>
      <c r="RNU108" s="187"/>
      <c r="RNV108" s="187"/>
      <c r="RNW108" s="32">
        <v>42370</v>
      </c>
      <c r="RNX108" s="32">
        <v>42735</v>
      </c>
      <c r="RNY108" s="120" t="s">
        <v>16</v>
      </c>
      <c r="RNZ108" s="120" t="s">
        <v>4</v>
      </c>
      <c r="ROA108" s="65">
        <v>0</v>
      </c>
      <c r="ROB108" s="20"/>
      <c r="ROC108" s="20"/>
      <c r="ROD108" s="20"/>
      <c r="ROE108" s="19" t="s">
        <v>11</v>
      </c>
      <c r="ROF108" s="185" t="s">
        <v>25</v>
      </c>
      <c r="ROG108" s="185"/>
      <c r="ROH108" s="185"/>
      <c r="ROI108" s="16"/>
      <c r="ROJ108" s="120" t="s">
        <v>14</v>
      </c>
      <c r="ROK108" s="187"/>
      <c r="ROL108" s="187"/>
      <c r="ROM108" s="32">
        <v>42370</v>
      </c>
      <c r="RON108" s="32">
        <v>42735</v>
      </c>
      <c r="ROO108" s="120" t="s">
        <v>16</v>
      </c>
      <c r="ROP108" s="120" t="s">
        <v>4</v>
      </c>
      <c r="ROQ108" s="65">
        <v>0</v>
      </c>
      <c r="ROR108" s="20"/>
      <c r="ROS108" s="20"/>
      <c r="ROT108" s="20"/>
      <c r="ROU108" s="19" t="s">
        <v>11</v>
      </c>
      <c r="ROV108" s="185" t="s">
        <v>25</v>
      </c>
      <c r="ROW108" s="185"/>
      <c r="ROX108" s="185"/>
      <c r="ROY108" s="16"/>
      <c r="ROZ108" s="120" t="s">
        <v>14</v>
      </c>
      <c r="RPA108" s="187"/>
      <c r="RPB108" s="187"/>
      <c r="RPC108" s="32">
        <v>42370</v>
      </c>
      <c r="RPD108" s="32">
        <v>42735</v>
      </c>
      <c r="RPE108" s="120" t="s">
        <v>16</v>
      </c>
      <c r="RPF108" s="120" t="s">
        <v>4</v>
      </c>
      <c r="RPG108" s="65">
        <v>0</v>
      </c>
      <c r="RPH108" s="20"/>
      <c r="RPI108" s="20"/>
      <c r="RPJ108" s="20"/>
      <c r="RPK108" s="19" t="s">
        <v>11</v>
      </c>
      <c r="RPL108" s="185" t="s">
        <v>25</v>
      </c>
      <c r="RPM108" s="185"/>
      <c r="RPN108" s="185"/>
      <c r="RPO108" s="16"/>
      <c r="RPP108" s="120" t="s">
        <v>14</v>
      </c>
      <c r="RPQ108" s="187"/>
      <c r="RPR108" s="187"/>
      <c r="RPS108" s="32">
        <v>42370</v>
      </c>
      <c r="RPT108" s="32">
        <v>42735</v>
      </c>
      <c r="RPU108" s="120" t="s">
        <v>16</v>
      </c>
      <c r="RPV108" s="120" t="s">
        <v>4</v>
      </c>
      <c r="RPW108" s="65">
        <v>0</v>
      </c>
      <c r="RPX108" s="20"/>
      <c r="RPY108" s="20"/>
      <c r="RPZ108" s="20"/>
      <c r="RQA108" s="19" t="s">
        <v>11</v>
      </c>
      <c r="RQB108" s="185" t="s">
        <v>25</v>
      </c>
      <c r="RQC108" s="185"/>
      <c r="RQD108" s="185"/>
      <c r="RQE108" s="16"/>
      <c r="RQF108" s="120" t="s">
        <v>14</v>
      </c>
      <c r="RQG108" s="187"/>
      <c r="RQH108" s="187"/>
      <c r="RQI108" s="32">
        <v>42370</v>
      </c>
      <c r="RQJ108" s="32">
        <v>42735</v>
      </c>
      <c r="RQK108" s="120" t="s">
        <v>16</v>
      </c>
      <c r="RQL108" s="120" t="s">
        <v>4</v>
      </c>
      <c r="RQM108" s="65">
        <v>0</v>
      </c>
      <c r="RQN108" s="20"/>
      <c r="RQO108" s="20"/>
      <c r="RQP108" s="20"/>
      <c r="RQQ108" s="19" t="s">
        <v>11</v>
      </c>
      <c r="RQR108" s="185" t="s">
        <v>25</v>
      </c>
      <c r="RQS108" s="185"/>
      <c r="RQT108" s="185"/>
      <c r="RQU108" s="16"/>
      <c r="RQV108" s="120" t="s">
        <v>14</v>
      </c>
      <c r="RQW108" s="187"/>
      <c r="RQX108" s="187"/>
      <c r="RQY108" s="32">
        <v>42370</v>
      </c>
      <c r="RQZ108" s="32">
        <v>42735</v>
      </c>
      <c r="RRA108" s="120" t="s">
        <v>16</v>
      </c>
      <c r="RRB108" s="120" t="s">
        <v>4</v>
      </c>
      <c r="RRC108" s="65">
        <v>0</v>
      </c>
      <c r="RRD108" s="20"/>
      <c r="RRE108" s="20"/>
      <c r="RRF108" s="20"/>
      <c r="RRG108" s="19" t="s">
        <v>11</v>
      </c>
      <c r="RRH108" s="185" t="s">
        <v>25</v>
      </c>
      <c r="RRI108" s="185"/>
      <c r="RRJ108" s="185"/>
      <c r="RRK108" s="16"/>
      <c r="RRL108" s="120" t="s">
        <v>14</v>
      </c>
      <c r="RRM108" s="187"/>
      <c r="RRN108" s="187"/>
      <c r="RRO108" s="32">
        <v>42370</v>
      </c>
      <c r="RRP108" s="32">
        <v>42735</v>
      </c>
      <c r="RRQ108" s="120" t="s">
        <v>16</v>
      </c>
      <c r="RRR108" s="120" t="s">
        <v>4</v>
      </c>
      <c r="RRS108" s="65">
        <v>0</v>
      </c>
      <c r="RRT108" s="20"/>
      <c r="RRU108" s="20"/>
      <c r="RRV108" s="20"/>
      <c r="RRW108" s="19" t="s">
        <v>11</v>
      </c>
      <c r="RRX108" s="185" t="s">
        <v>25</v>
      </c>
      <c r="RRY108" s="185"/>
      <c r="RRZ108" s="185"/>
      <c r="RSA108" s="16"/>
      <c r="RSB108" s="120" t="s">
        <v>14</v>
      </c>
      <c r="RSC108" s="187"/>
      <c r="RSD108" s="187"/>
      <c r="RSE108" s="32">
        <v>42370</v>
      </c>
      <c r="RSF108" s="32">
        <v>42735</v>
      </c>
      <c r="RSG108" s="120" t="s">
        <v>16</v>
      </c>
      <c r="RSH108" s="120" t="s">
        <v>4</v>
      </c>
      <c r="RSI108" s="65">
        <v>0</v>
      </c>
      <c r="RSJ108" s="20"/>
      <c r="RSK108" s="20"/>
      <c r="RSL108" s="20"/>
      <c r="RSM108" s="19" t="s">
        <v>11</v>
      </c>
      <c r="RSN108" s="185" t="s">
        <v>25</v>
      </c>
      <c r="RSO108" s="185"/>
      <c r="RSP108" s="185"/>
      <c r="RSQ108" s="16"/>
      <c r="RSR108" s="120" t="s">
        <v>14</v>
      </c>
      <c r="RSS108" s="187"/>
      <c r="RST108" s="187"/>
      <c r="RSU108" s="32">
        <v>42370</v>
      </c>
      <c r="RSV108" s="32">
        <v>42735</v>
      </c>
      <c r="RSW108" s="120" t="s">
        <v>16</v>
      </c>
      <c r="RSX108" s="120" t="s">
        <v>4</v>
      </c>
      <c r="RSY108" s="65">
        <v>0</v>
      </c>
      <c r="RSZ108" s="20"/>
      <c r="RTA108" s="20"/>
      <c r="RTB108" s="20"/>
      <c r="RTC108" s="19" t="s">
        <v>11</v>
      </c>
      <c r="RTD108" s="185" t="s">
        <v>25</v>
      </c>
      <c r="RTE108" s="185"/>
      <c r="RTF108" s="185"/>
      <c r="RTG108" s="16"/>
      <c r="RTH108" s="120" t="s">
        <v>14</v>
      </c>
      <c r="RTI108" s="187"/>
      <c r="RTJ108" s="187"/>
      <c r="RTK108" s="32">
        <v>42370</v>
      </c>
      <c r="RTL108" s="32">
        <v>42735</v>
      </c>
      <c r="RTM108" s="120" t="s">
        <v>16</v>
      </c>
      <c r="RTN108" s="120" t="s">
        <v>4</v>
      </c>
      <c r="RTO108" s="65">
        <v>0</v>
      </c>
      <c r="RTP108" s="20"/>
      <c r="RTQ108" s="20"/>
      <c r="RTR108" s="20"/>
      <c r="RTS108" s="19" t="s">
        <v>11</v>
      </c>
      <c r="RTT108" s="185" t="s">
        <v>25</v>
      </c>
      <c r="RTU108" s="185"/>
      <c r="RTV108" s="185"/>
      <c r="RTW108" s="16"/>
      <c r="RTX108" s="120" t="s">
        <v>14</v>
      </c>
      <c r="RTY108" s="187"/>
      <c r="RTZ108" s="187"/>
      <c r="RUA108" s="32">
        <v>42370</v>
      </c>
      <c r="RUB108" s="32">
        <v>42735</v>
      </c>
      <c r="RUC108" s="120" t="s">
        <v>16</v>
      </c>
      <c r="RUD108" s="120" t="s">
        <v>4</v>
      </c>
      <c r="RUE108" s="65">
        <v>0</v>
      </c>
      <c r="RUF108" s="20"/>
      <c r="RUG108" s="20"/>
      <c r="RUH108" s="20"/>
      <c r="RUI108" s="19" t="s">
        <v>11</v>
      </c>
      <c r="RUJ108" s="185" t="s">
        <v>25</v>
      </c>
      <c r="RUK108" s="185"/>
      <c r="RUL108" s="185"/>
      <c r="RUM108" s="16"/>
      <c r="RUN108" s="120" t="s">
        <v>14</v>
      </c>
      <c r="RUO108" s="187"/>
      <c r="RUP108" s="187"/>
      <c r="RUQ108" s="32">
        <v>42370</v>
      </c>
      <c r="RUR108" s="32">
        <v>42735</v>
      </c>
      <c r="RUS108" s="120" t="s">
        <v>16</v>
      </c>
      <c r="RUT108" s="120" t="s">
        <v>4</v>
      </c>
      <c r="RUU108" s="65">
        <v>0</v>
      </c>
      <c r="RUV108" s="20"/>
      <c r="RUW108" s="20"/>
      <c r="RUX108" s="20"/>
      <c r="RUY108" s="19" t="s">
        <v>11</v>
      </c>
      <c r="RUZ108" s="185" t="s">
        <v>25</v>
      </c>
      <c r="RVA108" s="185"/>
      <c r="RVB108" s="185"/>
      <c r="RVC108" s="16"/>
      <c r="RVD108" s="120" t="s">
        <v>14</v>
      </c>
      <c r="RVE108" s="187"/>
      <c r="RVF108" s="187"/>
      <c r="RVG108" s="32">
        <v>42370</v>
      </c>
      <c r="RVH108" s="32">
        <v>42735</v>
      </c>
      <c r="RVI108" s="120" t="s">
        <v>16</v>
      </c>
      <c r="RVJ108" s="120" t="s">
        <v>4</v>
      </c>
      <c r="RVK108" s="65">
        <v>0</v>
      </c>
      <c r="RVL108" s="20"/>
      <c r="RVM108" s="20"/>
      <c r="RVN108" s="20"/>
      <c r="RVO108" s="19" t="s">
        <v>11</v>
      </c>
      <c r="RVP108" s="185" t="s">
        <v>25</v>
      </c>
      <c r="RVQ108" s="185"/>
      <c r="RVR108" s="185"/>
      <c r="RVS108" s="16"/>
      <c r="RVT108" s="120" t="s">
        <v>14</v>
      </c>
      <c r="RVU108" s="187"/>
      <c r="RVV108" s="187"/>
      <c r="RVW108" s="32">
        <v>42370</v>
      </c>
      <c r="RVX108" s="32">
        <v>42735</v>
      </c>
      <c r="RVY108" s="120" t="s">
        <v>16</v>
      </c>
      <c r="RVZ108" s="120" t="s">
        <v>4</v>
      </c>
      <c r="RWA108" s="65">
        <v>0</v>
      </c>
      <c r="RWB108" s="20"/>
      <c r="RWC108" s="20"/>
      <c r="RWD108" s="20"/>
      <c r="RWE108" s="19" t="s">
        <v>11</v>
      </c>
      <c r="RWF108" s="185" t="s">
        <v>25</v>
      </c>
      <c r="RWG108" s="185"/>
      <c r="RWH108" s="185"/>
      <c r="RWI108" s="16"/>
      <c r="RWJ108" s="120" t="s">
        <v>14</v>
      </c>
      <c r="RWK108" s="187"/>
      <c r="RWL108" s="187"/>
      <c r="RWM108" s="32">
        <v>42370</v>
      </c>
      <c r="RWN108" s="32">
        <v>42735</v>
      </c>
      <c r="RWO108" s="120" t="s">
        <v>16</v>
      </c>
      <c r="RWP108" s="120" t="s">
        <v>4</v>
      </c>
      <c r="RWQ108" s="65">
        <v>0</v>
      </c>
      <c r="RWR108" s="20"/>
      <c r="RWS108" s="20"/>
      <c r="RWT108" s="20"/>
      <c r="RWU108" s="19" t="s">
        <v>11</v>
      </c>
      <c r="RWV108" s="185" t="s">
        <v>25</v>
      </c>
      <c r="RWW108" s="185"/>
      <c r="RWX108" s="185"/>
      <c r="RWY108" s="16"/>
      <c r="RWZ108" s="120" t="s">
        <v>14</v>
      </c>
      <c r="RXA108" s="187"/>
      <c r="RXB108" s="187"/>
      <c r="RXC108" s="32">
        <v>42370</v>
      </c>
      <c r="RXD108" s="32">
        <v>42735</v>
      </c>
      <c r="RXE108" s="120" t="s">
        <v>16</v>
      </c>
      <c r="RXF108" s="120" t="s">
        <v>4</v>
      </c>
      <c r="RXG108" s="65">
        <v>0</v>
      </c>
      <c r="RXH108" s="20"/>
      <c r="RXI108" s="20"/>
      <c r="RXJ108" s="20"/>
      <c r="RXK108" s="19" t="s">
        <v>11</v>
      </c>
      <c r="RXL108" s="185" t="s">
        <v>25</v>
      </c>
      <c r="RXM108" s="185"/>
      <c r="RXN108" s="185"/>
      <c r="RXO108" s="16"/>
      <c r="RXP108" s="120" t="s">
        <v>14</v>
      </c>
      <c r="RXQ108" s="187"/>
      <c r="RXR108" s="187"/>
      <c r="RXS108" s="32">
        <v>42370</v>
      </c>
      <c r="RXT108" s="32">
        <v>42735</v>
      </c>
      <c r="RXU108" s="120" t="s">
        <v>16</v>
      </c>
      <c r="RXV108" s="120" t="s">
        <v>4</v>
      </c>
      <c r="RXW108" s="65">
        <v>0</v>
      </c>
      <c r="RXX108" s="20"/>
      <c r="RXY108" s="20"/>
      <c r="RXZ108" s="20"/>
      <c r="RYA108" s="19" t="s">
        <v>11</v>
      </c>
      <c r="RYB108" s="185" t="s">
        <v>25</v>
      </c>
      <c r="RYC108" s="185"/>
      <c r="RYD108" s="185"/>
      <c r="RYE108" s="16"/>
      <c r="RYF108" s="120" t="s">
        <v>14</v>
      </c>
      <c r="RYG108" s="187"/>
      <c r="RYH108" s="187"/>
      <c r="RYI108" s="32">
        <v>42370</v>
      </c>
      <c r="RYJ108" s="32">
        <v>42735</v>
      </c>
      <c r="RYK108" s="120" t="s">
        <v>16</v>
      </c>
      <c r="RYL108" s="120" t="s">
        <v>4</v>
      </c>
      <c r="RYM108" s="65">
        <v>0</v>
      </c>
      <c r="RYN108" s="20"/>
      <c r="RYO108" s="20"/>
      <c r="RYP108" s="20"/>
      <c r="RYQ108" s="19" t="s">
        <v>11</v>
      </c>
      <c r="RYR108" s="185" t="s">
        <v>25</v>
      </c>
      <c r="RYS108" s="185"/>
      <c r="RYT108" s="185"/>
      <c r="RYU108" s="16"/>
      <c r="RYV108" s="120" t="s">
        <v>14</v>
      </c>
      <c r="RYW108" s="187"/>
      <c r="RYX108" s="187"/>
      <c r="RYY108" s="32">
        <v>42370</v>
      </c>
      <c r="RYZ108" s="32">
        <v>42735</v>
      </c>
      <c r="RZA108" s="120" t="s">
        <v>16</v>
      </c>
      <c r="RZB108" s="120" t="s">
        <v>4</v>
      </c>
      <c r="RZC108" s="65">
        <v>0</v>
      </c>
      <c r="RZD108" s="20"/>
      <c r="RZE108" s="20"/>
      <c r="RZF108" s="20"/>
      <c r="RZG108" s="19" t="s">
        <v>11</v>
      </c>
      <c r="RZH108" s="185" t="s">
        <v>25</v>
      </c>
      <c r="RZI108" s="185"/>
      <c r="RZJ108" s="185"/>
      <c r="RZK108" s="16"/>
      <c r="RZL108" s="120" t="s">
        <v>14</v>
      </c>
      <c r="RZM108" s="187"/>
      <c r="RZN108" s="187"/>
      <c r="RZO108" s="32">
        <v>42370</v>
      </c>
      <c r="RZP108" s="32">
        <v>42735</v>
      </c>
      <c r="RZQ108" s="120" t="s">
        <v>16</v>
      </c>
      <c r="RZR108" s="120" t="s">
        <v>4</v>
      </c>
      <c r="RZS108" s="65">
        <v>0</v>
      </c>
      <c r="RZT108" s="20"/>
      <c r="RZU108" s="20"/>
      <c r="RZV108" s="20"/>
      <c r="RZW108" s="19" t="s">
        <v>11</v>
      </c>
      <c r="RZX108" s="185" t="s">
        <v>25</v>
      </c>
      <c r="RZY108" s="185"/>
      <c r="RZZ108" s="185"/>
      <c r="SAA108" s="16"/>
      <c r="SAB108" s="120" t="s">
        <v>14</v>
      </c>
      <c r="SAC108" s="187"/>
      <c r="SAD108" s="187"/>
      <c r="SAE108" s="32">
        <v>42370</v>
      </c>
      <c r="SAF108" s="32">
        <v>42735</v>
      </c>
      <c r="SAG108" s="120" t="s">
        <v>16</v>
      </c>
      <c r="SAH108" s="120" t="s">
        <v>4</v>
      </c>
      <c r="SAI108" s="65">
        <v>0</v>
      </c>
      <c r="SAJ108" s="20"/>
      <c r="SAK108" s="20"/>
      <c r="SAL108" s="20"/>
      <c r="SAM108" s="19" t="s">
        <v>11</v>
      </c>
      <c r="SAN108" s="185" t="s">
        <v>25</v>
      </c>
      <c r="SAO108" s="185"/>
      <c r="SAP108" s="185"/>
      <c r="SAQ108" s="16"/>
      <c r="SAR108" s="120" t="s">
        <v>14</v>
      </c>
      <c r="SAS108" s="187"/>
      <c r="SAT108" s="187"/>
      <c r="SAU108" s="32">
        <v>42370</v>
      </c>
      <c r="SAV108" s="32">
        <v>42735</v>
      </c>
      <c r="SAW108" s="120" t="s">
        <v>16</v>
      </c>
      <c r="SAX108" s="120" t="s">
        <v>4</v>
      </c>
      <c r="SAY108" s="65">
        <v>0</v>
      </c>
      <c r="SAZ108" s="20"/>
      <c r="SBA108" s="20"/>
      <c r="SBB108" s="20"/>
      <c r="SBC108" s="19" t="s">
        <v>11</v>
      </c>
      <c r="SBD108" s="185" t="s">
        <v>25</v>
      </c>
      <c r="SBE108" s="185"/>
      <c r="SBF108" s="185"/>
      <c r="SBG108" s="16"/>
      <c r="SBH108" s="120" t="s">
        <v>14</v>
      </c>
      <c r="SBI108" s="187"/>
      <c r="SBJ108" s="187"/>
      <c r="SBK108" s="32">
        <v>42370</v>
      </c>
      <c r="SBL108" s="32">
        <v>42735</v>
      </c>
      <c r="SBM108" s="120" t="s">
        <v>16</v>
      </c>
      <c r="SBN108" s="120" t="s">
        <v>4</v>
      </c>
      <c r="SBO108" s="65">
        <v>0</v>
      </c>
      <c r="SBP108" s="20"/>
      <c r="SBQ108" s="20"/>
      <c r="SBR108" s="20"/>
      <c r="SBS108" s="19" t="s">
        <v>11</v>
      </c>
      <c r="SBT108" s="185" t="s">
        <v>25</v>
      </c>
      <c r="SBU108" s="185"/>
      <c r="SBV108" s="185"/>
      <c r="SBW108" s="16"/>
      <c r="SBX108" s="120" t="s">
        <v>14</v>
      </c>
      <c r="SBY108" s="187"/>
      <c r="SBZ108" s="187"/>
      <c r="SCA108" s="32">
        <v>42370</v>
      </c>
      <c r="SCB108" s="32">
        <v>42735</v>
      </c>
      <c r="SCC108" s="120" t="s">
        <v>16</v>
      </c>
      <c r="SCD108" s="120" t="s">
        <v>4</v>
      </c>
      <c r="SCE108" s="65">
        <v>0</v>
      </c>
      <c r="SCF108" s="20"/>
      <c r="SCG108" s="20"/>
      <c r="SCH108" s="20"/>
      <c r="SCI108" s="19" t="s">
        <v>11</v>
      </c>
      <c r="SCJ108" s="185" t="s">
        <v>25</v>
      </c>
      <c r="SCK108" s="185"/>
      <c r="SCL108" s="185"/>
      <c r="SCM108" s="16"/>
      <c r="SCN108" s="120" t="s">
        <v>14</v>
      </c>
      <c r="SCO108" s="187"/>
      <c r="SCP108" s="187"/>
      <c r="SCQ108" s="32">
        <v>42370</v>
      </c>
      <c r="SCR108" s="32">
        <v>42735</v>
      </c>
      <c r="SCS108" s="120" t="s">
        <v>16</v>
      </c>
      <c r="SCT108" s="120" t="s">
        <v>4</v>
      </c>
      <c r="SCU108" s="65">
        <v>0</v>
      </c>
      <c r="SCV108" s="20"/>
      <c r="SCW108" s="20"/>
      <c r="SCX108" s="20"/>
      <c r="SCY108" s="19" t="s">
        <v>11</v>
      </c>
      <c r="SCZ108" s="185" t="s">
        <v>25</v>
      </c>
      <c r="SDA108" s="185"/>
      <c r="SDB108" s="185"/>
      <c r="SDC108" s="16"/>
      <c r="SDD108" s="120" t="s">
        <v>14</v>
      </c>
      <c r="SDE108" s="187"/>
      <c r="SDF108" s="187"/>
      <c r="SDG108" s="32">
        <v>42370</v>
      </c>
      <c r="SDH108" s="32">
        <v>42735</v>
      </c>
      <c r="SDI108" s="120" t="s">
        <v>16</v>
      </c>
      <c r="SDJ108" s="120" t="s">
        <v>4</v>
      </c>
      <c r="SDK108" s="65">
        <v>0</v>
      </c>
      <c r="SDL108" s="20"/>
      <c r="SDM108" s="20"/>
      <c r="SDN108" s="20"/>
      <c r="SDO108" s="19" t="s">
        <v>11</v>
      </c>
      <c r="SDP108" s="185" t="s">
        <v>25</v>
      </c>
      <c r="SDQ108" s="185"/>
      <c r="SDR108" s="185"/>
      <c r="SDS108" s="16"/>
      <c r="SDT108" s="120" t="s">
        <v>14</v>
      </c>
      <c r="SDU108" s="187"/>
      <c r="SDV108" s="187"/>
      <c r="SDW108" s="32">
        <v>42370</v>
      </c>
      <c r="SDX108" s="32">
        <v>42735</v>
      </c>
      <c r="SDY108" s="120" t="s">
        <v>16</v>
      </c>
      <c r="SDZ108" s="120" t="s">
        <v>4</v>
      </c>
      <c r="SEA108" s="65">
        <v>0</v>
      </c>
      <c r="SEB108" s="20"/>
      <c r="SEC108" s="20"/>
      <c r="SED108" s="20"/>
      <c r="SEE108" s="19" t="s">
        <v>11</v>
      </c>
      <c r="SEF108" s="185" t="s">
        <v>25</v>
      </c>
      <c r="SEG108" s="185"/>
      <c r="SEH108" s="185"/>
      <c r="SEI108" s="16"/>
      <c r="SEJ108" s="120" t="s">
        <v>14</v>
      </c>
      <c r="SEK108" s="187"/>
      <c r="SEL108" s="187"/>
      <c r="SEM108" s="32">
        <v>42370</v>
      </c>
      <c r="SEN108" s="32">
        <v>42735</v>
      </c>
      <c r="SEO108" s="120" t="s">
        <v>16</v>
      </c>
      <c r="SEP108" s="120" t="s">
        <v>4</v>
      </c>
      <c r="SEQ108" s="65">
        <v>0</v>
      </c>
      <c r="SER108" s="20"/>
      <c r="SES108" s="20"/>
      <c r="SET108" s="20"/>
      <c r="SEU108" s="19" t="s">
        <v>11</v>
      </c>
      <c r="SEV108" s="185" t="s">
        <v>25</v>
      </c>
      <c r="SEW108" s="185"/>
      <c r="SEX108" s="185"/>
      <c r="SEY108" s="16"/>
      <c r="SEZ108" s="120" t="s">
        <v>14</v>
      </c>
      <c r="SFA108" s="187"/>
      <c r="SFB108" s="187"/>
      <c r="SFC108" s="32">
        <v>42370</v>
      </c>
      <c r="SFD108" s="32">
        <v>42735</v>
      </c>
      <c r="SFE108" s="120" t="s">
        <v>16</v>
      </c>
      <c r="SFF108" s="120" t="s">
        <v>4</v>
      </c>
      <c r="SFG108" s="65">
        <v>0</v>
      </c>
      <c r="SFH108" s="20"/>
      <c r="SFI108" s="20"/>
      <c r="SFJ108" s="20"/>
      <c r="SFK108" s="19" t="s">
        <v>11</v>
      </c>
      <c r="SFL108" s="185" t="s">
        <v>25</v>
      </c>
      <c r="SFM108" s="185"/>
      <c r="SFN108" s="185"/>
      <c r="SFO108" s="16"/>
      <c r="SFP108" s="120" t="s">
        <v>14</v>
      </c>
      <c r="SFQ108" s="187"/>
      <c r="SFR108" s="187"/>
      <c r="SFS108" s="32">
        <v>42370</v>
      </c>
      <c r="SFT108" s="32">
        <v>42735</v>
      </c>
      <c r="SFU108" s="120" t="s">
        <v>16</v>
      </c>
      <c r="SFV108" s="120" t="s">
        <v>4</v>
      </c>
      <c r="SFW108" s="65">
        <v>0</v>
      </c>
      <c r="SFX108" s="20"/>
      <c r="SFY108" s="20"/>
      <c r="SFZ108" s="20"/>
      <c r="SGA108" s="19" t="s">
        <v>11</v>
      </c>
      <c r="SGB108" s="185" t="s">
        <v>25</v>
      </c>
      <c r="SGC108" s="185"/>
      <c r="SGD108" s="185"/>
      <c r="SGE108" s="16"/>
      <c r="SGF108" s="120" t="s">
        <v>14</v>
      </c>
      <c r="SGG108" s="187"/>
      <c r="SGH108" s="187"/>
      <c r="SGI108" s="32">
        <v>42370</v>
      </c>
      <c r="SGJ108" s="32">
        <v>42735</v>
      </c>
      <c r="SGK108" s="120" t="s">
        <v>16</v>
      </c>
      <c r="SGL108" s="120" t="s">
        <v>4</v>
      </c>
      <c r="SGM108" s="65">
        <v>0</v>
      </c>
      <c r="SGN108" s="20"/>
      <c r="SGO108" s="20"/>
      <c r="SGP108" s="20"/>
      <c r="SGQ108" s="19" t="s">
        <v>11</v>
      </c>
      <c r="SGR108" s="185" t="s">
        <v>25</v>
      </c>
      <c r="SGS108" s="185"/>
      <c r="SGT108" s="185"/>
      <c r="SGU108" s="16"/>
      <c r="SGV108" s="120" t="s">
        <v>14</v>
      </c>
      <c r="SGW108" s="187"/>
      <c r="SGX108" s="187"/>
      <c r="SGY108" s="32">
        <v>42370</v>
      </c>
      <c r="SGZ108" s="32">
        <v>42735</v>
      </c>
      <c r="SHA108" s="120" t="s">
        <v>16</v>
      </c>
      <c r="SHB108" s="120" t="s">
        <v>4</v>
      </c>
      <c r="SHC108" s="65">
        <v>0</v>
      </c>
      <c r="SHD108" s="20"/>
      <c r="SHE108" s="20"/>
      <c r="SHF108" s="20"/>
      <c r="SHG108" s="19" t="s">
        <v>11</v>
      </c>
      <c r="SHH108" s="185" t="s">
        <v>25</v>
      </c>
      <c r="SHI108" s="185"/>
      <c r="SHJ108" s="185"/>
      <c r="SHK108" s="16"/>
      <c r="SHL108" s="120" t="s">
        <v>14</v>
      </c>
      <c r="SHM108" s="187"/>
      <c r="SHN108" s="187"/>
      <c r="SHO108" s="32">
        <v>42370</v>
      </c>
      <c r="SHP108" s="32">
        <v>42735</v>
      </c>
      <c r="SHQ108" s="120" t="s">
        <v>16</v>
      </c>
      <c r="SHR108" s="120" t="s">
        <v>4</v>
      </c>
      <c r="SHS108" s="65">
        <v>0</v>
      </c>
      <c r="SHT108" s="20"/>
      <c r="SHU108" s="20"/>
      <c r="SHV108" s="20"/>
      <c r="SHW108" s="19" t="s">
        <v>11</v>
      </c>
      <c r="SHX108" s="185" t="s">
        <v>25</v>
      </c>
      <c r="SHY108" s="185"/>
      <c r="SHZ108" s="185"/>
      <c r="SIA108" s="16"/>
      <c r="SIB108" s="120" t="s">
        <v>14</v>
      </c>
      <c r="SIC108" s="187"/>
      <c r="SID108" s="187"/>
      <c r="SIE108" s="32">
        <v>42370</v>
      </c>
      <c r="SIF108" s="32">
        <v>42735</v>
      </c>
      <c r="SIG108" s="120" t="s">
        <v>16</v>
      </c>
      <c r="SIH108" s="120" t="s">
        <v>4</v>
      </c>
      <c r="SII108" s="65">
        <v>0</v>
      </c>
      <c r="SIJ108" s="20"/>
      <c r="SIK108" s="20"/>
      <c r="SIL108" s="20"/>
      <c r="SIM108" s="19" t="s">
        <v>11</v>
      </c>
      <c r="SIN108" s="185" t="s">
        <v>25</v>
      </c>
      <c r="SIO108" s="185"/>
      <c r="SIP108" s="185"/>
      <c r="SIQ108" s="16"/>
      <c r="SIR108" s="120" t="s">
        <v>14</v>
      </c>
      <c r="SIS108" s="187"/>
      <c r="SIT108" s="187"/>
      <c r="SIU108" s="32">
        <v>42370</v>
      </c>
      <c r="SIV108" s="32">
        <v>42735</v>
      </c>
      <c r="SIW108" s="120" t="s">
        <v>16</v>
      </c>
      <c r="SIX108" s="120" t="s">
        <v>4</v>
      </c>
      <c r="SIY108" s="65">
        <v>0</v>
      </c>
      <c r="SIZ108" s="20"/>
      <c r="SJA108" s="20"/>
      <c r="SJB108" s="20"/>
      <c r="SJC108" s="19" t="s">
        <v>11</v>
      </c>
      <c r="SJD108" s="185" t="s">
        <v>25</v>
      </c>
      <c r="SJE108" s="185"/>
      <c r="SJF108" s="185"/>
      <c r="SJG108" s="16"/>
      <c r="SJH108" s="120" t="s">
        <v>14</v>
      </c>
      <c r="SJI108" s="187"/>
      <c r="SJJ108" s="187"/>
      <c r="SJK108" s="32">
        <v>42370</v>
      </c>
      <c r="SJL108" s="32">
        <v>42735</v>
      </c>
      <c r="SJM108" s="120" t="s">
        <v>16</v>
      </c>
      <c r="SJN108" s="120" t="s">
        <v>4</v>
      </c>
      <c r="SJO108" s="65">
        <v>0</v>
      </c>
      <c r="SJP108" s="20"/>
      <c r="SJQ108" s="20"/>
      <c r="SJR108" s="20"/>
      <c r="SJS108" s="19" t="s">
        <v>11</v>
      </c>
      <c r="SJT108" s="185" t="s">
        <v>25</v>
      </c>
      <c r="SJU108" s="185"/>
      <c r="SJV108" s="185"/>
      <c r="SJW108" s="16"/>
      <c r="SJX108" s="120" t="s">
        <v>14</v>
      </c>
      <c r="SJY108" s="187"/>
      <c r="SJZ108" s="187"/>
      <c r="SKA108" s="32">
        <v>42370</v>
      </c>
      <c r="SKB108" s="32">
        <v>42735</v>
      </c>
      <c r="SKC108" s="120" t="s">
        <v>16</v>
      </c>
      <c r="SKD108" s="120" t="s">
        <v>4</v>
      </c>
      <c r="SKE108" s="65">
        <v>0</v>
      </c>
      <c r="SKF108" s="20"/>
      <c r="SKG108" s="20"/>
      <c r="SKH108" s="20"/>
      <c r="SKI108" s="19" t="s">
        <v>11</v>
      </c>
      <c r="SKJ108" s="185" t="s">
        <v>25</v>
      </c>
      <c r="SKK108" s="185"/>
      <c r="SKL108" s="185"/>
      <c r="SKM108" s="16"/>
      <c r="SKN108" s="120" t="s">
        <v>14</v>
      </c>
      <c r="SKO108" s="187"/>
      <c r="SKP108" s="187"/>
      <c r="SKQ108" s="32">
        <v>42370</v>
      </c>
      <c r="SKR108" s="32">
        <v>42735</v>
      </c>
      <c r="SKS108" s="120" t="s">
        <v>16</v>
      </c>
      <c r="SKT108" s="120" t="s">
        <v>4</v>
      </c>
      <c r="SKU108" s="65">
        <v>0</v>
      </c>
      <c r="SKV108" s="20"/>
      <c r="SKW108" s="20"/>
      <c r="SKX108" s="20"/>
      <c r="SKY108" s="19" t="s">
        <v>11</v>
      </c>
      <c r="SKZ108" s="185" t="s">
        <v>25</v>
      </c>
      <c r="SLA108" s="185"/>
      <c r="SLB108" s="185"/>
      <c r="SLC108" s="16"/>
      <c r="SLD108" s="120" t="s">
        <v>14</v>
      </c>
      <c r="SLE108" s="187"/>
      <c r="SLF108" s="187"/>
      <c r="SLG108" s="32">
        <v>42370</v>
      </c>
      <c r="SLH108" s="32">
        <v>42735</v>
      </c>
      <c r="SLI108" s="120" t="s">
        <v>16</v>
      </c>
      <c r="SLJ108" s="120" t="s">
        <v>4</v>
      </c>
      <c r="SLK108" s="65">
        <v>0</v>
      </c>
      <c r="SLL108" s="20"/>
      <c r="SLM108" s="20"/>
      <c r="SLN108" s="20"/>
      <c r="SLO108" s="19" t="s">
        <v>11</v>
      </c>
      <c r="SLP108" s="185" t="s">
        <v>25</v>
      </c>
      <c r="SLQ108" s="185"/>
      <c r="SLR108" s="185"/>
      <c r="SLS108" s="16"/>
      <c r="SLT108" s="120" t="s">
        <v>14</v>
      </c>
      <c r="SLU108" s="187"/>
      <c r="SLV108" s="187"/>
      <c r="SLW108" s="32">
        <v>42370</v>
      </c>
      <c r="SLX108" s="32">
        <v>42735</v>
      </c>
      <c r="SLY108" s="120" t="s">
        <v>16</v>
      </c>
      <c r="SLZ108" s="120" t="s">
        <v>4</v>
      </c>
      <c r="SMA108" s="65">
        <v>0</v>
      </c>
      <c r="SMB108" s="20"/>
      <c r="SMC108" s="20"/>
      <c r="SMD108" s="20"/>
      <c r="SME108" s="19" t="s">
        <v>11</v>
      </c>
      <c r="SMF108" s="185" t="s">
        <v>25</v>
      </c>
      <c r="SMG108" s="185"/>
      <c r="SMH108" s="185"/>
      <c r="SMI108" s="16"/>
      <c r="SMJ108" s="120" t="s">
        <v>14</v>
      </c>
      <c r="SMK108" s="187"/>
      <c r="SML108" s="187"/>
      <c r="SMM108" s="32">
        <v>42370</v>
      </c>
      <c r="SMN108" s="32">
        <v>42735</v>
      </c>
      <c r="SMO108" s="120" t="s">
        <v>16</v>
      </c>
      <c r="SMP108" s="120" t="s">
        <v>4</v>
      </c>
      <c r="SMQ108" s="65">
        <v>0</v>
      </c>
      <c r="SMR108" s="20"/>
      <c r="SMS108" s="20"/>
      <c r="SMT108" s="20"/>
      <c r="SMU108" s="19" t="s">
        <v>11</v>
      </c>
      <c r="SMV108" s="185" t="s">
        <v>25</v>
      </c>
      <c r="SMW108" s="185"/>
      <c r="SMX108" s="185"/>
      <c r="SMY108" s="16"/>
      <c r="SMZ108" s="120" t="s">
        <v>14</v>
      </c>
      <c r="SNA108" s="187"/>
      <c r="SNB108" s="187"/>
      <c r="SNC108" s="32">
        <v>42370</v>
      </c>
      <c r="SND108" s="32">
        <v>42735</v>
      </c>
      <c r="SNE108" s="120" t="s">
        <v>16</v>
      </c>
      <c r="SNF108" s="120" t="s">
        <v>4</v>
      </c>
      <c r="SNG108" s="65">
        <v>0</v>
      </c>
      <c r="SNH108" s="20"/>
      <c r="SNI108" s="20"/>
      <c r="SNJ108" s="20"/>
      <c r="SNK108" s="19" t="s">
        <v>11</v>
      </c>
      <c r="SNL108" s="185" t="s">
        <v>25</v>
      </c>
      <c r="SNM108" s="185"/>
      <c r="SNN108" s="185"/>
      <c r="SNO108" s="16"/>
      <c r="SNP108" s="120" t="s">
        <v>14</v>
      </c>
      <c r="SNQ108" s="187"/>
      <c r="SNR108" s="187"/>
      <c r="SNS108" s="32">
        <v>42370</v>
      </c>
      <c r="SNT108" s="32">
        <v>42735</v>
      </c>
      <c r="SNU108" s="120" t="s">
        <v>16</v>
      </c>
      <c r="SNV108" s="120" t="s">
        <v>4</v>
      </c>
      <c r="SNW108" s="65">
        <v>0</v>
      </c>
      <c r="SNX108" s="20"/>
      <c r="SNY108" s="20"/>
      <c r="SNZ108" s="20"/>
      <c r="SOA108" s="19" t="s">
        <v>11</v>
      </c>
      <c r="SOB108" s="185" t="s">
        <v>25</v>
      </c>
      <c r="SOC108" s="185"/>
      <c r="SOD108" s="185"/>
      <c r="SOE108" s="16"/>
      <c r="SOF108" s="120" t="s">
        <v>14</v>
      </c>
      <c r="SOG108" s="187"/>
      <c r="SOH108" s="187"/>
      <c r="SOI108" s="32">
        <v>42370</v>
      </c>
      <c r="SOJ108" s="32">
        <v>42735</v>
      </c>
      <c r="SOK108" s="120" t="s">
        <v>16</v>
      </c>
      <c r="SOL108" s="120" t="s">
        <v>4</v>
      </c>
      <c r="SOM108" s="65">
        <v>0</v>
      </c>
      <c r="SON108" s="20"/>
      <c r="SOO108" s="20"/>
      <c r="SOP108" s="20"/>
      <c r="SOQ108" s="19" t="s">
        <v>11</v>
      </c>
      <c r="SOR108" s="185" t="s">
        <v>25</v>
      </c>
      <c r="SOS108" s="185"/>
      <c r="SOT108" s="185"/>
      <c r="SOU108" s="16"/>
      <c r="SOV108" s="120" t="s">
        <v>14</v>
      </c>
      <c r="SOW108" s="187"/>
      <c r="SOX108" s="187"/>
      <c r="SOY108" s="32">
        <v>42370</v>
      </c>
      <c r="SOZ108" s="32">
        <v>42735</v>
      </c>
      <c r="SPA108" s="120" t="s">
        <v>16</v>
      </c>
      <c r="SPB108" s="120" t="s">
        <v>4</v>
      </c>
      <c r="SPC108" s="65">
        <v>0</v>
      </c>
      <c r="SPD108" s="20"/>
      <c r="SPE108" s="20"/>
      <c r="SPF108" s="20"/>
      <c r="SPG108" s="19" t="s">
        <v>11</v>
      </c>
      <c r="SPH108" s="185" t="s">
        <v>25</v>
      </c>
      <c r="SPI108" s="185"/>
      <c r="SPJ108" s="185"/>
      <c r="SPK108" s="16"/>
      <c r="SPL108" s="120" t="s">
        <v>14</v>
      </c>
      <c r="SPM108" s="187"/>
      <c r="SPN108" s="187"/>
      <c r="SPO108" s="32">
        <v>42370</v>
      </c>
      <c r="SPP108" s="32">
        <v>42735</v>
      </c>
      <c r="SPQ108" s="120" t="s">
        <v>16</v>
      </c>
      <c r="SPR108" s="120" t="s">
        <v>4</v>
      </c>
      <c r="SPS108" s="65">
        <v>0</v>
      </c>
      <c r="SPT108" s="20"/>
      <c r="SPU108" s="20"/>
      <c r="SPV108" s="20"/>
      <c r="SPW108" s="19" t="s">
        <v>11</v>
      </c>
      <c r="SPX108" s="185" t="s">
        <v>25</v>
      </c>
      <c r="SPY108" s="185"/>
      <c r="SPZ108" s="185"/>
      <c r="SQA108" s="16"/>
      <c r="SQB108" s="120" t="s">
        <v>14</v>
      </c>
      <c r="SQC108" s="187"/>
      <c r="SQD108" s="187"/>
      <c r="SQE108" s="32">
        <v>42370</v>
      </c>
      <c r="SQF108" s="32">
        <v>42735</v>
      </c>
      <c r="SQG108" s="120" t="s">
        <v>16</v>
      </c>
      <c r="SQH108" s="120" t="s">
        <v>4</v>
      </c>
      <c r="SQI108" s="65">
        <v>0</v>
      </c>
      <c r="SQJ108" s="20"/>
      <c r="SQK108" s="20"/>
      <c r="SQL108" s="20"/>
      <c r="SQM108" s="19" t="s">
        <v>11</v>
      </c>
      <c r="SQN108" s="185" t="s">
        <v>25</v>
      </c>
      <c r="SQO108" s="185"/>
      <c r="SQP108" s="185"/>
      <c r="SQQ108" s="16"/>
      <c r="SQR108" s="120" t="s">
        <v>14</v>
      </c>
      <c r="SQS108" s="187"/>
      <c r="SQT108" s="187"/>
      <c r="SQU108" s="32">
        <v>42370</v>
      </c>
      <c r="SQV108" s="32">
        <v>42735</v>
      </c>
      <c r="SQW108" s="120" t="s">
        <v>16</v>
      </c>
      <c r="SQX108" s="120" t="s">
        <v>4</v>
      </c>
      <c r="SQY108" s="65">
        <v>0</v>
      </c>
      <c r="SQZ108" s="20"/>
      <c r="SRA108" s="20"/>
      <c r="SRB108" s="20"/>
      <c r="SRC108" s="19" t="s">
        <v>11</v>
      </c>
      <c r="SRD108" s="185" t="s">
        <v>25</v>
      </c>
      <c r="SRE108" s="185"/>
      <c r="SRF108" s="185"/>
      <c r="SRG108" s="16"/>
      <c r="SRH108" s="120" t="s">
        <v>14</v>
      </c>
      <c r="SRI108" s="187"/>
      <c r="SRJ108" s="187"/>
      <c r="SRK108" s="32">
        <v>42370</v>
      </c>
      <c r="SRL108" s="32">
        <v>42735</v>
      </c>
      <c r="SRM108" s="120" t="s">
        <v>16</v>
      </c>
      <c r="SRN108" s="120" t="s">
        <v>4</v>
      </c>
      <c r="SRO108" s="65">
        <v>0</v>
      </c>
      <c r="SRP108" s="20"/>
      <c r="SRQ108" s="20"/>
      <c r="SRR108" s="20"/>
      <c r="SRS108" s="19" t="s">
        <v>11</v>
      </c>
      <c r="SRT108" s="185" t="s">
        <v>25</v>
      </c>
      <c r="SRU108" s="185"/>
      <c r="SRV108" s="185"/>
      <c r="SRW108" s="16"/>
      <c r="SRX108" s="120" t="s">
        <v>14</v>
      </c>
      <c r="SRY108" s="187"/>
      <c r="SRZ108" s="187"/>
      <c r="SSA108" s="32">
        <v>42370</v>
      </c>
      <c r="SSB108" s="32">
        <v>42735</v>
      </c>
      <c r="SSC108" s="120" t="s">
        <v>16</v>
      </c>
      <c r="SSD108" s="120" t="s">
        <v>4</v>
      </c>
      <c r="SSE108" s="65">
        <v>0</v>
      </c>
      <c r="SSF108" s="20"/>
      <c r="SSG108" s="20"/>
      <c r="SSH108" s="20"/>
      <c r="SSI108" s="19" t="s">
        <v>11</v>
      </c>
      <c r="SSJ108" s="185" t="s">
        <v>25</v>
      </c>
      <c r="SSK108" s="185"/>
      <c r="SSL108" s="185"/>
      <c r="SSM108" s="16"/>
      <c r="SSN108" s="120" t="s">
        <v>14</v>
      </c>
      <c r="SSO108" s="187"/>
      <c r="SSP108" s="187"/>
      <c r="SSQ108" s="32">
        <v>42370</v>
      </c>
      <c r="SSR108" s="32">
        <v>42735</v>
      </c>
      <c r="SSS108" s="120" t="s">
        <v>16</v>
      </c>
      <c r="SST108" s="120" t="s">
        <v>4</v>
      </c>
      <c r="SSU108" s="65">
        <v>0</v>
      </c>
      <c r="SSV108" s="20"/>
      <c r="SSW108" s="20"/>
      <c r="SSX108" s="20"/>
      <c r="SSY108" s="19" t="s">
        <v>11</v>
      </c>
      <c r="SSZ108" s="185" t="s">
        <v>25</v>
      </c>
      <c r="STA108" s="185"/>
      <c r="STB108" s="185"/>
      <c r="STC108" s="16"/>
      <c r="STD108" s="120" t="s">
        <v>14</v>
      </c>
      <c r="STE108" s="187"/>
      <c r="STF108" s="187"/>
      <c r="STG108" s="32">
        <v>42370</v>
      </c>
      <c r="STH108" s="32">
        <v>42735</v>
      </c>
      <c r="STI108" s="120" t="s">
        <v>16</v>
      </c>
      <c r="STJ108" s="120" t="s">
        <v>4</v>
      </c>
      <c r="STK108" s="65">
        <v>0</v>
      </c>
      <c r="STL108" s="20"/>
      <c r="STM108" s="20"/>
      <c r="STN108" s="20"/>
      <c r="STO108" s="19" t="s">
        <v>11</v>
      </c>
      <c r="STP108" s="185" t="s">
        <v>25</v>
      </c>
      <c r="STQ108" s="185"/>
      <c r="STR108" s="185"/>
      <c r="STS108" s="16"/>
      <c r="STT108" s="120" t="s">
        <v>14</v>
      </c>
      <c r="STU108" s="187"/>
      <c r="STV108" s="187"/>
      <c r="STW108" s="32">
        <v>42370</v>
      </c>
      <c r="STX108" s="32">
        <v>42735</v>
      </c>
      <c r="STY108" s="120" t="s">
        <v>16</v>
      </c>
      <c r="STZ108" s="120" t="s">
        <v>4</v>
      </c>
      <c r="SUA108" s="65">
        <v>0</v>
      </c>
      <c r="SUB108" s="20"/>
      <c r="SUC108" s="20"/>
      <c r="SUD108" s="20"/>
      <c r="SUE108" s="19" t="s">
        <v>11</v>
      </c>
      <c r="SUF108" s="185" t="s">
        <v>25</v>
      </c>
      <c r="SUG108" s="185"/>
      <c r="SUH108" s="185"/>
      <c r="SUI108" s="16"/>
      <c r="SUJ108" s="120" t="s">
        <v>14</v>
      </c>
      <c r="SUK108" s="187"/>
      <c r="SUL108" s="187"/>
      <c r="SUM108" s="32">
        <v>42370</v>
      </c>
      <c r="SUN108" s="32">
        <v>42735</v>
      </c>
      <c r="SUO108" s="120" t="s">
        <v>16</v>
      </c>
      <c r="SUP108" s="120" t="s">
        <v>4</v>
      </c>
      <c r="SUQ108" s="65">
        <v>0</v>
      </c>
      <c r="SUR108" s="20"/>
      <c r="SUS108" s="20"/>
      <c r="SUT108" s="20"/>
      <c r="SUU108" s="19" t="s">
        <v>11</v>
      </c>
      <c r="SUV108" s="185" t="s">
        <v>25</v>
      </c>
      <c r="SUW108" s="185"/>
      <c r="SUX108" s="185"/>
      <c r="SUY108" s="16"/>
      <c r="SUZ108" s="120" t="s">
        <v>14</v>
      </c>
      <c r="SVA108" s="187"/>
      <c r="SVB108" s="187"/>
      <c r="SVC108" s="32">
        <v>42370</v>
      </c>
      <c r="SVD108" s="32">
        <v>42735</v>
      </c>
      <c r="SVE108" s="120" t="s">
        <v>16</v>
      </c>
      <c r="SVF108" s="120" t="s">
        <v>4</v>
      </c>
      <c r="SVG108" s="65">
        <v>0</v>
      </c>
      <c r="SVH108" s="20"/>
      <c r="SVI108" s="20"/>
      <c r="SVJ108" s="20"/>
      <c r="SVK108" s="19" t="s">
        <v>11</v>
      </c>
      <c r="SVL108" s="185" t="s">
        <v>25</v>
      </c>
      <c r="SVM108" s="185"/>
      <c r="SVN108" s="185"/>
      <c r="SVO108" s="16"/>
      <c r="SVP108" s="120" t="s">
        <v>14</v>
      </c>
      <c r="SVQ108" s="187"/>
      <c r="SVR108" s="187"/>
      <c r="SVS108" s="32">
        <v>42370</v>
      </c>
      <c r="SVT108" s="32">
        <v>42735</v>
      </c>
      <c r="SVU108" s="120" t="s">
        <v>16</v>
      </c>
      <c r="SVV108" s="120" t="s">
        <v>4</v>
      </c>
      <c r="SVW108" s="65">
        <v>0</v>
      </c>
      <c r="SVX108" s="20"/>
      <c r="SVY108" s="20"/>
      <c r="SVZ108" s="20"/>
      <c r="SWA108" s="19" t="s">
        <v>11</v>
      </c>
      <c r="SWB108" s="185" t="s">
        <v>25</v>
      </c>
      <c r="SWC108" s="185"/>
      <c r="SWD108" s="185"/>
      <c r="SWE108" s="16"/>
      <c r="SWF108" s="120" t="s">
        <v>14</v>
      </c>
      <c r="SWG108" s="187"/>
      <c r="SWH108" s="187"/>
      <c r="SWI108" s="32">
        <v>42370</v>
      </c>
      <c r="SWJ108" s="32">
        <v>42735</v>
      </c>
      <c r="SWK108" s="120" t="s">
        <v>16</v>
      </c>
      <c r="SWL108" s="120" t="s">
        <v>4</v>
      </c>
      <c r="SWM108" s="65">
        <v>0</v>
      </c>
      <c r="SWN108" s="20"/>
      <c r="SWO108" s="20"/>
      <c r="SWP108" s="20"/>
      <c r="SWQ108" s="19" t="s">
        <v>11</v>
      </c>
      <c r="SWR108" s="185" t="s">
        <v>25</v>
      </c>
      <c r="SWS108" s="185"/>
      <c r="SWT108" s="185"/>
      <c r="SWU108" s="16"/>
      <c r="SWV108" s="120" t="s">
        <v>14</v>
      </c>
      <c r="SWW108" s="187"/>
      <c r="SWX108" s="187"/>
      <c r="SWY108" s="32">
        <v>42370</v>
      </c>
      <c r="SWZ108" s="32">
        <v>42735</v>
      </c>
      <c r="SXA108" s="120" t="s">
        <v>16</v>
      </c>
      <c r="SXB108" s="120" t="s">
        <v>4</v>
      </c>
      <c r="SXC108" s="65">
        <v>0</v>
      </c>
      <c r="SXD108" s="20"/>
      <c r="SXE108" s="20"/>
      <c r="SXF108" s="20"/>
      <c r="SXG108" s="19" t="s">
        <v>11</v>
      </c>
      <c r="SXH108" s="185" t="s">
        <v>25</v>
      </c>
      <c r="SXI108" s="185"/>
      <c r="SXJ108" s="185"/>
      <c r="SXK108" s="16"/>
      <c r="SXL108" s="120" t="s">
        <v>14</v>
      </c>
      <c r="SXM108" s="187"/>
      <c r="SXN108" s="187"/>
      <c r="SXO108" s="32">
        <v>42370</v>
      </c>
      <c r="SXP108" s="32">
        <v>42735</v>
      </c>
      <c r="SXQ108" s="120" t="s">
        <v>16</v>
      </c>
      <c r="SXR108" s="120" t="s">
        <v>4</v>
      </c>
      <c r="SXS108" s="65">
        <v>0</v>
      </c>
      <c r="SXT108" s="20"/>
      <c r="SXU108" s="20"/>
      <c r="SXV108" s="20"/>
      <c r="SXW108" s="19" t="s">
        <v>11</v>
      </c>
      <c r="SXX108" s="185" t="s">
        <v>25</v>
      </c>
      <c r="SXY108" s="185"/>
      <c r="SXZ108" s="185"/>
      <c r="SYA108" s="16"/>
      <c r="SYB108" s="120" t="s">
        <v>14</v>
      </c>
      <c r="SYC108" s="187"/>
      <c r="SYD108" s="187"/>
      <c r="SYE108" s="32">
        <v>42370</v>
      </c>
      <c r="SYF108" s="32">
        <v>42735</v>
      </c>
      <c r="SYG108" s="120" t="s">
        <v>16</v>
      </c>
      <c r="SYH108" s="120" t="s">
        <v>4</v>
      </c>
      <c r="SYI108" s="65">
        <v>0</v>
      </c>
      <c r="SYJ108" s="20"/>
      <c r="SYK108" s="20"/>
      <c r="SYL108" s="20"/>
      <c r="SYM108" s="19" t="s">
        <v>11</v>
      </c>
      <c r="SYN108" s="185" t="s">
        <v>25</v>
      </c>
      <c r="SYO108" s="185"/>
      <c r="SYP108" s="185"/>
      <c r="SYQ108" s="16"/>
      <c r="SYR108" s="120" t="s">
        <v>14</v>
      </c>
      <c r="SYS108" s="187"/>
      <c r="SYT108" s="187"/>
      <c r="SYU108" s="32">
        <v>42370</v>
      </c>
      <c r="SYV108" s="32">
        <v>42735</v>
      </c>
      <c r="SYW108" s="120" t="s">
        <v>16</v>
      </c>
      <c r="SYX108" s="120" t="s">
        <v>4</v>
      </c>
      <c r="SYY108" s="65">
        <v>0</v>
      </c>
      <c r="SYZ108" s="20"/>
      <c r="SZA108" s="20"/>
      <c r="SZB108" s="20"/>
      <c r="SZC108" s="19" t="s">
        <v>11</v>
      </c>
      <c r="SZD108" s="185" t="s">
        <v>25</v>
      </c>
      <c r="SZE108" s="185"/>
      <c r="SZF108" s="185"/>
      <c r="SZG108" s="16"/>
      <c r="SZH108" s="120" t="s">
        <v>14</v>
      </c>
      <c r="SZI108" s="187"/>
      <c r="SZJ108" s="187"/>
      <c r="SZK108" s="32">
        <v>42370</v>
      </c>
      <c r="SZL108" s="32">
        <v>42735</v>
      </c>
      <c r="SZM108" s="120" t="s">
        <v>16</v>
      </c>
      <c r="SZN108" s="120" t="s">
        <v>4</v>
      </c>
      <c r="SZO108" s="65">
        <v>0</v>
      </c>
      <c r="SZP108" s="20"/>
      <c r="SZQ108" s="20"/>
      <c r="SZR108" s="20"/>
      <c r="SZS108" s="19" t="s">
        <v>11</v>
      </c>
      <c r="SZT108" s="185" t="s">
        <v>25</v>
      </c>
      <c r="SZU108" s="185"/>
      <c r="SZV108" s="185"/>
      <c r="SZW108" s="16"/>
      <c r="SZX108" s="120" t="s">
        <v>14</v>
      </c>
      <c r="SZY108" s="187"/>
      <c r="SZZ108" s="187"/>
      <c r="TAA108" s="32">
        <v>42370</v>
      </c>
      <c r="TAB108" s="32">
        <v>42735</v>
      </c>
      <c r="TAC108" s="120" t="s">
        <v>16</v>
      </c>
      <c r="TAD108" s="120" t="s">
        <v>4</v>
      </c>
      <c r="TAE108" s="65">
        <v>0</v>
      </c>
      <c r="TAF108" s="20"/>
      <c r="TAG108" s="20"/>
      <c r="TAH108" s="20"/>
      <c r="TAI108" s="19" t="s">
        <v>11</v>
      </c>
      <c r="TAJ108" s="185" t="s">
        <v>25</v>
      </c>
      <c r="TAK108" s="185"/>
      <c r="TAL108" s="185"/>
      <c r="TAM108" s="16"/>
      <c r="TAN108" s="120" t="s">
        <v>14</v>
      </c>
      <c r="TAO108" s="187"/>
      <c r="TAP108" s="187"/>
      <c r="TAQ108" s="32">
        <v>42370</v>
      </c>
      <c r="TAR108" s="32">
        <v>42735</v>
      </c>
      <c r="TAS108" s="120" t="s">
        <v>16</v>
      </c>
      <c r="TAT108" s="120" t="s">
        <v>4</v>
      </c>
      <c r="TAU108" s="65">
        <v>0</v>
      </c>
      <c r="TAV108" s="20"/>
      <c r="TAW108" s="20"/>
      <c r="TAX108" s="20"/>
      <c r="TAY108" s="19" t="s">
        <v>11</v>
      </c>
      <c r="TAZ108" s="185" t="s">
        <v>25</v>
      </c>
      <c r="TBA108" s="185"/>
      <c r="TBB108" s="185"/>
      <c r="TBC108" s="16"/>
      <c r="TBD108" s="120" t="s">
        <v>14</v>
      </c>
      <c r="TBE108" s="187"/>
      <c r="TBF108" s="187"/>
      <c r="TBG108" s="32">
        <v>42370</v>
      </c>
      <c r="TBH108" s="32">
        <v>42735</v>
      </c>
      <c r="TBI108" s="120" t="s">
        <v>16</v>
      </c>
      <c r="TBJ108" s="120" t="s">
        <v>4</v>
      </c>
      <c r="TBK108" s="65">
        <v>0</v>
      </c>
      <c r="TBL108" s="20"/>
      <c r="TBM108" s="20"/>
      <c r="TBN108" s="20"/>
      <c r="TBO108" s="19" t="s">
        <v>11</v>
      </c>
      <c r="TBP108" s="185" t="s">
        <v>25</v>
      </c>
      <c r="TBQ108" s="185"/>
      <c r="TBR108" s="185"/>
      <c r="TBS108" s="16"/>
      <c r="TBT108" s="120" t="s">
        <v>14</v>
      </c>
      <c r="TBU108" s="187"/>
      <c r="TBV108" s="187"/>
      <c r="TBW108" s="32">
        <v>42370</v>
      </c>
      <c r="TBX108" s="32">
        <v>42735</v>
      </c>
      <c r="TBY108" s="120" t="s">
        <v>16</v>
      </c>
      <c r="TBZ108" s="120" t="s">
        <v>4</v>
      </c>
      <c r="TCA108" s="65">
        <v>0</v>
      </c>
      <c r="TCB108" s="20"/>
      <c r="TCC108" s="20"/>
      <c r="TCD108" s="20"/>
      <c r="TCE108" s="19" t="s">
        <v>11</v>
      </c>
      <c r="TCF108" s="185" t="s">
        <v>25</v>
      </c>
      <c r="TCG108" s="185"/>
      <c r="TCH108" s="185"/>
      <c r="TCI108" s="16"/>
      <c r="TCJ108" s="120" t="s">
        <v>14</v>
      </c>
      <c r="TCK108" s="187"/>
      <c r="TCL108" s="187"/>
      <c r="TCM108" s="32">
        <v>42370</v>
      </c>
      <c r="TCN108" s="32">
        <v>42735</v>
      </c>
      <c r="TCO108" s="120" t="s">
        <v>16</v>
      </c>
      <c r="TCP108" s="120" t="s">
        <v>4</v>
      </c>
      <c r="TCQ108" s="65">
        <v>0</v>
      </c>
      <c r="TCR108" s="20"/>
      <c r="TCS108" s="20"/>
      <c r="TCT108" s="20"/>
      <c r="TCU108" s="19" t="s">
        <v>11</v>
      </c>
      <c r="TCV108" s="185" t="s">
        <v>25</v>
      </c>
      <c r="TCW108" s="185"/>
      <c r="TCX108" s="185"/>
      <c r="TCY108" s="16"/>
      <c r="TCZ108" s="120" t="s">
        <v>14</v>
      </c>
      <c r="TDA108" s="187"/>
      <c r="TDB108" s="187"/>
      <c r="TDC108" s="32">
        <v>42370</v>
      </c>
      <c r="TDD108" s="32">
        <v>42735</v>
      </c>
      <c r="TDE108" s="120" t="s">
        <v>16</v>
      </c>
      <c r="TDF108" s="120" t="s">
        <v>4</v>
      </c>
      <c r="TDG108" s="65">
        <v>0</v>
      </c>
      <c r="TDH108" s="20"/>
      <c r="TDI108" s="20"/>
      <c r="TDJ108" s="20"/>
      <c r="TDK108" s="19" t="s">
        <v>11</v>
      </c>
      <c r="TDL108" s="185" t="s">
        <v>25</v>
      </c>
      <c r="TDM108" s="185"/>
      <c r="TDN108" s="185"/>
      <c r="TDO108" s="16"/>
      <c r="TDP108" s="120" t="s">
        <v>14</v>
      </c>
      <c r="TDQ108" s="187"/>
      <c r="TDR108" s="187"/>
      <c r="TDS108" s="32">
        <v>42370</v>
      </c>
      <c r="TDT108" s="32">
        <v>42735</v>
      </c>
      <c r="TDU108" s="120" t="s">
        <v>16</v>
      </c>
      <c r="TDV108" s="120" t="s">
        <v>4</v>
      </c>
      <c r="TDW108" s="65">
        <v>0</v>
      </c>
      <c r="TDX108" s="20"/>
      <c r="TDY108" s="20"/>
      <c r="TDZ108" s="20"/>
      <c r="TEA108" s="19" t="s">
        <v>11</v>
      </c>
      <c r="TEB108" s="185" t="s">
        <v>25</v>
      </c>
      <c r="TEC108" s="185"/>
      <c r="TED108" s="185"/>
      <c r="TEE108" s="16"/>
      <c r="TEF108" s="120" t="s">
        <v>14</v>
      </c>
      <c r="TEG108" s="187"/>
      <c r="TEH108" s="187"/>
      <c r="TEI108" s="32">
        <v>42370</v>
      </c>
      <c r="TEJ108" s="32">
        <v>42735</v>
      </c>
      <c r="TEK108" s="120" t="s">
        <v>16</v>
      </c>
      <c r="TEL108" s="120" t="s">
        <v>4</v>
      </c>
      <c r="TEM108" s="65">
        <v>0</v>
      </c>
      <c r="TEN108" s="20"/>
      <c r="TEO108" s="20"/>
      <c r="TEP108" s="20"/>
      <c r="TEQ108" s="19" t="s">
        <v>11</v>
      </c>
      <c r="TER108" s="185" t="s">
        <v>25</v>
      </c>
      <c r="TES108" s="185"/>
      <c r="TET108" s="185"/>
      <c r="TEU108" s="16"/>
      <c r="TEV108" s="120" t="s">
        <v>14</v>
      </c>
      <c r="TEW108" s="187"/>
      <c r="TEX108" s="187"/>
      <c r="TEY108" s="32">
        <v>42370</v>
      </c>
      <c r="TEZ108" s="32">
        <v>42735</v>
      </c>
      <c r="TFA108" s="120" t="s">
        <v>16</v>
      </c>
      <c r="TFB108" s="120" t="s">
        <v>4</v>
      </c>
      <c r="TFC108" s="65">
        <v>0</v>
      </c>
      <c r="TFD108" s="20"/>
      <c r="TFE108" s="20"/>
      <c r="TFF108" s="20"/>
      <c r="TFG108" s="19" t="s">
        <v>11</v>
      </c>
      <c r="TFH108" s="185" t="s">
        <v>25</v>
      </c>
      <c r="TFI108" s="185"/>
      <c r="TFJ108" s="185"/>
      <c r="TFK108" s="16"/>
      <c r="TFL108" s="120" t="s">
        <v>14</v>
      </c>
      <c r="TFM108" s="187"/>
      <c r="TFN108" s="187"/>
      <c r="TFO108" s="32">
        <v>42370</v>
      </c>
      <c r="TFP108" s="32">
        <v>42735</v>
      </c>
      <c r="TFQ108" s="120" t="s">
        <v>16</v>
      </c>
      <c r="TFR108" s="120" t="s">
        <v>4</v>
      </c>
      <c r="TFS108" s="65">
        <v>0</v>
      </c>
      <c r="TFT108" s="20"/>
      <c r="TFU108" s="20"/>
      <c r="TFV108" s="20"/>
      <c r="TFW108" s="19" t="s">
        <v>11</v>
      </c>
      <c r="TFX108" s="185" t="s">
        <v>25</v>
      </c>
      <c r="TFY108" s="185"/>
      <c r="TFZ108" s="185"/>
      <c r="TGA108" s="16"/>
      <c r="TGB108" s="120" t="s">
        <v>14</v>
      </c>
      <c r="TGC108" s="187"/>
      <c r="TGD108" s="187"/>
      <c r="TGE108" s="32">
        <v>42370</v>
      </c>
      <c r="TGF108" s="32">
        <v>42735</v>
      </c>
      <c r="TGG108" s="120" t="s">
        <v>16</v>
      </c>
      <c r="TGH108" s="120" t="s">
        <v>4</v>
      </c>
      <c r="TGI108" s="65">
        <v>0</v>
      </c>
      <c r="TGJ108" s="20"/>
      <c r="TGK108" s="20"/>
      <c r="TGL108" s="20"/>
      <c r="TGM108" s="19" t="s">
        <v>11</v>
      </c>
      <c r="TGN108" s="185" t="s">
        <v>25</v>
      </c>
      <c r="TGO108" s="185"/>
      <c r="TGP108" s="185"/>
      <c r="TGQ108" s="16"/>
      <c r="TGR108" s="120" t="s">
        <v>14</v>
      </c>
      <c r="TGS108" s="187"/>
      <c r="TGT108" s="187"/>
      <c r="TGU108" s="32">
        <v>42370</v>
      </c>
      <c r="TGV108" s="32">
        <v>42735</v>
      </c>
      <c r="TGW108" s="120" t="s">
        <v>16</v>
      </c>
      <c r="TGX108" s="120" t="s">
        <v>4</v>
      </c>
      <c r="TGY108" s="65">
        <v>0</v>
      </c>
      <c r="TGZ108" s="20"/>
      <c r="THA108" s="20"/>
      <c r="THB108" s="20"/>
      <c r="THC108" s="19" t="s">
        <v>11</v>
      </c>
      <c r="THD108" s="185" t="s">
        <v>25</v>
      </c>
      <c r="THE108" s="185"/>
      <c r="THF108" s="185"/>
      <c r="THG108" s="16"/>
      <c r="THH108" s="120" t="s">
        <v>14</v>
      </c>
      <c r="THI108" s="187"/>
      <c r="THJ108" s="187"/>
      <c r="THK108" s="32">
        <v>42370</v>
      </c>
      <c r="THL108" s="32">
        <v>42735</v>
      </c>
      <c r="THM108" s="120" t="s">
        <v>16</v>
      </c>
      <c r="THN108" s="120" t="s">
        <v>4</v>
      </c>
      <c r="THO108" s="65">
        <v>0</v>
      </c>
      <c r="THP108" s="20"/>
      <c r="THQ108" s="20"/>
      <c r="THR108" s="20"/>
      <c r="THS108" s="19" t="s">
        <v>11</v>
      </c>
      <c r="THT108" s="185" t="s">
        <v>25</v>
      </c>
      <c r="THU108" s="185"/>
      <c r="THV108" s="185"/>
      <c r="THW108" s="16"/>
      <c r="THX108" s="120" t="s">
        <v>14</v>
      </c>
      <c r="THY108" s="187"/>
      <c r="THZ108" s="187"/>
      <c r="TIA108" s="32">
        <v>42370</v>
      </c>
      <c r="TIB108" s="32">
        <v>42735</v>
      </c>
      <c r="TIC108" s="120" t="s">
        <v>16</v>
      </c>
      <c r="TID108" s="120" t="s">
        <v>4</v>
      </c>
      <c r="TIE108" s="65">
        <v>0</v>
      </c>
      <c r="TIF108" s="20"/>
      <c r="TIG108" s="20"/>
      <c r="TIH108" s="20"/>
      <c r="TII108" s="19" t="s">
        <v>11</v>
      </c>
      <c r="TIJ108" s="185" t="s">
        <v>25</v>
      </c>
      <c r="TIK108" s="185"/>
      <c r="TIL108" s="185"/>
      <c r="TIM108" s="16"/>
      <c r="TIN108" s="120" t="s">
        <v>14</v>
      </c>
      <c r="TIO108" s="187"/>
      <c r="TIP108" s="187"/>
      <c r="TIQ108" s="32">
        <v>42370</v>
      </c>
      <c r="TIR108" s="32">
        <v>42735</v>
      </c>
      <c r="TIS108" s="120" t="s">
        <v>16</v>
      </c>
      <c r="TIT108" s="120" t="s">
        <v>4</v>
      </c>
      <c r="TIU108" s="65">
        <v>0</v>
      </c>
      <c r="TIV108" s="20"/>
      <c r="TIW108" s="20"/>
      <c r="TIX108" s="20"/>
      <c r="TIY108" s="19" t="s">
        <v>11</v>
      </c>
      <c r="TIZ108" s="185" t="s">
        <v>25</v>
      </c>
      <c r="TJA108" s="185"/>
      <c r="TJB108" s="185"/>
      <c r="TJC108" s="16"/>
      <c r="TJD108" s="120" t="s">
        <v>14</v>
      </c>
      <c r="TJE108" s="187"/>
      <c r="TJF108" s="187"/>
      <c r="TJG108" s="32">
        <v>42370</v>
      </c>
      <c r="TJH108" s="32">
        <v>42735</v>
      </c>
      <c r="TJI108" s="120" t="s">
        <v>16</v>
      </c>
      <c r="TJJ108" s="120" t="s">
        <v>4</v>
      </c>
      <c r="TJK108" s="65">
        <v>0</v>
      </c>
      <c r="TJL108" s="20"/>
      <c r="TJM108" s="20"/>
      <c r="TJN108" s="20"/>
      <c r="TJO108" s="19" t="s">
        <v>11</v>
      </c>
      <c r="TJP108" s="185" t="s">
        <v>25</v>
      </c>
      <c r="TJQ108" s="185"/>
      <c r="TJR108" s="185"/>
      <c r="TJS108" s="16"/>
      <c r="TJT108" s="120" t="s">
        <v>14</v>
      </c>
      <c r="TJU108" s="187"/>
      <c r="TJV108" s="187"/>
      <c r="TJW108" s="32">
        <v>42370</v>
      </c>
      <c r="TJX108" s="32">
        <v>42735</v>
      </c>
      <c r="TJY108" s="120" t="s">
        <v>16</v>
      </c>
      <c r="TJZ108" s="120" t="s">
        <v>4</v>
      </c>
      <c r="TKA108" s="65">
        <v>0</v>
      </c>
      <c r="TKB108" s="20"/>
      <c r="TKC108" s="20"/>
      <c r="TKD108" s="20"/>
      <c r="TKE108" s="19" t="s">
        <v>11</v>
      </c>
      <c r="TKF108" s="185" t="s">
        <v>25</v>
      </c>
      <c r="TKG108" s="185"/>
      <c r="TKH108" s="185"/>
      <c r="TKI108" s="16"/>
      <c r="TKJ108" s="120" t="s">
        <v>14</v>
      </c>
      <c r="TKK108" s="187"/>
      <c r="TKL108" s="187"/>
      <c r="TKM108" s="32">
        <v>42370</v>
      </c>
      <c r="TKN108" s="32">
        <v>42735</v>
      </c>
      <c r="TKO108" s="120" t="s">
        <v>16</v>
      </c>
      <c r="TKP108" s="120" t="s">
        <v>4</v>
      </c>
      <c r="TKQ108" s="65">
        <v>0</v>
      </c>
      <c r="TKR108" s="20"/>
      <c r="TKS108" s="20"/>
      <c r="TKT108" s="20"/>
      <c r="TKU108" s="19" t="s">
        <v>11</v>
      </c>
      <c r="TKV108" s="185" t="s">
        <v>25</v>
      </c>
      <c r="TKW108" s="185"/>
      <c r="TKX108" s="185"/>
      <c r="TKY108" s="16"/>
      <c r="TKZ108" s="120" t="s">
        <v>14</v>
      </c>
      <c r="TLA108" s="187"/>
      <c r="TLB108" s="187"/>
      <c r="TLC108" s="32">
        <v>42370</v>
      </c>
      <c r="TLD108" s="32">
        <v>42735</v>
      </c>
      <c r="TLE108" s="120" t="s">
        <v>16</v>
      </c>
      <c r="TLF108" s="120" t="s">
        <v>4</v>
      </c>
      <c r="TLG108" s="65">
        <v>0</v>
      </c>
      <c r="TLH108" s="20"/>
      <c r="TLI108" s="20"/>
      <c r="TLJ108" s="20"/>
      <c r="TLK108" s="19" t="s">
        <v>11</v>
      </c>
      <c r="TLL108" s="185" t="s">
        <v>25</v>
      </c>
      <c r="TLM108" s="185"/>
      <c r="TLN108" s="185"/>
      <c r="TLO108" s="16"/>
      <c r="TLP108" s="120" t="s">
        <v>14</v>
      </c>
      <c r="TLQ108" s="187"/>
      <c r="TLR108" s="187"/>
      <c r="TLS108" s="32">
        <v>42370</v>
      </c>
      <c r="TLT108" s="32">
        <v>42735</v>
      </c>
      <c r="TLU108" s="120" t="s">
        <v>16</v>
      </c>
      <c r="TLV108" s="120" t="s">
        <v>4</v>
      </c>
      <c r="TLW108" s="65">
        <v>0</v>
      </c>
      <c r="TLX108" s="20"/>
      <c r="TLY108" s="20"/>
      <c r="TLZ108" s="20"/>
      <c r="TMA108" s="19" t="s">
        <v>11</v>
      </c>
      <c r="TMB108" s="185" t="s">
        <v>25</v>
      </c>
      <c r="TMC108" s="185"/>
      <c r="TMD108" s="185"/>
      <c r="TME108" s="16"/>
      <c r="TMF108" s="120" t="s">
        <v>14</v>
      </c>
      <c r="TMG108" s="187"/>
      <c r="TMH108" s="187"/>
      <c r="TMI108" s="32">
        <v>42370</v>
      </c>
      <c r="TMJ108" s="32">
        <v>42735</v>
      </c>
      <c r="TMK108" s="120" t="s">
        <v>16</v>
      </c>
      <c r="TML108" s="120" t="s">
        <v>4</v>
      </c>
      <c r="TMM108" s="65">
        <v>0</v>
      </c>
      <c r="TMN108" s="20"/>
      <c r="TMO108" s="20"/>
      <c r="TMP108" s="20"/>
      <c r="TMQ108" s="19" t="s">
        <v>11</v>
      </c>
      <c r="TMR108" s="185" t="s">
        <v>25</v>
      </c>
      <c r="TMS108" s="185"/>
      <c r="TMT108" s="185"/>
      <c r="TMU108" s="16"/>
      <c r="TMV108" s="120" t="s">
        <v>14</v>
      </c>
      <c r="TMW108" s="187"/>
      <c r="TMX108" s="187"/>
      <c r="TMY108" s="32">
        <v>42370</v>
      </c>
      <c r="TMZ108" s="32">
        <v>42735</v>
      </c>
      <c r="TNA108" s="120" t="s">
        <v>16</v>
      </c>
      <c r="TNB108" s="120" t="s">
        <v>4</v>
      </c>
      <c r="TNC108" s="65">
        <v>0</v>
      </c>
      <c r="TND108" s="20"/>
      <c r="TNE108" s="20"/>
      <c r="TNF108" s="20"/>
      <c r="TNG108" s="19" t="s">
        <v>11</v>
      </c>
      <c r="TNH108" s="185" t="s">
        <v>25</v>
      </c>
      <c r="TNI108" s="185"/>
      <c r="TNJ108" s="185"/>
      <c r="TNK108" s="16"/>
      <c r="TNL108" s="120" t="s">
        <v>14</v>
      </c>
      <c r="TNM108" s="187"/>
      <c r="TNN108" s="187"/>
      <c r="TNO108" s="32">
        <v>42370</v>
      </c>
      <c r="TNP108" s="32">
        <v>42735</v>
      </c>
      <c r="TNQ108" s="120" t="s">
        <v>16</v>
      </c>
      <c r="TNR108" s="120" t="s">
        <v>4</v>
      </c>
      <c r="TNS108" s="65">
        <v>0</v>
      </c>
      <c r="TNT108" s="20"/>
      <c r="TNU108" s="20"/>
      <c r="TNV108" s="20"/>
      <c r="TNW108" s="19" t="s">
        <v>11</v>
      </c>
      <c r="TNX108" s="185" t="s">
        <v>25</v>
      </c>
      <c r="TNY108" s="185"/>
      <c r="TNZ108" s="185"/>
      <c r="TOA108" s="16"/>
      <c r="TOB108" s="120" t="s">
        <v>14</v>
      </c>
      <c r="TOC108" s="187"/>
      <c r="TOD108" s="187"/>
      <c r="TOE108" s="32">
        <v>42370</v>
      </c>
      <c r="TOF108" s="32">
        <v>42735</v>
      </c>
      <c r="TOG108" s="120" t="s">
        <v>16</v>
      </c>
      <c r="TOH108" s="120" t="s">
        <v>4</v>
      </c>
      <c r="TOI108" s="65">
        <v>0</v>
      </c>
      <c r="TOJ108" s="20"/>
      <c r="TOK108" s="20"/>
      <c r="TOL108" s="20"/>
      <c r="TOM108" s="19" t="s">
        <v>11</v>
      </c>
      <c r="TON108" s="185" t="s">
        <v>25</v>
      </c>
      <c r="TOO108" s="185"/>
      <c r="TOP108" s="185"/>
      <c r="TOQ108" s="16"/>
      <c r="TOR108" s="120" t="s">
        <v>14</v>
      </c>
      <c r="TOS108" s="187"/>
      <c r="TOT108" s="187"/>
      <c r="TOU108" s="32">
        <v>42370</v>
      </c>
      <c r="TOV108" s="32">
        <v>42735</v>
      </c>
      <c r="TOW108" s="120" t="s">
        <v>16</v>
      </c>
      <c r="TOX108" s="120" t="s">
        <v>4</v>
      </c>
      <c r="TOY108" s="65">
        <v>0</v>
      </c>
      <c r="TOZ108" s="20"/>
      <c r="TPA108" s="20"/>
      <c r="TPB108" s="20"/>
      <c r="TPC108" s="19" t="s">
        <v>11</v>
      </c>
      <c r="TPD108" s="185" t="s">
        <v>25</v>
      </c>
      <c r="TPE108" s="185"/>
      <c r="TPF108" s="185"/>
      <c r="TPG108" s="16"/>
      <c r="TPH108" s="120" t="s">
        <v>14</v>
      </c>
      <c r="TPI108" s="187"/>
      <c r="TPJ108" s="187"/>
      <c r="TPK108" s="32">
        <v>42370</v>
      </c>
      <c r="TPL108" s="32">
        <v>42735</v>
      </c>
      <c r="TPM108" s="120" t="s">
        <v>16</v>
      </c>
      <c r="TPN108" s="120" t="s">
        <v>4</v>
      </c>
      <c r="TPO108" s="65">
        <v>0</v>
      </c>
      <c r="TPP108" s="20"/>
      <c r="TPQ108" s="20"/>
      <c r="TPR108" s="20"/>
      <c r="TPS108" s="19" t="s">
        <v>11</v>
      </c>
      <c r="TPT108" s="185" t="s">
        <v>25</v>
      </c>
      <c r="TPU108" s="185"/>
      <c r="TPV108" s="185"/>
      <c r="TPW108" s="16"/>
      <c r="TPX108" s="120" t="s">
        <v>14</v>
      </c>
      <c r="TPY108" s="187"/>
      <c r="TPZ108" s="187"/>
      <c r="TQA108" s="32">
        <v>42370</v>
      </c>
      <c r="TQB108" s="32">
        <v>42735</v>
      </c>
      <c r="TQC108" s="120" t="s">
        <v>16</v>
      </c>
      <c r="TQD108" s="120" t="s">
        <v>4</v>
      </c>
      <c r="TQE108" s="65">
        <v>0</v>
      </c>
      <c r="TQF108" s="20"/>
      <c r="TQG108" s="20"/>
      <c r="TQH108" s="20"/>
      <c r="TQI108" s="19" t="s">
        <v>11</v>
      </c>
      <c r="TQJ108" s="185" t="s">
        <v>25</v>
      </c>
      <c r="TQK108" s="185"/>
      <c r="TQL108" s="185"/>
      <c r="TQM108" s="16"/>
      <c r="TQN108" s="120" t="s">
        <v>14</v>
      </c>
      <c r="TQO108" s="187"/>
      <c r="TQP108" s="187"/>
      <c r="TQQ108" s="32">
        <v>42370</v>
      </c>
      <c r="TQR108" s="32">
        <v>42735</v>
      </c>
      <c r="TQS108" s="120" t="s">
        <v>16</v>
      </c>
      <c r="TQT108" s="120" t="s">
        <v>4</v>
      </c>
      <c r="TQU108" s="65">
        <v>0</v>
      </c>
      <c r="TQV108" s="20"/>
      <c r="TQW108" s="20"/>
      <c r="TQX108" s="20"/>
      <c r="TQY108" s="19" t="s">
        <v>11</v>
      </c>
      <c r="TQZ108" s="185" t="s">
        <v>25</v>
      </c>
      <c r="TRA108" s="185"/>
      <c r="TRB108" s="185"/>
      <c r="TRC108" s="16"/>
      <c r="TRD108" s="120" t="s">
        <v>14</v>
      </c>
      <c r="TRE108" s="187"/>
      <c r="TRF108" s="187"/>
      <c r="TRG108" s="32">
        <v>42370</v>
      </c>
      <c r="TRH108" s="32">
        <v>42735</v>
      </c>
      <c r="TRI108" s="120" t="s">
        <v>16</v>
      </c>
      <c r="TRJ108" s="120" t="s">
        <v>4</v>
      </c>
      <c r="TRK108" s="65">
        <v>0</v>
      </c>
      <c r="TRL108" s="20"/>
      <c r="TRM108" s="20"/>
      <c r="TRN108" s="20"/>
      <c r="TRO108" s="19" t="s">
        <v>11</v>
      </c>
      <c r="TRP108" s="185" t="s">
        <v>25</v>
      </c>
      <c r="TRQ108" s="185"/>
      <c r="TRR108" s="185"/>
      <c r="TRS108" s="16"/>
      <c r="TRT108" s="120" t="s">
        <v>14</v>
      </c>
      <c r="TRU108" s="187"/>
      <c r="TRV108" s="187"/>
      <c r="TRW108" s="32">
        <v>42370</v>
      </c>
      <c r="TRX108" s="32">
        <v>42735</v>
      </c>
      <c r="TRY108" s="120" t="s">
        <v>16</v>
      </c>
      <c r="TRZ108" s="120" t="s">
        <v>4</v>
      </c>
      <c r="TSA108" s="65">
        <v>0</v>
      </c>
      <c r="TSB108" s="20"/>
      <c r="TSC108" s="20"/>
      <c r="TSD108" s="20"/>
      <c r="TSE108" s="19" t="s">
        <v>11</v>
      </c>
      <c r="TSF108" s="185" t="s">
        <v>25</v>
      </c>
      <c r="TSG108" s="185"/>
      <c r="TSH108" s="185"/>
      <c r="TSI108" s="16"/>
      <c r="TSJ108" s="120" t="s">
        <v>14</v>
      </c>
      <c r="TSK108" s="187"/>
      <c r="TSL108" s="187"/>
      <c r="TSM108" s="32">
        <v>42370</v>
      </c>
      <c r="TSN108" s="32">
        <v>42735</v>
      </c>
      <c r="TSO108" s="120" t="s">
        <v>16</v>
      </c>
      <c r="TSP108" s="120" t="s">
        <v>4</v>
      </c>
      <c r="TSQ108" s="65">
        <v>0</v>
      </c>
      <c r="TSR108" s="20"/>
      <c r="TSS108" s="20"/>
      <c r="TST108" s="20"/>
      <c r="TSU108" s="19" t="s">
        <v>11</v>
      </c>
      <c r="TSV108" s="185" t="s">
        <v>25</v>
      </c>
      <c r="TSW108" s="185"/>
      <c r="TSX108" s="185"/>
      <c r="TSY108" s="16"/>
      <c r="TSZ108" s="120" t="s">
        <v>14</v>
      </c>
      <c r="TTA108" s="187"/>
      <c r="TTB108" s="187"/>
      <c r="TTC108" s="32">
        <v>42370</v>
      </c>
      <c r="TTD108" s="32">
        <v>42735</v>
      </c>
      <c r="TTE108" s="120" t="s">
        <v>16</v>
      </c>
      <c r="TTF108" s="120" t="s">
        <v>4</v>
      </c>
      <c r="TTG108" s="65">
        <v>0</v>
      </c>
      <c r="TTH108" s="20"/>
      <c r="TTI108" s="20"/>
      <c r="TTJ108" s="20"/>
      <c r="TTK108" s="19" t="s">
        <v>11</v>
      </c>
      <c r="TTL108" s="185" t="s">
        <v>25</v>
      </c>
      <c r="TTM108" s="185"/>
      <c r="TTN108" s="185"/>
      <c r="TTO108" s="16"/>
      <c r="TTP108" s="120" t="s">
        <v>14</v>
      </c>
      <c r="TTQ108" s="187"/>
      <c r="TTR108" s="187"/>
      <c r="TTS108" s="32">
        <v>42370</v>
      </c>
      <c r="TTT108" s="32">
        <v>42735</v>
      </c>
      <c r="TTU108" s="120" t="s">
        <v>16</v>
      </c>
      <c r="TTV108" s="120" t="s">
        <v>4</v>
      </c>
      <c r="TTW108" s="65">
        <v>0</v>
      </c>
      <c r="TTX108" s="20"/>
      <c r="TTY108" s="20"/>
      <c r="TTZ108" s="20"/>
      <c r="TUA108" s="19" t="s">
        <v>11</v>
      </c>
      <c r="TUB108" s="185" t="s">
        <v>25</v>
      </c>
      <c r="TUC108" s="185"/>
      <c r="TUD108" s="185"/>
      <c r="TUE108" s="16"/>
      <c r="TUF108" s="120" t="s">
        <v>14</v>
      </c>
      <c r="TUG108" s="187"/>
      <c r="TUH108" s="187"/>
      <c r="TUI108" s="32">
        <v>42370</v>
      </c>
      <c r="TUJ108" s="32">
        <v>42735</v>
      </c>
      <c r="TUK108" s="120" t="s">
        <v>16</v>
      </c>
      <c r="TUL108" s="120" t="s">
        <v>4</v>
      </c>
      <c r="TUM108" s="65">
        <v>0</v>
      </c>
      <c r="TUN108" s="20"/>
      <c r="TUO108" s="20"/>
      <c r="TUP108" s="20"/>
      <c r="TUQ108" s="19" t="s">
        <v>11</v>
      </c>
      <c r="TUR108" s="185" t="s">
        <v>25</v>
      </c>
      <c r="TUS108" s="185"/>
      <c r="TUT108" s="185"/>
      <c r="TUU108" s="16"/>
      <c r="TUV108" s="120" t="s">
        <v>14</v>
      </c>
      <c r="TUW108" s="187"/>
      <c r="TUX108" s="187"/>
      <c r="TUY108" s="32">
        <v>42370</v>
      </c>
      <c r="TUZ108" s="32">
        <v>42735</v>
      </c>
      <c r="TVA108" s="120" t="s">
        <v>16</v>
      </c>
      <c r="TVB108" s="120" t="s">
        <v>4</v>
      </c>
      <c r="TVC108" s="65">
        <v>0</v>
      </c>
      <c r="TVD108" s="20"/>
      <c r="TVE108" s="20"/>
      <c r="TVF108" s="20"/>
      <c r="TVG108" s="19" t="s">
        <v>11</v>
      </c>
      <c r="TVH108" s="185" t="s">
        <v>25</v>
      </c>
      <c r="TVI108" s="185"/>
      <c r="TVJ108" s="185"/>
      <c r="TVK108" s="16"/>
      <c r="TVL108" s="120" t="s">
        <v>14</v>
      </c>
      <c r="TVM108" s="187"/>
      <c r="TVN108" s="187"/>
      <c r="TVO108" s="32">
        <v>42370</v>
      </c>
      <c r="TVP108" s="32">
        <v>42735</v>
      </c>
      <c r="TVQ108" s="120" t="s">
        <v>16</v>
      </c>
      <c r="TVR108" s="120" t="s">
        <v>4</v>
      </c>
      <c r="TVS108" s="65">
        <v>0</v>
      </c>
      <c r="TVT108" s="20"/>
      <c r="TVU108" s="20"/>
      <c r="TVV108" s="20"/>
      <c r="TVW108" s="19" t="s">
        <v>11</v>
      </c>
      <c r="TVX108" s="185" t="s">
        <v>25</v>
      </c>
      <c r="TVY108" s="185"/>
      <c r="TVZ108" s="185"/>
      <c r="TWA108" s="16"/>
      <c r="TWB108" s="120" t="s">
        <v>14</v>
      </c>
      <c r="TWC108" s="187"/>
      <c r="TWD108" s="187"/>
      <c r="TWE108" s="32">
        <v>42370</v>
      </c>
      <c r="TWF108" s="32">
        <v>42735</v>
      </c>
      <c r="TWG108" s="120" t="s">
        <v>16</v>
      </c>
      <c r="TWH108" s="120" t="s">
        <v>4</v>
      </c>
      <c r="TWI108" s="65">
        <v>0</v>
      </c>
      <c r="TWJ108" s="20"/>
      <c r="TWK108" s="20"/>
      <c r="TWL108" s="20"/>
      <c r="TWM108" s="19" t="s">
        <v>11</v>
      </c>
      <c r="TWN108" s="185" t="s">
        <v>25</v>
      </c>
      <c r="TWO108" s="185"/>
      <c r="TWP108" s="185"/>
      <c r="TWQ108" s="16"/>
      <c r="TWR108" s="120" t="s">
        <v>14</v>
      </c>
      <c r="TWS108" s="187"/>
      <c r="TWT108" s="187"/>
      <c r="TWU108" s="32">
        <v>42370</v>
      </c>
      <c r="TWV108" s="32">
        <v>42735</v>
      </c>
      <c r="TWW108" s="120" t="s">
        <v>16</v>
      </c>
      <c r="TWX108" s="120" t="s">
        <v>4</v>
      </c>
      <c r="TWY108" s="65">
        <v>0</v>
      </c>
      <c r="TWZ108" s="20"/>
      <c r="TXA108" s="20"/>
      <c r="TXB108" s="20"/>
      <c r="TXC108" s="19" t="s">
        <v>11</v>
      </c>
      <c r="TXD108" s="185" t="s">
        <v>25</v>
      </c>
      <c r="TXE108" s="185"/>
      <c r="TXF108" s="185"/>
      <c r="TXG108" s="16"/>
      <c r="TXH108" s="120" t="s">
        <v>14</v>
      </c>
      <c r="TXI108" s="187"/>
      <c r="TXJ108" s="187"/>
      <c r="TXK108" s="32">
        <v>42370</v>
      </c>
      <c r="TXL108" s="32">
        <v>42735</v>
      </c>
      <c r="TXM108" s="120" t="s">
        <v>16</v>
      </c>
      <c r="TXN108" s="120" t="s">
        <v>4</v>
      </c>
      <c r="TXO108" s="65">
        <v>0</v>
      </c>
      <c r="TXP108" s="20"/>
      <c r="TXQ108" s="20"/>
      <c r="TXR108" s="20"/>
      <c r="TXS108" s="19" t="s">
        <v>11</v>
      </c>
      <c r="TXT108" s="185" t="s">
        <v>25</v>
      </c>
      <c r="TXU108" s="185"/>
      <c r="TXV108" s="185"/>
      <c r="TXW108" s="16"/>
      <c r="TXX108" s="120" t="s">
        <v>14</v>
      </c>
      <c r="TXY108" s="187"/>
      <c r="TXZ108" s="187"/>
      <c r="TYA108" s="32">
        <v>42370</v>
      </c>
      <c r="TYB108" s="32">
        <v>42735</v>
      </c>
      <c r="TYC108" s="120" t="s">
        <v>16</v>
      </c>
      <c r="TYD108" s="120" t="s">
        <v>4</v>
      </c>
      <c r="TYE108" s="65">
        <v>0</v>
      </c>
      <c r="TYF108" s="20"/>
      <c r="TYG108" s="20"/>
      <c r="TYH108" s="20"/>
      <c r="TYI108" s="19" t="s">
        <v>11</v>
      </c>
      <c r="TYJ108" s="185" t="s">
        <v>25</v>
      </c>
      <c r="TYK108" s="185"/>
      <c r="TYL108" s="185"/>
      <c r="TYM108" s="16"/>
      <c r="TYN108" s="120" t="s">
        <v>14</v>
      </c>
      <c r="TYO108" s="187"/>
      <c r="TYP108" s="187"/>
      <c r="TYQ108" s="32">
        <v>42370</v>
      </c>
      <c r="TYR108" s="32">
        <v>42735</v>
      </c>
      <c r="TYS108" s="120" t="s">
        <v>16</v>
      </c>
      <c r="TYT108" s="120" t="s">
        <v>4</v>
      </c>
      <c r="TYU108" s="65">
        <v>0</v>
      </c>
      <c r="TYV108" s="20"/>
      <c r="TYW108" s="20"/>
      <c r="TYX108" s="20"/>
      <c r="TYY108" s="19" t="s">
        <v>11</v>
      </c>
      <c r="TYZ108" s="185" t="s">
        <v>25</v>
      </c>
      <c r="TZA108" s="185"/>
      <c r="TZB108" s="185"/>
      <c r="TZC108" s="16"/>
      <c r="TZD108" s="120" t="s">
        <v>14</v>
      </c>
      <c r="TZE108" s="187"/>
      <c r="TZF108" s="187"/>
      <c r="TZG108" s="32">
        <v>42370</v>
      </c>
      <c r="TZH108" s="32">
        <v>42735</v>
      </c>
      <c r="TZI108" s="120" t="s">
        <v>16</v>
      </c>
      <c r="TZJ108" s="120" t="s">
        <v>4</v>
      </c>
      <c r="TZK108" s="65">
        <v>0</v>
      </c>
      <c r="TZL108" s="20"/>
      <c r="TZM108" s="20"/>
      <c r="TZN108" s="20"/>
      <c r="TZO108" s="19" t="s">
        <v>11</v>
      </c>
      <c r="TZP108" s="185" t="s">
        <v>25</v>
      </c>
      <c r="TZQ108" s="185"/>
      <c r="TZR108" s="185"/>
      <c r="TZS108" s="16"/>
      <c r="TZT108" s="120" t="s">
        <v>14</v>
      </c>
      <c r="TZU108" s="187"/>
      <c r="TZV108" s="187"/>
      <c r="TZW108" s="32">
        <v>42370</v>
      </c>
      <c r="TZX108" s="32">
        <v>42735</v>
      </c>
      <c r="TZY108" s="120" t="s">
        <v>16</v>
      </c>
      <c r="TZZ108" s="120" t="s">
        <v>4</v>
      </c>
      <c r="UAA108" s="65">
        <v>0</v>
      </c>
      <c r="UAB108" s="20"/>
      <c r="UAC108" s="20"/>
      <c r="UAD108" s="20"/>
      <c r="UAE108" s="19" t="s">
        <v>11</v>
      </c>
      <c r="UAF108" s="185" t="s">
        <v>25</v>
      </c>
      <c r="UAG108" s="185"/>
      <c r="UAH108" s="185"/>
      <c r="UAI108" s="16"/>
      <c r="UAJ108" s="120" t="s">
        <v>14</v>
      </c>
      <c r="UAK108" s="187"/>
      <c r="UAL108" s="187"/>
      <c r="UAM108" s="32">
        <v>42370</v>
      </c>
      <c r="UAN108" s="32">
        <v>42735</v>
      </c>
      <c r="UAO108" s="120" t="s">
        <v>16</v>
      </c>
      <c r="UAP108" s="120" t="s">
        <v>4</v>
      </c>
      <c r="UAQ108" s="65">
        <v>0</v>
      </c>
      <c r="UAR108" s="20"/>
      <c r="UAS108" s="20"/>
      <c r="UAT108" s="20"/>
      <c r="UAU108" s="19" t="s">
        <v>11</v>
      </c>
      <c r="UAV108" s="185" t="s">
        <v>25</v>
      </c>
      <c r="UAW108" s="185"/>
      <c r="UAX108" s="185"/>
      <c r="UAY108" s="16"/>
      <c r="UAZ108" s="120" t="s">
        <v>14</v>
      </c>
      <c r="UBA108" s="187"/>
      <c r="UBB108" s="187"/>
      <c r="UBC108" s="32">
        <v>42370</v>
      </c>
      <c r="UBD108" s="32">
        <v>42735</v>
      </c>
      <c r="UBE108" s="120" t="s">
        <v>16</v>
      </c>
      <c r="UBF108" s="120" t="s">
        <v>4</v>
      </c>
      <c r="UBG108" s="65">
        <v>0</v>
      </c>
      <c r="UBH108" s="20"/>
      <c r="UBI108" s="20"/>
      <c r="UBJ108" s="20"/>
      <c r="UBK108" s="19" t="s">
        <v>11</v>
      </c>
      <c r="UBL108" s="185" t="s">
        <v>25</v>
      </c>
      <c r="UBM108" s="185"/>
      <c r="UBN108" s="185"/>
      <c r="UBO108" s="16"/>
      <c r="UBP108" s="120" t="s">
        <v>14</v>
      </c>
      <c r="UBQ108" s="187"/>
      <c r="UBR108" s="187"/>
      <c r="UBS108" s="32">
        <v>42370</v>
      </c>
      <c r="UBT108" s="32">
        <v>42735</v>
      </c>
      <c r="UBU108" s="120" t="s">
        <v>16</v>
      </c>
      <c r="UBV108" s="120" t="s">
        <v>4</v>
      </c>
      <c r="UBW108" s="65">
        <v>0</v>
      </c>
      <c r="UBX108" s="20"/>
      <c r="UBY108" s="20"/>
      <c r="UBZ108" s="20"/>
      <c r="UCA108" s="19" t="s">
        <v>11</v>
      </c>
      <c r="UCB108" s="185" t="s">
        <v>25</v>
      </c>
      <c r="UCC108" s="185"/>
      <c r="UCD108" s="185"/>
      <c r="UCE108" s="16"/>
      <c r="UCF108" s="120" t="s">
        <v>14</v>
      </c>
      <c r="UCG108" s="187"/>
      <c r="UCH108" s="187"/>
      <c r="UCI108" s="32">
        <v>42370</v>
      </c>
      <c r="UCJ108" s="32">
        <v>42735</v>
      </c>
      <c r="UCK108" s="120" t="s">
        <v>16</v>
      </c>
      <c r="UCL108" s="120" t="s">
        <v>4</v>
      </c>
      <c r="UCM108" s="65">
        <v>0</v>
      </c>
      <c r="UCN108" s="20"/>
      <c r="UCO108" s="20"/>
      <c r="UCP108" s="20"/>
      <c r="UCQ108" s="19" t="s">
        <v>11</v>
      </c>
      <c r="UCR108" s="185" t="s">
        <v>25</v>
      </c>
      <c r="UCS108" s="185"/>
      <c r="UCT108" s="185"/>
      <c r="UCU108" s="16"/>
      <c r="UCV108" s="120" t="s">
        <v>14</v>
      </c>
      <c r="UCW108" s="187"/>
      <c r="UCX108" s="187"/>
      <c r="UCY108" s="32">
        <v>42370</v>
      </c>
      <c r="UCZ108" s="32">
        <v>42735</v>
      </c>
      <c r="UDA108" s="120" t="s">
        <v>16</v>
      </c>
      <c r="UDB108" s="120" t="s">
        <v>4</v>
      </c>
      <c r="UDC108" s="65">
        <v>0</v>
      </c>
      <c r="UDD108" s="20"/>
      <c r="UDE108" s="20"/>
      <c r="UDF108" s="20"/>
      <c r="UDG108" s="19" t="s">
        <v>11</v>
      </c>
      <c r="UDH108" s="185" t="s">
        <v>25</v>
      </c>
      <c r="UDI108" s="185"/>
      <c r="UDJ108" s="185"/>
      <c r="UDK108" s="16"/>
      <c r="UDL108" s="120" t="s">
        <v>14</v>
      </c>
      <c r="UDM108" s="187"/>
      <c r="UDN108" s="187"/>
      <c r="UDO108" s="32">
        <v>42370</v>
      </c>
      <c r="UDP108" s="32">
        <v>42735</v>
      </c>
      <c r="UDQ108" s="120" t="s">
        <v>16</v>
      </c>
      <c r="UDR108" s="120" t="s">
        <v>4</v>
      </c>
      <c r="UDS108" s="65">
        <v>0</v>
      </c>
      <c r="UDT108" s="20"/>
      <c r="UDU108" s="20"/>
      <c r="UDV108" s="20"/>
      <c r="UDW108" s="19" t="s">
        <v>11</v>
      </c>
      <c r="UDX108" s="185" t="s">
        <v>25</v>
      </c>
      <c r="UDY108" s="185"/>
      <c r="UDZ108" s="185"/>
      <c r="UEA108" s="16"/>
      <c r="UEB108" s="120" t="s">
        <v>14</v>
      </c>
      <c r="UEC108" s="187"/>
      <c r="UED108" s="187"/>
      <c r="UEE108" s="32">
        <v>42370</v>
      </c>
      <c r="UEF108" s="32">
        <v>42735</v>
      </c>
      <c r="UEG108" s="120" t="s">
        <v>16</v>
      </c>
      <c r="UEH108" s="120" t="s">
        <v>4</v>
      </c>
      <c r="UEI108" s="65">
        <v>0</v>
      </c>
      <c r="UEJ108" s="20"/>
      <c r="UEK108" s="20"/>
      <c r="UEL108" s="20"/>
      <c r="UEM108" s="19" t="s">
        <v>11</v>
      </c>
      <c r="UEN108" s="185" t="s">
        <v>25</v>
      </c>
      <c r="UEO108" s="185"/>
      <c r="UEP108" s="185"/>
      <c r="UEQ108" s="16"/>
      <c r="UER108" s="120" t="s">
        <v>14</v>
      </c>
      <c r="UES108" s="187"/>
      <c r="UET108" s="187"/>
      <c r="UEU108" s="32">
        <v>42370</v>
      </c>
      <c r="UEV108" s="32">
        <v>42735</v>
      </c>
      <c r="UEW108" s="120" t="s">
        <v>16</v>
      </c>
      <c r="UEX108" s="120" t="s">
        <v>4</v>
      </c>
      <c r="UEY108" s="65">
        <v>0</v>
      </c>
      <c r="UEZ108" s="20"/>
      <c r="UFA108" s="20"/>
      <c r="UFB108" s="20"/>
      <c r="UFC108" s="19" t="s">
        <v>11</v>
      </c>
      <c r="UFD108" s="185" t="s">
        <v>25</v>
      </c>
      <c r="UFE108" s="185"/>
      <c r="UFF108" s="185"/>
      <c r="UFG108" s="16"/>
      <c r="UFH108" s="120" t="s">
        <v>14</v>
      </c>
      <c r="UFI108" s="187"/>
      <c r="UFJ108" s="187"/>
      <c r="UFK108" s="32">
        <v>42370</v>
      </c>
      <c r="UFL108" s="32">
        <v>42735</v>
      </c>
      <c r="UFM108" s="120" t="s">
        <v>16</v>
      </c>
      <c r="UFN108" s="120" t="s">
        <v>4</v>
      </c>
      <c r="UFO108" s="65">
        <v>0</v>
      </c>
      <c r="UFP108" s="20"/>
      <c r="UFQ108" s="20"/>
      <c r="UFR108" s="20"/>
      <c r="UFS108" s="19" t="s">
        <v>11</v>
      </c>
      <c r="UFT108" s="185" t="s">
        <v>25</v>
      </c>
      <c r="UFU108" s="185"/>
      <c r="UFV108" s="185"/>
      <c r="UFW108" s="16"/>
      <c r="UFX108" s="120" t="s">
        <v>14</v>
      </c>
      <c r="UFY108" s="187"/>
      <c r="UFZ108" s="187"/>
      <c r="UGA108" s="32">
        <v>42370</v>
      </c>
      <c r="UGB108" s="32">
        <v>42735</v>
      </c>
      <c r="UGC108" s="120" t="s">
        <v>16</v>
      </c>
      <c r="UGD108" s="120" t="s">
        <v>4</v>
      </c>
      <c r="UGE108" s="65">
        <v>0</v>
      </c>
      <c r="UGF108" s="20"/>
      <c r="UGG108" s="20"/>
      <c r="UGH108" s="20"/>
      <c r="UGI108" s="19" t="s">
        <v>11</v>
      </c>
      <c r="UGJ108" s="185" t="s">
        <v>25</v>
      </c>
      <c r="UGK108" s="185"/>
      <c r="UGL108" s="185"/>
      <c r="UGM108" s="16"/>
      <c r="UGN108" s="120" t="s">
        <v>14</v>
      </c>
      <c r="UGO108" s="187"/>
      <c r="UGP108" s="187"/>
      <c r="UGQ108" s="32">
        <v>42370</v>
      </c>
      <c r="UGR108" s="32">
        <v>42735</v>
      </c>
      <c r="UGS108" s="120" t="s">
        <v>16</v>
      </c>
      <c r="UGT108" s="120" t="s">
        <v>4</v>
      </c>
      <c r="UGU108" s="65">
        <v>0</v>
      </c>
      <c r="UGV108" s="20"/>
      <c r="UGW108" s="20"/>
      <c r="UGX108" s="20"/>
      <c r="UGY108" s="19" t="s">
        <v>11</v>
      </c>
      <c r="UGZ108" s="185" t="s">
        <v>25</v>
      </c>
      <c r="UHA108" s="185"/>
      <c r="UHB108" s="185"/>
      <c r="UHC108" s="16"/>
      <c r="UHD108" s="120" t="s">
        <v>14</v>
      </c>
      <c r="UHE108" s="187"/>
      <c r="UHF108" s="187"/>
      <c r="UHG108" s="32">
        <v>42370</v>
      </c>
      <c r="UHH108" s="32">
        <v>42735</v>
      </c>
      <c r="UHI108" s="120" t="s">
        <v>16</v>
      </c>
      <c r="UHJ108" s="120" t="s">
        <v>4</v>
      </c>
      <c r="UHK108" s="65">
        <v>0</v>
      </c>
      <c r="UHL108" s="20"/>
      <c r="UHM108" s="20"/>
      <c r="UHN108" s="20"/>
      <c r="UHO108" s="19" t="s">
        <v>11</v>
      </c>
      <c r="UHP108" s="185" t="s">
        <v>25</v>
      </c>
      <c r="UHQ108" s="185"/>
      <c r="UHR108" s="185"/>
      <c r="UHS108" s="16"/>
      <c r="UHT108" s="120" t="s">
        <v>14</v>
      </c>
      <c r="UHU108" s="187"/>
      <c r="UHV108" s="187"/>
      <c r="UHW108" s="32">
        <v>42370</v>
      </c>
      <c r="UHX108" s="32">
        <v>42735</v>
      </c>
      <c r="UHY108" s="120" t="s">
        <v>16</v>
      </c>
      <c r="UHZ108" s="120" t="s">
        <v>4</v>
      </c>
      <c r="UIA108" s="65">
        <v>0</v>
      </c>
      <c r="UIB108" s="20"/>
      <c r="UIC108" s="20"/>
      <c r="UID108" s="20"/>
      <c r="UIE108" s="19" t="s">
        <v>11</v>
      </c>
      <c r="UIF108" s="185" t="s">
        <v>25</v>
      </c>
      <c r="UIG108" s="185"/>
      <c r="UIH108" s="185"/>
      <c r="UII108" s="16"/>
      <c r="UIJ108" s="120" t="s">
        <v>14</v>
      </c>
      <c r="UIK108" s="187"/>
      <c r="UIL108" s="187"/>
      <c r="UIM108" s="32">
        <v>42370</v>
      </c>
      <c r="UIN108" s="32">
        <v>42735</v>
      </c>
      <c r="UIO108" s="120" t="s">
        <v>16</v>
      </c>
      <c r="UIP108" s="120" t="s">
        <v>4</v>
      </c>
      <c r="UIQ108" s="65">
        <v>0</v>
      </c>
      <c r="UIR108" s="20"/>
      <c r="UIS108" s="20"/>
      <c r="UIT108" s="20"/>
      <c r="UIU108" s="19" t="s">
        <v>11</v>
      </c>
      <c r="UIV108" s="185" t="s">
        <v>25</v>
      </c>
      <c r="UIW108" s="185"/>
      <c r="UIX108" s="185"/>
      <c r="UIY108" s="16"/>
      <c r="UIZ108" s="120" t="s">
        <v>14</v>
      </c>
      <c r="UJA108" s="187"/>
      <c r="UJB108" s="187"/>
      <c r="UJC108" s="32">
        <v>42370</v>
      </c>
      <c r="UJD108" s="32">
        <v>42735</v>
      </c>
      <c r="UJE108" s="120" t="s">
        <v>16</v>
      </c>
      <c r="UJF108" s="120" t="s">
        <v>4</v>
      </c>
      <c r="UJG108" s="65">
        <v>0</v>
      </c>
      <c r="UJH108" s="20"/>
      <c r="UJI108" s="20"/>
      <c r="UJJ108" s="20"/>
      <c r="UJK108" s="19" t="s">
        <v>11</v>
      </c>
      <c r="UJL108" s="185" t="s">
        <v>25</v>
      </c>
      <c r="UJM108" s="185"/>
      <c r="UJN108" s="185"/>
      <c r="UJO108" s="16"/>
      <c r="UJP108" s="120" t="s">
        <v>14</v>
      </c>
      <c r="UJQ108" s="187"/>
      <c r="UJR108" s="187"/>
      <c r="UJS108" s="32">
        <v>42370</v>
      </c>
      <c r="UJT108" s="32">
        <v>42735</v>
      </c>
      <c r="UJU108" s="120" t="s">
        <v>16</v>
      </c>
      <c r="UJV108" s="120" t="s">
        <v>4</v>
      </c>
      <c r="UJW108" s="65">
        <v>0</v>
      </c>
      <c r="UJX108" s="20"/>
      <c r="UJY108" s="20"/>
      <c r="UJZ108" s="20"/>
      <c r="UKA108" s="19" t="s">
        <v>11</v>
      </c>
      <c r="UKB108" s="185" t="s">
        <v>25</v>
      </c>
      <c r="UKC108" s="185"/>
      <c r="UKD108" s="185"/>
      <c r="UKE108" s="16"/>
      <c r="UKF108" s="120" t="s">
        <v>14</v>
      </c>
      <c r="UKG108" s="187"/>
      <c r="UKH108" s="187"/>
      <c r="UKI108" s="32">
        <v>42370</v>
      </c>
      <c r="UKJ108" s="32">
        <v>42735</v>
      </c>
      <c r="UKK108" s="120" t="s">
        <v>16</v>
      </c>
      <c r="UKL108" s="120" t="s">
        <v>4</v>
      </c>
      <c r="UKM108" s="65">
        <v>0</v>
      </c>
      <c r="UKN108" s="20"/>
      <c r="UKO108" s="20"/>
      <c r="UKP108" s="20"/>
      <c r="UKQ108" s="19" t="s">
        <v>11</v>
      </c>
      <c r="UKR108" s="185" t="s">
        <v>25</v>
      </c>
      <c r="UKS108" s="185"/>
      <c r="UKT108" s="185"/>
      <c r="UKU108" s="16"/>
      <c r="UKV108" s="120" t="s">
        <v>14</v>
      </c>
      <c r="UKW108" s="187"/>
      <c r="UKX108" s="187"/>
      <c r="UKY108" s="32">
        <v>42370</v>
      </c>
      <c r="UKZ108" s="32">
        <v>42735</v>
      </c>
      <c r="ULA108" s="120" t="s">
        <v>16</v>
      </c>
      <c r="ULB108" s="120" t="s">
        <v>4</v>
      </c>
      <c r="ULC108" s="65">
        <v>0</v>
      </c>
      <c r="ULD108" s="20"/>
      <c r="ULE108" s="20"/>
      <c r="ULF108" s="20"/>
      <c r="ULG108" s="19" t="s">
        <v>11</v>
      </c>
      <c r="ULH108" s="185" t="s">
        <v>25</v>
      </c>
      <c r="ULI108" s="185"/>
      <c r="ULJ108" s="185"/>
      <c r="ULK108" s="16"/>
      <c r="ULL108" s="120" t="s">
        <v>14</v>
      </c>
      <c r="ULM108" s="187"/>
      <c r="ULN108" s="187"/>
      <c r="ULO108" s="32">
        <v>42370</v>
      </c>
      <c r="ULP108" s="32">
        <v>42735</v>
      </c>
      <c r="ULQ108" s="120" t="s">
        <v>16</v>
      </c>
      <c r="ULR108" s="120" t="s">
        <v>4</v>
      </c>
      <c r="ULS108" s="65">
        <v>0</v>
      </c>
      <c r="ULT108" s="20"/>
      <c r="ULU108" s="20"/>
      <c r="ULV108" s="20"/>
      <c r="ULW108" s="19" t="s">
        <v>11</v>
      </c>
      <c r="ULX108" s="185" t="s">
        <v>25</v>
      </c>
      <c r="ULY108" s="185"/>
      <c r="ULZ108" s="185"/>
      <c r="UMA108" s="16"/>
      <c r="UMB108" s="120" t="s">
        <v>14</v>
      </c>
      <c r="UMC108" s="187"/>
      <c r="UMD108" s="187"/>
      <c r="UME108" s="32">
        <v>42370</v>
      </c>
      <c r="UMF108" s="32">
        <v>42735</v>
      </c>
      <c r="UMG108" s="120" t="s">
        <v>16</v>
      </c>
      <c r="UMH108" s="120" t="s">
        <v>4</v>
      </c>
      <c r="UMI108" s="65">
        <v>0</v>
      </c>
      <c r="UMJ108" s="20"/>
      <c r="UMK108" s="20"/>
      <c r="UML108" s="20"/>
      <c r="UMM108" s="19" t="s">
        <v>11</v>
      </c>
      <c r="UMN108" s="185" t="s">
        <v>25</v>
      </c>
      <c r="UMO108" s="185"/>
      <c r="UMP108" s="185"/>
      <c r="UMQ108" s="16"/>
      <c r="UMR108" s="120" t="s">
        <v>14</v>
      </c>
      <c r="UMS108" s="187"/>
      <c r="UMT108" s="187"/>
      <c r="UMU108" s="32">
        <v>42370</v>
      </c>
      <c r="UMV108" s="32">
        <v>42735</v>
      </c>
      <c r="UMW108" s="120" t="s">
        <v>16</v>
      </c>
      <c r="UMX108" s="120" t="s">
        <v>4</v>
      </c>
      <c r="UMY108" s="65">
        <v>0</v>
      </c>
      <c r="UMZ108" s="20"/>
      <c r="UNA108" s="20"/>
      <c r="UNB108" s="20"/>
      <c r="UNC108" s="19" t="s">
        <v>11</v>
      </c>
      <c r="UND108" s="185" t="s">
        <v>25</v>
      </c>
      <c r="UNE108" s="185"/>
      <c r="UNF108" s="185"/>
      <c r="UNG108" s="16"/>
      <c r="UNH108" s="120" t="s">
        <v>14</v>
      </c>
      <c r="UNI108" s="187"/>
      <c r="UNJ108" s="187"/>
      <c r="UNK108" s="32">
        <v>42370</v>
      </c>
      <c r="UNL108" s="32">
        <v>42735</v>
      </c>
      <c r="UNM108" s="120" t="s">
        <v>16</v>
      </c>
      <c r="UNN108" s="120" t="s">
        <v>4</v>
      </c>
      <c r="UNO108" s="65">
        <v>0</v>
      </c>
      <c r="UNP108" s="20"/>
      <c r="UNQ108" s="20"/>
      <c r="UNR108" s="20"/>
      <c r="UNS108" s="19" t="s">
        <v>11</v>
      </c>
      <c r="UNT108" s="185" t="s">
        <v>25</v>
      </c>
      <c r="UNU108" s="185"/>
      <c r="UNV108" s="185"/>
      <c r="UNW108" s="16"/>
      <c r="UNX108" s="120" t="s">
        <v>14</v>
      </c>
      <c r="UNY108" s="187"/>
      <c r="UNZ108" s="187"/>
      <c r="UOA108" s="32">
        <v>42370</v>
      </c>
      <c r="UOB108" s="32">
        <v>42735</v>
      </c>
      <c r="UOC108" s="120" t="s">
        <v>16</v>
      </c>
      <c r="UOD108" s="120" t="s">
        <v>4</v>
      </c>
      <c r="UOE108" s="65">
        <v>0</v>
      </c>
      <c r="UOF108" s="20"/>
      <c r="UOG108" s="20"/>
      <c r="UOH108" s="20"/>
      <c r="UOI108" s="19" t="s">
        <v>11</v>
      </c>
      <c r="UOJ108" s="185" t="s">
        <v>25</v>
      </c>
      <c r="UOK108" s="185"/>
      <c r="UOL108" s="185"/>
      <c r="UOM108" s="16"/>
      <c r="UON108" s="120" t="s">
        <v>14</v>
      </c>
      <c r="UOO108" s="187"/>
      <c r="UOP108" s="187"/>
      <c r="UOQ108" s="32">
        <v>42370</v>
      </c>
      <c r="UOR108" s="32">
        <v>42735</v>
      </c>
      <c r="UOS108" s="120" t="s">
        <v>16</v>
      </c>
      <c r="UOT108" s="120" t="s">
        <v>4</v>
      </c>
      <c r="UOU108" s="65">
        <v>0</v>
      </c>
      <c r="UOV108" s="20"/>
      <c r="UOW108" s="20"/>
      <c r="UOX108" s="20"/>
      <c r="UOY108" s="19" t="s">
        <v>11</v>
      </c>
      <c r="UOZ108" s="185" t="s">
        <v>25</v>
      </c>
      <c r="UPA108" s="185"/>
      <c r="UPB108" s="185"/>
      <c r="UPC108" s="16"/>
      <c r="UPD108" s="120" t="s">
        <v>14</v>
      </c>
      <c r="UPE108" s="187"/>
      <c r="UPF108" s="187"/>
      <c r="UPG108" s="32">
        <v>42370</v>
      </c>
      <c r="UPH108" s="32">
        <v>42735</v>
      </c>
      <c r="UPI108" s="120" t="s">
        <v>16</v>
      </c>
      <c r="UPJ108" s="120" t="s">
        <v>4</v>
      </c>
      <c r="UPK108" s="65">
        <v>0</v>
      </c>
      <c r="UPL108" s="20"/>
      <c r="UPM108" s="20"/>
      <c r="UPN108" s="20"/>
      <c r="UPO108" s="19" t="s">
        <v>11</v>
      </c>
      <c r="UPP108" s="185" t="s">
        <v>25</v>
      </c>
      <c r="UPQ108" s="185"/>
      <c r="UPR108" s="185"/>
      <c r="UPS108" s="16"/>
      <c r="UPT108" s="120" t="s">
        <v>14</v>
      </c>
      <c r="UPU108" s="187"/>
      <c r="UPV108" s="187"/>
      <c r="UPW108" s="32">
        <v>42370</v>
      </c>
      <c r="UPX108" s="32">
        <v>42735</v>
      </c>
      <c r="UPY108" s="120" t="s">
        <v>16</v>
      </c>
      <c r="UPZ108" s="120" t="s">
        <v>4</v>
      </c>
      <c r="UQA108" s="65">
        <v>0</v>
      </c>
      <c r="UQB108" s="20"/>
      <c r="UQC108" s="20"/>
      <c r="UQD108" s="20"/>
      <c r="UQE108" s="19" t="s">
        <v>11</v>
      </c>
      <c r="UQF108" s="185" t="s">
        <v>25</v>
      </c>
      <c r="UQG108" s="185"/>
      <c r="UQH108" s="185"/>
      <c r="UQI108" s="16"/>
      <c r="UQJ108" s="120" t="s">
        <v>14</v>
      </c>
      <c r="UQK108" s="187"/>
      <c r="UQL108" s="187"/>
      <c r="UQM108" s="32">
        <v>42370</v>
      </c>
      <c r="UQN108" s="32">
        <v>42735</v>
      </c>
      <c r="UQO108" s="120" t="s">
        <v>16</v>
      </c>
      <c r="UQP108" s="120" t="s">
        <v>4</v>
      </c>
      <c r="UQQ108" s="65">
        <v>0</v>
      </c>
      <c r="UQR108" s="20"/>
      <c r="UQS108" s="20"/>
      <c r="UQT108" s="20"/>
      <c r="UQU108" s="19" t="s">
        <v>11</v>
      </c>
      <c r="UQV108" s="185" t="s">
        <v>25</v>
      </c>
      <c r="UQW108" s="185"/>
      <c r="UQX108" s="185"/>
      <c r="UQY108" s="16"/>
      <c r="UQZ108" s="120" t="s">
        <v>14</v>
      </c>
      <c r="URA108" s="187"/>
      <c r="URB108" s="187"/>
      <c r="URC108" s="32">
        <v>42370</v>
      </c>
      <c r="URD108" s="32">
        <v>42735</v>
      </c>
      <c r="URE108" s="120" t="s">
        <v>16</v>
      </c>
      <c r="URF108" s="120" t="s">
        <v>4</v>
      </c>
      <c r="URG108" s="65">
        <v>0</v>
      </c>
      <c r="URH108" s="20"/>
      <c r="URI108" s="20"/>
      <c r="URJ108" s="20"/>
      <c r="URK108" s="19" t="s">
        <v>11</v>
      </c>
      <c r="URL108" s="185" t="s">
        <v>25</v>
      </c>
      <c r="URM108" s="185"/>
      <c r="URN108" s="185"/>
      <c r="URO108" s="16"/>
      <c r="URP108" s="120" t="s">
        <v>14</v>
      </c>
      <c r="URQ108" s="187"/>
      <c r="URR108" s="187"/>
      <c r="URS108" s="32">
        <v>42370</v>
      </c>
      <c r="URT108" s="32">
        <v>42735</v>
      </c>
      <c r="URU108" s="120" t="s">
        <v>16</v>
      </c>
      <c r="URV108" s="120" t="s">
        <v>4</v>
      </c>
      <c r="URW108" s="65">
        <v>0</v>
      </c>
      <c r="URX108" s="20"/>
      <c r="URY108" s="20"/>
      <c r="URZ108" s="20"/>
      <c r="USA108" s="19" t="s">
        <v>11</v>
      </c>
      <c r="USB108" s="185" t="s">
        <v>25</v>
      </c>
      <c r="USC108" s="185"/>
      <c r="USD108" s="185"/>
      <c r="USE108" s="16"/>
      <c r="USF108" s="120" t="s">
        <v>14</v>
      </c>
      <c r="USG108" s="187"/>
      <c r="USH108" s="187"/>
      <c r="USI108" s="32">
        <v>42370</v>
      </c>
      <c r="USJ108" s="32">
        <v>42735</v>
      </c>
      <c r="USK108" s="120" t="s">
        <v>16</v>
      </c>
      <c r="USL108" s="120" t="s">
        <v>4</v>
      </c>
      <c r="USM108" s="65">
        <v>0</v>
      </c>
      <c r="USN108" s="20"/>
      <c r="USO108" s="20"/>
      <c r="USP108" s="20"/>
      <c r="USQ108" s="19" t="s">
        <v>11</v>
      </c>
      <c r="USR108" s="185" t="s">
        <v>25</v>
      </c>
      <c r="USS108" s="185"/>
      <c r="UST108" s="185"/>
      <c r="USU108" s="16"/>
      <c r="USV108" s="120" t="s">
        <v>14</v>
      </c>
      <c r="USW108" s="187"/>
      <c r="USX108" s="187"/>
      <c r="USY108" s="32">
        <v>42370</v>
      </c>
      <c r="USZ108" s="32">
        <v>42735</v>
      </c>
      <c r="UTA108" s="120" t="s">
        <v>16</v>
      </c>
      <c r="UTB108" s="120" t="s">
        <v>4</v>
      </c>
      <c r="UTC108" s="65">
        <v>0</v>
      </c>
      <c r="UTD108" s="20"/>
      <c r="UTE108" s="20"/>
      <c r="UTF108" s="20"/>
      <c r="UTG108" s="19" t="s">
        <v>11</v>
      </c>
      <c r="UTH108" s="185" t="s">
        <v>25</v>
      </c>
      <c r="UTI108" s="185"/>
      <c r="UTJ108" s="185"/>
      <c r="UTK108" s="16"/>
      <c r="UTL108" s="120" t="s">
        <v>14</v>
      </c>
      <c r="UTM108" s="187"/>
      <c r="UTN108" s="187"/>
      <c r="UTO108" s="32">
        <v>42370</v>
      </c>
      <c r="UTP108" s="32">
        <v>42735</v>
      </c>
      <c r="UTQ108" s="120" t="s">
        <v>16</v>
      </c>
      <c r="UTR108" s="120" t="s">
        <v>4</v>
      </c>
      <c r="UTS108" s="65">
        <v>0</v>
      </c>
      <c r="UTT108" s="20"/>
      <c r="UTU108" s="20"/>
      <c r="UTV108" s="20"/>
      <c r="UTW108" s="19" t="s">
        <v>11</v>
      </c>
      <c r="UTX108" s="185" t="s">
        <v>25</v>
      </c>
      <c r="UTY108" s="185"/>
      <c r="UTZ108" s="185"/>
      <c r="UUA108" s="16"/>
      <c r="UUB108" s="120" t="s">
        <v>14</v>
      </c>
      <c r="UUC108" s="187"/>
      <c r="UUD108" s="187"/>
      <c r="UUE108" s="32">
        <v>42370</v>
      </c>
      <c r="UUF108" s="32">
        <v>42735</v>
      </c>
      <c r="UUG108" s="120" t="s">
        <v>16</v>
      </c>
      <c r="UUH108" s="120" t="s">
        <v>4</v>
      </c>
      <c r="UUI108" s="65">
        <v>0</v>
      </c>
      <c r="UUJ108" s="20"/>
      <c r="UUK108" s="20"/>
      <c r="UUL108" s="20"/>
      <c r="UUM108" s="19" t="s">
        <v>11</v>
      </c>
      <c r="UUN108" s="185" t="s">
        <v>25</v>
      </c>
      <c r="UUO108" s="185"/>
      <c r="UUP108" s="185"/>
      <c r="UUQ108" s="16"/>
      <c r="UUR108" s="120" t="s">
        <v>14</v>
      </c>
      <c r="UUS108" s="187"/>
      <c r="UUT108" s="187"/>
      <c r="UUU108" s="32">
        <v>42370</v>
      </c>
      <c r="UUV108" s="32">
        <v>42735</v>
      </c>
      <c r="UUW108" s="120" t="s">
        <v>16</v>
      </c>
      <c r="UUX108" s="120" t="s">
        <v>4</v>
      </c>
      <c r="UUY108" s="65">
        <v>0</v>
      </c>
      <c r="UUZ108" s="20"/>
      <c r="UVA108" s="20"/>
      <c r="UVB108" s="20"/>
      <c r="UVC108" s="19" t="s">
        <v>11</v>
      </c>
      <c r="UVD108" s="185" t="s">
        <v>25</v>
      </c>
      <c r="UVE108" s="185"/>
      <c r="UVF108" s="185"/>
      <c r="UVG108" s="16"/>
      <c r="UVH108" s="120" t="s">
        <v>14</v>
      </c>
      <c r="UVI108" s="187"/>
      <c r="UVJ108" s="187"/>
      <c r="UVK108" s="32">
        <v>42370</v>
      </c>
      <c r="UVL108" s="32">
        <v>42735</v>
      </c>
      <c r="UVM108" s="120" t="s">
        <v>16</v>
      </c>
      <c r="UVN108" s="120" t="s">
        <v>4</v>
      </c>
      <c r="UVO108" s="65">
        <v>0</v>
      </c>
      <c r="UVP108" s="20"/>
      <c r="UVQ108" s="20"/>
      <c r="UVR108" s="20"/>
      <c r="UVS108" s="19" t="s">
        <v>11</v>
      </c>
      <c r="UVT108" s="185" t="s">
        <v>25</v>
      </c>
      <c r="UVU108" s="185"/>
      <c r="UVV108" s="185"/>
      <c r="UVW108" s="16"/>
      <c r="UVX108" s="120" t="s">
        <v>14</v>
      </c>
      <c r="UVY108" s="187"/>
      <c r="UVZ108" s="187"/>
      <c r="UWA108" s="32">
        <v>42370</v>
      </c>
      <c r="UWB108" s="32">
        <v>42735</v>
      </c>
      <c r="UWC108" s="120" t="s">
        <v>16</v>
      </c>
      <c r="UWD108" s="120" t="s">
        <v>4</v>
      </c>
      <c r="UWE108" s="65">
        <v>0</v>
      </c>
      <c r="UWF108" s="20"/>
      <c r="UWG108" s="20"/>
      <c r="UWH108" s="20"/>
      <c r="UWI108" s="19" t="s">
        <v>11</v>
      </c>
      <c r="UWJ108" s="185" t="s">
        <v>25</v>
      </c>
      <c r="UWK108" s="185"/>
      <c r="UWL108" s="185"/>
      <c r="UWM108" s="16"/>
      <c r="UWN108" s="120" t="s">
        <v>14</v>
      </c>
      <c r="UWO108" s="187"/>
      <c r="UWP108" s="187"/>
      <c r="UWQ108" s="32">
        <v>42370</v>
      </c>
      <c r="UWR108" s="32">
        <v>42735</v>
      </c>
      <c r="UWS108" s="120" t="s">
        <v>16</v>
      </c>
      <c r="UWT108" s="120" t="s">
        <v>4</v>
      </c>
      <c r="UWU108" s="65">
        <v>0</v>
      </c>
      <c r="UWV108" s="20"/>
      <c r="UWW108" s="20"/>
      <c r="UWX108" s="20"/>
      <c r="UWY108" s="19" t="s">
        <v>11</v>
      </c>
      <c r="UWZ108" s="185" t="s">
        <v>25</v>
      </c>
      <c r="UXA108" s="185"/>
      <c r="UXB108" s="185"/>
      <c r="UXC108" s="16"/>
      <c r="UXD108" s="120" t="s">
        <v>14</v>
      </c>
      <c r="UXE108" s="187"/>
      <c r="UXF108" s="187"/>
      <c r="UXG108" s="32">
        <v>42370</v>
      </c>
      <c r="UXH108" s="32">
        <v>42735</v>
      </c>
      <c r="UXI108" s="120" t="s">
        <v>16</v>
      </c>
      <c r="UXJ108" s="120" t="s">
        <v>4</v>
      </c>
      <c r="UXK108" s="65">
        <v>0</v>
      </c>
      <c r="UXL108" s="20"/>
      <c r="UXM108" s="20"/>
      <c r="UXN108" s="20"/>
      <c r="UXO108" s="19" t="s">
        <v>11</v>
      </c>
      <c r="UXP108" s="185" t="s">
        <v>25</v>
      </c>
      <c r="UXQ108" s="185"/>
      <c r="UXR108" s="185"/>
      <c r="UXS108" s="16"/>
      <c r="UXT108" s="120" t="s">
        <v>14</v>
      </c>
      <c r="UXU108" s="187"/>
      <c r="UXV108" s="187"/>
      <c r="UXW108" s="32">
        <v>42370</v>
      </c>
      <c r="UXX108" s="32">
        <v>42735</v>
      </c>
      <c r="UXY108" s="120" t="s">
        <v>16</v>
      </c>
      <c r="UXZ108" s="120" t="s">
        <v>4</v>
      </c>
      <c r="UYA108" s="65">
        <v>0</v>
      </c>
      <c r="UYB108" s="20"/>
      <c r="UYC108" s="20"/>
      <c r="UYD108" s="20"/>
      <c r="UYE108" s="19" t="s">
        <v>11</v>
      </c>
      <c r="UYF108" s="185" t="s">
        <v>25</v>
      </c>
      <c r="UYG108" s="185"/>
      <c r="UYH108" s="185"/>
      <c r="UYI108" s="16"/>
      <c r="UYJ108" s="120" t="s">
        <v>14</v>
      </c>
      <c r="UYK108" s="187"/>
      <c r="UYL108" s="187"/>
      <c r="UYM108" s="32">
        <v>42370</v>
      </c>
      <c r="UYN108" s="32">
        <v>42735</v>
      </c>
      <c r="UYO108" s="120" t="s">
        <v>16</v>
      </c>
      <c r="UYP108" s="120" t="s">
        <v>4</v>
      </c>
      <c r="UYQ108" s="65">
        <v>0</v>
      </c>
      <c r="UYR108" s="20"/>
      <c r="UYS108" s="20"/>
      <c r="UYT108" s="20"/>
      <c r="UYU108" s="19" t="s">
        <v>11</v>
      </c>
      <c r="UYV108" s="185" t="s">
        <v>25</v>
      </c>
      <c r="UYW108" s="185"/>
      <c r="UYX108" s="185"/>
      <c r="UYY108" s="16"/>
      <c r="UYZ108" s="120" t="s">
        <v>14</v>
      </c>
      <c r="UZA108" s="187"/>
      <c r="UZB108" s="187"/>
      <c r="UZC108" s="32">
        <v>42370</v>
      </c>
      <c r="UZD108" s="32">
        <v>42735</v>
      </c>
      <c r="UZE108" s="120" t="s">
        <v>16</v>
      </c>
      <c r="UZF108" s="120" t="s">
        <v>4</v>
      </c>
      <c r="UZG108" s="65">
        <v>0</v>
      </c>
      <c r="UZH108" s="20"/>
      <c r="UZI108" s="20"/>
      <c r="UZJ108" s="20"/>
      <c r="UZK108" s="19" t="s">
        <v>11</v>
      </c>
      <c r="UZL108" s="185" t="s">
        <v>25</v>
      </c>
      <c r="UZM108" s="185"/>
      <c r="UZN108" s="185"/>
      <c r="UZO108" s="16"/>
      <c r="UZP108" s="120" t="s">
        <v>14</v>
      </c>
      <c r="UZQ108" s="187"/>
      <c r="UZR108" s="187"/>
      <c r="UZS108" s="32">
        <v>42370</v>
      </c>
      <c r="UZT108" s="32">
        <v>42735</v>
      </c>
      <c r="UZU108" s="120" t="s">
        <v>16</v>
      </c>
      <c r="UZV108" s="120" t="s">
        <v>4</v>
      </c>
      <c r="UZW108" s="65">
        <v>0</v>
      </c>
      <c r="UZX108" s="20"/>
      <c r="UZY108" s="20"/>
      <c r="UZZ108" s="20"/>
      <c r="VAA108" s="19" t="s">
        <v>11</v>
      </c>
      <c r="VAB108" s="185" t="s">
        <v>25</v>
      </c>
      <c r="VAC108" s="185"/>
      <c r="VAD108" s="185"/>
      <c r="VAE108" s="16"/>
      <c r="VAF108" s="120" t="s">
        <v>14</v>
      </c>
      <c r="VAG108" s="187"/>
      <c r="VAH108" s="187"/>
      <c r="VAI108" s="32">
        <v>42370</v>
      </c>
      <c r="VAJ108" s="32">
        <v>42735</v>
      </c>
      <c r="VAK108" s="120" t="s">
        <v>16</v>
      </c>
      <c r="VAL108" s="120" t="s">
        <v>4</v>
      </c>
      <c r="VAM108" s="65">
        <v>0</v>
      </c>
      <c r="VAN108" s="20"/>
      <c r="VAO108" s="20"/>
      <c r="VAP108" s="20"/>
      <c r="VAQ108" s="19" t="s">
        <v>11</v>
      </c>
      <c r="VAR108" s="185" t="s">
        <v>25</v>
      </c>
      <c r="VAS108" s="185"/>
      <c r="VAT108" s="185"/>
      <c r="VAU108" s="16"/>
      <c r="VAV108" s="120" t="s">
        <v>14</v>
      </c>
      <c r="VAW108" s="187"/>
      <c r="VAX108" s="187"/>
      <c r="VAY108" s="32">
        <v>42370</v>
      </c>
      <c r="VAZ108" s="32">
        <v>42735</v>
      </c>
      <c r="VBA108" s="120" t="s">
        <v>16</v>
      </c>
      <c r="VBB108" s="120" t="s">
        <v>4</v>
      </c>
      <c r="VBC108" s="65">
        <v>0</v>
      </c>
      <c r="VBD108" s="20"/>
      <c r="VBE108" s="20"/>
      <c r="VBF108" s="20"/>
      <c r="VBG108" s="19" t="s">
        <v>11</v>
      </c>
      <c r="VBH108" s="185" t="s">
        <v>25</v>
      </c>
      <c r="VBI108" s="185"/>
      <c r="VBJ108" s="185"/>
      <c r="VBK108" s="16"/>
      <c r="VBL108" s="120" t="s">
        <v>14</v>
      </c>
      <c r="VBM108" s="187"/>
      <c r="VBN108" s="187"/>
      <c r="VBO108" s="32">
        <v>42370</v>
      </c>
      <c r="VBP108" s="32">
        <v>42735</v>
      </c>
      <c r="VBQ108" s="120" t="s">
        <v>16</v>
      </c>
      <c r="VBR108" s="120" t="s">
        <v>4</v>
      </c>
      <c r="VBS108" s="65">
        <v>0</v>
      </c>
      <c r="VBT108" s="20"/>
      <c r="VBU108" s="20"/>
      <c r="VBV108" s="20"/>
      <c r="VBW108" s="19" t="s">
        <v>11</v>
      </c>
      <c r="VBX108" s="185" t="s">
        <v>25</v>
      </c>
      <c r="VBY108" s="185"/>
      <c r="VBZ108" s="185"/>
      <c r="VCA108" s="16"/>
      <c r="VCB108" s="120" t="s">
        <v>14</v>
      </c>
      <c r="VCC108" s="187"/>
      <c r="VCD108" s="187"/>
      <c r="VCE108" s="32">
        <v>42370</v>
      </c>
      <c r="VCF108" s="32">
        <v>42735</v>
      </c>
      <c r="VCG108" s="120" t="s">
        <v>16</v>
      </c>
      <c r="VCH108" s="120" t="s">
        <v>4</v>
      </c>
      <c r="VCI108" s="65">
        <v>0</v>
      </c>
      <c r="VCJ108" s="20"/>
      <c r="VCK108" s="20"/>
      <c r="VCL108" s="20"/>
      <c r="VCM108" s="19" t="s">
        <v>11</v>
      </c>
      <c r="VCN108" s="185" t="s">
        <v>25</v>
      </c>
      <c r="VCO108" s="185"/>
      <c r="VCP108" s="185"/>
      <c r="VCQ108" s="16"/>
      <c r="VCR108" s="120" t="s">
        <v>14</v>
      </c>
      <c r="VCS108" s="187"/>
      <c r="VCT108" s="187"/>
      <c r="VCU108" s="32">
        <v>42370</v>
      </c>
      <c r="VCV108" s="32">
        <v>42735</v>
      </c>
      <c r="VCW108" s="120" t="s">
        <v>16</v>
      </c>
      <c r="VCX108" s="120" t="s">
        <v>4</v>
      </c>
      <c r="VCY108" s="65">
        <v>0</v>
      </c>
      <c r="VCZ108" s="20"/>
      <c r="VDA108" s="20"/>
      <c r="VDB108" s="20"/>
      <c r="VDC108" s="19" t="s">
        <v>11</v>
      </c>
      <c r="VDD108" s="185" t="s">
        <v>25</v>
      </c>
      <c r="VDE108" s="185"/>
      <c r="VDF108" s="185"/>
      <c r="VDG108" s="16"/>
      <c r="VDH108" s="120" t="s">
        <v>14</v>
      </c>
      <c r="VDI108" s="187"/>
      <c r="VDJ108" s="187"/>
      <c r="VDK108" s="32">
        <v>42370</v>
      </c>
      <c r="VDL108" s="32">
        <v>42735</v>
      </c>
      <c r="VDM108" s="120" t="s">
        <v>16</v>
      </c>
      <c r="VDN108" s="120" t="s">
        <v>4</v>
      </c>
      <c r="VDO108" s="65">
        <v>0</v>
      </c>
      <c r="VDP108" s="20"/>
      <c r="VDQ108" s="20"/>
      <c r="VDR108" s="20"/>
      <c r="VDS108" s="19" t="s">
        <v>11</v>
      </c>
      <c r="VDT108" s="185" t="s">
        <v>25</v>
      </c>
      <c r="VDU108" s="185"/>
      <c r="VDV108" s="185"/>
      <c r="VDW108" s="16"/>
      <c r="VDX108" s="120" t="s">
        <v>14</v>
      </c>
      <c r="VDY108" s="187"/>
      <c r="VDZ108" s="187"/>
      <c r="VEA108" s="32">
        <v>42370</v>
      </c>
      <c r="VEB108" s="32">
        <v>42735</v>
      </c>
      <c r="VEC108" s="120" t="s">
        <v>16</v>
      </c>
      <c r="VED108" s="120" t="s">
        <v>4</v>
      </c>
      <c r="VEE108" s="65">
        <v>0</v>
      </c>
      <c r="VEF108" s="20"/>
      <c r="VEG108" s="20"/>
      <c r="VEH108" s="20"/>
      <c r="VEI108" s="19" t="s">
        <v>11</v>
      </c>
      <c r="VEJ108" s="185" t="s">
        <v>25</v>
      </c>
      <c r="VEK108" s="185"/>
      <c r="VEL108" s="185"/>
      <c r="VEM108" s="16"/>
      <c r="VEN108" s="120" t="s">
        <v>14</v>
      </c>
      <c r="VEO108" s="187"/>
      <c r="VEP108" s="187"/>
      <c r="VEQ108" s="32">
        <v>42370</v>
      </c>
      <c r="VER108" s="32">
        <v>42735</v>
      </c>
      <c r="VES108" s="120" t="s">
        <v>16</v>
      </c>
      <c r="VET108" s="120" t="s">
        <v>4</v>
      </c>
      <c r="VEU108" s="65">
        <v>0</v>
      </c>
      <c r="VEV108" s="20"/>
      <c r="VEW108" s="20"/>
      <c r="VEX108" s="20"/>
      <c r="VEY108" s="19" t="s">
        <v>11</v>
      </c>
      <c r="VEZ108" s="185" t="s">
        <v>25</v>
      </c>
      <c r="VFA108" s="185"/>
      <c r="VFB108" s="185"/>
      <c r="VFC108" s="16"/>
      <c r="VFD108" s="120" t="s">
        <v>14</v>
      </c>
      <c r="VFE108" s="187"/>
      <c r="VFF108" s="187"/>
      <c r="VFG108" s="32">
        <v>42370</v>
      </c>
      <c r="VFH108" s="32">
        <v>42735</v>
      </c>
      <c r="VFI108" s="120" t="s">
        <v>16</v>
      </c>
      <c r="VFJ108" s="120" t="s">
        <v>4</v>
      </c>
      <c r="VFK108" s="65">
        <v>0</v>
      </c>
      <c r="VFL108" s="20"/>
      <c r="VFM108" s="20"/>
      <c r="VFN108" s="20"/>
      <c r="VFO108" s="19" t="s">
        <v>11</v>
      </c>
      <c r="VFP108" s="185" t="s">
        <v>25</v>
      </c>
      <c r="VFQ108" s="185"/>
      <c r="VFR108" s="185"/>
      <c r="VFS108" s="16"/>
      <c r="VFT108" s="120" t="s">
        <v>14</v>
      </c>
      <c r="VFU108" s="187"/>
      <c r="VFV108" s="187"/>
      <c r="VFW108" s="32">
        <v>42370</v>
      </c>
      <c r="VFX108" s="32">
        <v>42735</v>
      </c>
      <c r="VFY108" s="120" t="s">
        <v>16</v>
      </c>
      <c r="VFZ108" s="120" t="s">
        <v>4</v>
      </c>
      <c r="VGA108" s="65">
        <v>0</v>
      </c>
      <c r="VGB108" s="20"/>
      <c r="VGC108" s="20"/>
      <c r="VGD108" s="20"/>
      <c r="VGE108" s="19" t="s">
        <v>11</v>
      </c>
      <c r="VGF108" s="185" t="s">
        <v>25</v>
      </c>
      <c r="VGG108" s="185"/>
      <c r="VGH108" s="185"/>
      <c r="VGI108" s="16"/>
      <c r="VGJ108" s="120" t="s">
        <v>14</v>
      </c>
      <c r="VGK108" s="187"/>
      <c r="VGL108" s="187"/>
      <c r="VGM108" s="32">
        <v>42370</v>
      </c>
      <c r="VGN108" s="32">
        <v>42735</v>
      </c>
      <c r="VGO108" s="120" t="s">
        <v>16</v>
      </c>
      <c r="VGP108" s="120" t="s">
        <v>4</v>
      </c>
      <c r="VGQ108" s="65">
        <v>0</v>
      </c>
      <c r="VGR108" s="20"/>
      <c r="VGS108" s="20"/>
      <c r="VGT108" s="20"/>
      <c r="VGU108" s="19" t="s">
        <v>11</v>
      </c>
      <c r="VGV108" s="185" t="s">
        <v>25</v>
      </c>
      <c r="VGW108" s="185"/>
      <c r="VGX108" s="185"/>
      <c r="VGY108" s="16"/>
      <c r="VGZ108" s="120" t="s">
        <v>14</v>
      </c>
      <c r="VHA108" s="187"/>
      <c r="VHB108" s="187"/>
      <c r="VHC108" s="32">
        <v>42370</v>
      </c>
      <c r="VHD108" s="32">
        <v>42735</v>
      </c>
      <c r="VHE108" s="120" t="s">
        <v>16</v>
      </c>
      <c r="VHF108" s="120" t="s">
        <v>4</v>
      </c>
      <c r="VHG108" s="65">
        <v>0</v>
      </c>
      <c r="VHH108" s="20"/>
      <c r="VHI108" s="20"/>
      <c r="VHJ108" s="20"/>
      <c r="VHK108" s="19" t="s">
        <v>11</v>
      </c>
      <c r="VHL108" s="185" t="s">
        <v>25</v>
      </c>
      <c r="VHM108" s="185"/>
      <c r="VHN108" s="185"/>
      <c r="VHO108" s="16"/>
      <c r="VHP108" s="120" t="s">
        <v>14</v>
      </c>
      <c r="VHQ108" s="187"/>
      <c r="VHR108" s="187"/>
      <c r="VHS108" s="32">
        <v>42370</v>
      </c>
      <c r="VHT108" s="32">
        <v>42735</v>
      </c>
      <c r="VHU108" s="120" t="s">
        <v>16</v>
      </c>
      <c r="VHV108" s="120" t="s">
        <v>4</v>
      </c>
      <c r="VHW108" s="65">
        <v>0</v>
      </c>
      <c r="VHX108" s="20"/>
      <c r="VHY108" s="20"/>
      <c r="VHZ108" s="20"/>
      <c r="VIA108" s="19" t="s">
        <v>11</v>
      </c>
      <c r="VIB108" s="185" t="s">
        <v>25</v>
      </c>
      <c r="VIC108" s="185"/>
      <c r="VID108" s="185"/>
      <c r="VIE108" s="16"/>
      <c r="VIF108" s="120" t="s">
        <v>14</v>
      </c>
      <c r="VIG108" s="187"/>
      <c r="VIH108" s="187"/>
      <c r="VII108" s="32">
        <v>42370</v>
      </c>
      <c r="VIJ108" s="32">
        <v>42735</v>
      </c>
      <c r="VIK108" s="120" t="s">
        <v>16</v>
      </c>
      <c r="VIL108" s="120" t="s">
        <v>4</v>
      </c>
      <c r="VIM108" s="65">
        <v>0</v>
      </c>
      <c r="VIN108" s="20"/>
      <c r="VIO108" s="20"/>
      <c r="VIP108" s="20"/>
      <c r="VIQ108" s="19" t="s">
        <v>11</v>
      </c>
      <c r="VIR108" s="185" t="s">
        <v>25</v>
      </c>
      <c r="VIS108" s="185"/>
      <c r="VIT108" s="185"/>
      <c r="VIU108" s="16"/>
      <c r="VIV108" s="120" t="s">
        <v>14</v>
      </c>
      <c r="VIW108" s="187"/>
      <c r="VIX108" s="187"/>
      <c r="VIY108" s="32">
        <v>42370</v>
      </c>
      <c r="VIZ108" s="32">
        <v>42735</v>
      </c>
      <c r="VJA108" s="120" t="s">
        <v>16</v>
      </c>
      <c r="VJB108" s="120" t="s">
        <v>4</v>
      </c>
      <c r="VJC108" s="65">
        <v>0</v>
      </c>
      <c r="VJD108" s="20"/>
      <c r="VJE108" s="20"/>
      <c r="VJF108" s="20"/>
      <c r="VJG108" s="19" t="s">
        <v>11</v>
      </c>
      <c r="VJH108" s="185" t="s">
        <v>25</v>
      </c>
      <c r="VJI108" s="185"/>
      <c r="VJJ108" s="185"/>
      <c r="VJK108" s="16"/>
      <c r="VJL108" s="120" t="s">
        <v>14</v>
      </c>
      <c r="VJM108" s="187"/>
      <c r="VJN108" s="187"/>
      <c r="VJO108" s="32">
        <v>42370</v>
      </c>
      <c r="VJP108" s="32">
        <v>42735</v>
      </c>
      <c r="VJQ108" s="120" t="s">
        <v>16</v>
      </c>
      <c r="VJR108" s="120" t="s">
        <v>4</v>
      </c>
      <c r="VJS108" s="65">
        <v>0</v>
      </c>
      <c r="VJT108" s="20"/>
      <c r="VJU108" s="20"/>
      <c r="VJV108" s="20"/>
      <c r="VJW108" s="19" t="s">
        <v>11</v>
      </c>
      <c r="VJX108" s="185" t="s">
        <v>25</v>
      </c>
      <c r="VJY108" s="185"/>
      <c r="VJZ108" s="185"/>
      <c r="VKA108" s="16"/>
      <c r="VKB108" s="120" t="s">
        <v>14</v>
      </c>
      <c r="VKC108" s="187"/>
      <c r="VKD108" s="187"/>
      <c r="VKE108" s="32">
        <v>42370</v>
      </c>
      <c r="VKF108" s="32">
        <v>42735</v>
      </c>
      <c r="VKG108" s="120" t="s">
        <v>16</v>
      </c>
      <c r="VKH108" s="120" t="s">
        <v>4</v>
      </c>
      <c r="VKI108" s="65">
        <v>0</v>
      </c>
      <c r="VKJ108" s="20"/>
      <c r="VKK108" s="20"/>
      <c r="VKL108" s="20"/>
      <c r="VKM108" s="19" t="s">
        <v>11</v>
      </c>
      <c r="VKN108" s="185" t="s">
        <v>25</v>
      </c>
      <c r="VKO108" s="185"/>
      <c r="VKP108" s="185"/>
      <c r="VKQ108" s="16"/>
      <c r="VKR108" s="120" t="s">
        <v>14</v>
      </c>
      <c r="VKS108" s="187"/>
      <c r="VKT108" s="187"/>
      <c r="VKU108" s="32">
        <v>42370</v>
      </c>
      <c r="VKV108" s="32">
        <v>42735</v>
      </c>
      <c r="VKW108" s="120" t="s">
        <v>16</v>
      </c>
      <c r="VKX108" s="120" t="s">
        <v>4</v>
      </c>
      <c r="VKY108" s="65">
        <v>0</v>
      </c>
      <c r="VKZ108" s="20"/>
      <c r="VLA108" s="20"/>
      <c r="VLB108" s="20"/>
      <c r="VLC108" s="19" t="s">
        <v>11</v>
      </c>
      <c r="VLD108" s="185" t="s">
        <v>25</v>
      </c>
      <c r="VLE108" s="185"/>
      <c r="VLF108" s="185"/>
      <c r="VLG108" s="16"/>
      <c r="VLH108" s="120" t="s">
        <v>14</v>
      </c>
      <c r="VLI108" s="187"/>
      <c r="VLJ108" s="187"/>
      <c r="VLK108" s="32">
        <v>42370</v>
      </c>
      <c r="VLL108" s="32">
        <v>42735</v>
      </c>
      <c r="VLM108" s="120" t="s">
        <v>16</v>
      </c>
      <c r="VLN108" s="120" t="s">
        <v>4</v>
      </c>
      <c r="VLO108" s="65">
        <v>0</v>
      </c>
      <c r="VLP108" s="20"/>
      <c r="VLQ108" s="20"/>
      <c r="VLR108" s="20"/>
      <c r="VLS108" s="19" t="s">
        <v>11</v>
      </c>
      <c r="VLT108" s="185" t="s">
        <v>25</v>
      </c>
      <c r="VLU108" s="185"/>
      <c r="VLV108" s="185"/>
      <c r="VLW108" s="16"/>
      <c r="VLX108" s="120" t="s">
        <v>14</v>
      </c>
      <c r="VLY108" s="187"/>
      <c r="VLZ108" s="187"/>
      <c r="VMA108" s="32">
        <v>42370</v>
      </c>
      <c r="VMB108" s="32">
        <v>42735</v>
      </c>
      <c r="VMC108" s="120" t="s">
        <v>16</v>
      </c>
      <c r="VMD108" s="120" t="s">
        <v>4</v>
      </c>
      <c r="VME108" s="65">
        <v>0</v>
      </c>
      <c r="VMF108" s="20"/>
      <c r="VMG108" s="20"/>
      <c r="VMH108" s="20"/>
      <c r="VMI108" s="19" t="s">
        <v>11</v>
      </c>
      <c r="VMJ108" s="185" t="s">
        <v>25</v>
      </c>
      <c r="VMK108" s="185"/>
      <c r="VML108" s="185"/>
      <c r="VMM108" s="16"/>
      <c r="VMN108" s="120" t="s">
        <v>14</v>
      </c>
      <c r="VMO108" s="187"/>
      <c r="VMP108" s="187"/>
      <c r="VMQ108" s="32">
        <v>42370</v>
      </c>
      <c r="VMR108" s="32">
        <v>42735</v>
      </c>
      <c r="VMS108" s="120" t="s">
        <v>16</v>
      </c>
      <c r="VMT108" s="120" t="s">
        <v>4</v>
      </c>
      <c r="VMU108" s="65">
        <v>0</v>
      </c>
      <c r="VMV108" s="20"/>
      <c r="VMW108" s="20"/>
      <c r="VMX108" s="20"/>
      <c r="VMY108" s="19" t="s">
        <v>11</v>
      </c>
      <c r="VMZ108" s="185" t="s">
        <v>25</v>
      </c>
      <c r="VNA108" s="185"/>
      <c r="VNB108" s="185"/>
      <c r="VNC108" s="16"/>
      <c r="VND108" s="120" t="s">
        <v>14</v>
      </c>
      <c r="VNE108" s="187"/>
      <c r="VNF108" s="187"/>
      <c r="VNG108" s="32">
        <v>42370</v>
      </c>
      <c r="VNH108" s="32">
        <v>42735</v>
      </c>
      <c r="VNI108" s="120" t="s">
        <v>16</v>
      </c>
      <c r="VNJ108" s="120" t="s">
        <v>4</v>
      </c>
      <c r="VNK108" s="65">
        <v>0</v>
      </c>
      <c r="VNL108" s="20"/>
      <c r="VNM108" s="20"/>
      <c r="VNN108" s="20"/>
      <c r="VNO108" s="19" t="s">
        <v>11</v>
      </c>
      <c r="VNP108" s="185" t="s">
        <v>25</v>
      </c>
      <c r="VNQ108" s="185"/>
      <c r="VNR108" s="185"/>
      <c r="VNS108" s="16"/>
      <c r="VNT108" s="120" t="s">
        <v>14</v>
      </c>
      <c r="VNU108" s="187"/>
      <c r="VNV108" s="187"/>
      <c r="VNW108" s="32">
        <v>42370</v>
      </c>
      <c r="VNX108" s="32">
        <v>42735</v>
      </c>
      <c r="VNY108" s="120" t="s">
        <v>16</v>
      </c>
      <c r="VNZ108" s="120" t="s">
        <v>4</v>
      </c>
      <c r="VOA108" s="65">
        <v>0</v>
      </c>
      <c r="VOB108" s="20"/>
      <c r="VOC108" s="20"/>
      <c r="VOD108" s="20"/>
      <c r="VOE108" s="19" t="s">
        <v>11</v>
      </c>
      <c r="VOF108" s="185" t="s">
        <v>25</v>
      </c>
      <c r="VOG108" s="185"/>
      <c r="VOH108" s="185"/>
      <c r="VOI108" s="16"/>
      <c r="VOJ108" s="120" t="s">
        <v>14</v>
      </c>
      <c r="VOK108" s="187"/>
      <c r="VOL108" s="187"/>
      <c r="VOM108" s="32">
        <v>42370</v>
      </c>
      <c r="VON108" s="32">
        <v>42735</v>
      </c>
      <c r="VOO108" s="120" t="s">
        <v>16</v>
      </c>
      <c r="VOP108" s="120" t="s">
        <v>4</v>
      </c>
      <c r="VOQ108" s="65">
        <v>0</v>
      </c>
      <c r="VOR108" s="20"/>
      <c r="VOS108" s="20"/>
      <c r="VOT108" s="20"/>
      <c r="VOU108" s="19" t="s">
        <v>11</v>
      </c>
      <c r="VOV108" s="185" t="s">
        <v>25</v>
      </c>
      <c r="VOW108" s="185"/>
      <c r="VOX108" s="185"/>
      <c r="VOY108" s="16"/>
      <c r="VOZ108" s="120" t="s">
        <v>14</v>
      </c>
      <c r="VPA108" s="187"/>
      <c r="VPB108" s="187"/>
      <c r="VPC108" s="32">
        <v>42370</v>
      </c>
      <c r="VPD108" s="32">
        <v>42735</v>
      </c>
      <c r="VPE108" s="120" t="s">
        <v>16</v>
      </c>
      <c r="VPF108" s="120" t="s">
        <v>4</v>
      </c>
      <c r="VPG108" s="65">
        <v>0</v>
      </c>
      <c r="VPH108" s="20"/>
      <c r="VPI108" s="20"/>
      <c r="VPJ108" s="20"/>
      <c r="VPK108" s="19" t="s">
        <v>11</v>
      </c>
      <c r="VPL108" s="185" t="s">
        <v>25</v>
      </c>
      <c r="VPM108" s="185"/>
      <c r="VPN108" s="185"/>
      <c r="VPO108" s="16"/>
      <c r="VPP108" s="120" t="s">
        <v>14</v>
      </c>
      <c r="VPQ108" s="187"/>
      <c r="VPR108" s="187"/>
      <c r="VPS108" s="32">
        <v>42370</v>
      </c>
      <c r="VPT108" s="32">
        <v>42735</v>
      </c>
      <c r="VPU108" s="120" t="s">
        <v>16</v>
      </c>
      <c r="VPV108" s="120" t="s">
        <v>4</v>
      </c>
      <c r="VPW108" s="65">
        <v>0</v>
      </c>
      <c r="VPX108" s="20"/>
      <c r="VPY108" s="20"/>
      <c r="VPZ108" s="20"/>
      <c r="VQA108" s="19" t="s">
        <v>11</v>
      </c>
      <c r="VQB108" s="185" t="s">
        <v>25</v>
      </c>
      <c r="VQC108" s="185"/>
      <c r="VQD108" s="185"/>
      <c r="VQE108" s="16"/>
      <c r="VQF108" s="120" t="s">
        <v>14</v>
      </c>
      <c r="VQG108" s="187"/>
      <c r="VQH108" s="187"/>
      <c r="VQI108" s="32">
        <v>42370</v>
      </c>
      <c r="VQJ108" s="32">
        <v>42735</v>
      </c>
      <c r="VQK108" s="120" t="s">
        <v>16</v>
      </c>
      <c r="VQL108" s="120" t="s">
        <v>4</v>
      </c>
      <c r="VQM108" s="65">
        <v>0</v>
      </c>
      <c r="VQN108" s="20"/>
      <c r="VQO108" s="20"/>
      <c r="VQP108" s="20"/>
      <c r="VQQ108" s="19" t="s">
        <v>11</v>
      </c>
      <c r="VQR108" s="185" t="s">
        <v>25</v>
      </c>
      <c r="VQS108" s="185"/>
      <c r="VQT108" s="185"/>
      <c r="VQU108" s="16"/>
      <c r="VQV108" s="120" t="s">
        <v>14</v>
      </c>
      <c r="VQW108" s="187"/>
      <c r="VQX108" s="187"/>
      <c r="VQY108" s="32">
        <v>42370</v>
      </c>
      <c r="VQZ108" s="32">
        <v>42735</v>
      </c>
      <c r="VRA108" s="120" t="s">
        <v>16</v>
      </c>
      <c r="VRB108" s="120" t="s">
        <v>4</v>
      </c>
      <c r="VRC108" s="65">
        <v>0</v>
      </c>
      <c r="VRD108" s="20"/>
      <c r="VRE108" s="20"/>
      <c r="VRF108" s="20"/>
      <c r="VRG108" s="19" t="s">
        <v>11</v>
      </c>
      <c r="VRH108" s="185" t="s">
        <v>25</v>
      </c>
      <c r="VRI108" s="185"/>
      <c r="VRJ108" s="185"/>
      <c r="VRK108" s="16"/>
      <c r="VRL108" s="120" t="s">
        <v>14</v>
      </c>
      <c r="VRM108" s="187"/>
      <c r="VRN108" s="187"/>
      <c r="VRO108" s="32">
        <v>42370</v>
      </c>
      <c r="VRP108" s="32">
        <v>42735</v>
      </c>
      <c r="VRQ108" s="120" t="s">
        <v>16</v>
      </c>
      <c r="VRR108" s="120" t="s">
        <v>4</v>
      </c>
      <c r="VRS108" s="65">
        <v>0</v>
      </c>
      <c r="VRT108" s="20"/>
      <c r="VRU108" s="20"/>
      <c r="VRV108" s="20"/>
      <c r="VRW108" s="19" t="s">
        <v>11</v>
      </c>
      <c r="VRX108" s="185" t="s">
        <v>25</v>
      </c>
      <c r="VRY108" s="185"/>
      <c r="VRZ108" s="185"/>
      <c r="VSA108" s="16"/>
      <c r="VSB108" s="120" t="s">
        <v>14</v>
      </c>
      <c r="VSC108" s="187"/>
      <c r="VSD108" s="187"/>
      <c r="VSE108" s="32">
        <v>42370</v>
      </c>
      <c r="VSF108" s="32">
        <v>42735</v>
      </c>
      <c r="VSG108" s="120" t="s">
        <v>16</v>
      </c>
      <c r="VSH108" s="120" t="s">
        <v>4</v>
      </c>
      <c r="VSI108" s="65">
        <v>0</v>
      </c>
      <c r="VSJ108" s="20"/>
      <c r="VSK108" s="20"/>
      <c r="VSL108" s="20"/>
      <c r="VSM108" s="19" t="s">
        <v>11</v>
      </c>
      <c r="VSN108" s="185" t="s">
        <v>25</v>
      </c>
      <c r="VSO108" s="185"/>
      <c r="VSP108" s="185"/>
      <c r="VSQ108" s="16"/>
      <c r="VSR108" s="120" t="s">
        <v>14</v>
      </c>
      <c r="VSS108" s="187"/>
      <c r="VST108" s="187"/>
      <c r="VSU108" s="32">
        <v>42370</v>
      </c>
      <c r="VSV108" s="32">
        <v>42735</v>
      </c>
      <c r="VSW108" s="120" t="s">
        <v>16</v>
      </c>
      <c r="VSX108" s="120" t="s">
        <v>4</v>
      </c>
      <c r="VSY108" s="65">
        <v>0</v>
      </c>
      <c r="VSZ108" s="20"/>
      <c r="VTA108" s="20"/>
      <c r="VTB108" s="20"/>
      <c r="VTC108" s="19" t="s">
        <v>11</v>
      </c>
      <c r="VTD108" s="185" t="s">
        <v>25</v>
      </c>
      <c r="VTE108" s="185"/>
      <c r="VTF108" s="185"/>
      <c r="VTG108" s="16"/>
      <c r="VTH108" s="120" t="s">
        <v>14</v>
      </c>
      <c r="VTI108" s="187"/>
      <c r="VTJ108" s="187"/>
      <c r="VTK108" s="32">
        <v>42370</v>
      </c>
      <c r="VTL108" s="32">
        <v>42735</v>
      </c>
      <c r="VTM108" s="120" t="s">
        <v>16</v>
      </c>
      <c r="VTN108" s="120" t="s">
        <v>4</v>
      </c>
      <c r="VTO108" s="65">
        <v>0</v>
      </c>
      <c r="VTP108" s="20"/>
      <c r="VTQ108" s="20"/>
      <c r="VTR108" s="20"/>
      <c r="VTS108" s="19" t="s">
        <v>11</v>
      </c>
      <c r="VTT108" s="185" t="s">
        <v>25</v>
      </c>
      <c r="VTU108" s="185"/>
      <c r="VTV108" s="185"/>
      <c r="VTW108" s="16"/>
      <c r="VTX108" s="120" t="s">
        <v>14</v>
      </c>
      <c r="VTY108" s="187"/>
      <c r="VTZ108" s="187"/>
      <c r="VUA108" s="32">
        <v>42370</v>
      </c>
      <c r="VUB108" s="32">
        <v>42735</v>
      </c>
      <c r="VUC108" s="120" t="s">
        <v>16</v>
      </c>
      <c r="VUD108" s="120" t="s">
        <v>4</v>
      </c>
      <c r="VUE108" s="65">
        <v>0</v>
      </c>
      <c r="VUF108" s="20"/>
      <c r="VUG108" s="20"/>
      <c r="VUH108" s="20"/>
      <c r="VUI108" s="19" t="s">
        <v>11</v>
      </c>
      <c r="VUJ108" s="185" t="s">
        <v>25</v>
      </c>
      <c r="VUK108" s="185"/>
      <c r="VUL108" s="185"/>
      <c r="VUM108" s="16"/>
      <c r="VUN108" s="120" t="s">
        <v>14</v>
      </c>
      <c r="VUO108" s="187"/>
      <c r="VUP108" s="187"/>
      <c r="VUQ108" s="32">
        <v>42370</v>
      </c>
      <c r="VUR108" s="32">
        <v>42735</v>
      </c>
      <c r="VUS108" s="120" t="s">
        <v>16</v>
      </c>
      <c r="VUT108" s="120" t="s">
        <v>4</v>
      </c>
      <c r="VUU108" s="65">
        <v>0</v>
      </c>
      <c r="VUV108" s="20"/>
      <c r="VUW108" s="20"/>
      <c r="VUX108" s="20"/>
      <c r="VUY108" s="19" t="s">
        <v>11</v>
      </c>
      <c r="VUZ108" s="185" t="s">
        <v>25</v>
      </c>
      <c r="VVA108" s="185"/>
      <c r="VVB108" s="185"/>
      <c r="VVC108" s="16"/>
      <c r="VVD108" s="120" t="s">
        <v>14</v>
      </c>
      <c r="VVE108" s="187"/>
      <c r="VVF108" s="187"/>
      <c r="VVG108" s="32">
        <v>42370</v>
      </c>
      <c r="VVH108" s="32">
        <v>42735</v>
      </c>
      <c r="VVI108" s="120" t="s">
        <v>16</v>
      </c>
      <c r="VVJ108" s="120" t="s">
        <v>4</v>
      </c>
      <c r="VVK108" s="65">
        <v>0</v>
      </c>
      <c r="VVL108" s="20"/>
      <c r="VVM108" s="20"/>
      <c r="VVN108" s="20"/>
      <c r="VVO108" s="19" t="s">
        <v>11</v>
      </c>
      <c r="VVP108" s="185" t="s">
        <v>25</v>
      </c>
      <c r="VVQ108" s="185"/>
      <c r="VVR108" s="185"/>
      <c r="VVS108" s="16"/>
      <c r="VVT108" s="120" t="s">
        <v>14</v>
      </c>
      <c r="VVU108" s="187"/>
      <c r="VVV108" s="187"/>
      <c r="VVW108" s="32">
        <v>42370</v>
      </c>
      <c r="VVX108" s="32">
        <v>42735</v>
      </c>
      <c r="VVY108" s="120" t="s">
        <v>16</v>
      </c>
      <c r="VVZ108" s="120" t="s">
        <v>4</v>
      </c>
      <c r="VWA108" s="65">
        <v>0</v>
      </c>
      <c r="VWB108" s="20"/>
      <c r="VWC108" s="20"/>
      <c r="VWD108" s="20"/>
      <c r="VWE108" s="19" t="s">
        <v>11</v>
      </c>
      <c r="VWF108" s="185" t="s">
        <v>25</v>
      </c>
      <c r="VWG108" s="185"/>
      <c r="VWH108" s="185"/>
      <c r="VWI108" s="16"/>
      <c r="VWJ108" s="120" t="s">
        <v>14</v>
      </c>
      <c r="VWK108" s="187"/>
      <c r="VWL108" s="187"/>
      <c r="VWM108" s="32">
        <v>42370</v>
      </c>
      <c r="VWN108" s="32">
        <v>42735</v>
      </c>
      <c r="VWO108" s="120" t="s">
        <v>16</v>
      </c>
      <c r="VWP108" s="120" t="s">
        <v>4</v>
      </c>
      <c r="VWQ108" s="65">
        <v>0</v>
      </c>
      <c r="VWR108" s="20"/>
      <c r="VWS108" s="20"/>
      <c r="VWT108" s="20"/>
      <c r="VWU108" s="19" t="s">
        <v>11</v>
      </c>
      <c r="VWV108" s="185" t="s">
        <v>25</v>
      </c>
      <c r="VWW108" s="185"/>
      <c r="VWX108" s="185"/>
      <c r="VWY108" s="16"/>
      <c r="VWZ108" s="120" t="s">
        <v>14</v>
      </c>
      <c r="VXA108" s="187"/>
      <c r="VXB108" s="187"/>
      <c r="VXC108" s="32">
        <v>42370</v>
      </c>
      <c r="VXD108" s="32">
        <v>42735</v>
      </c>
      <c r="VXE108" s="120" t="s">
        <v>16</v>
      </c>
      <c r="VXF108" s="120" t="s">
        <v>4</v>
      </c>
      <c r="VXG108" s="65">
        <v>0</v>
      </c>
      <c r="VXH108" s="20"/>
      <c r="VXI108" s="20"/>
      <c r="VXJ108" s="20"/>
      <c r="VXK108" s="19" t="s">
        <v>11</v>
      </c>
      <c r="VXL108" s="185" t="s">
        <v>25</v>
      </c>
      <c r="VXM108" s="185"/>
      <c r="VXN108" s="185"/>
      <c r="VXO108" s="16"/>
      <c r="VXP108" s="120" t="s">
        <v>14</v>
      </c>
      <c r="VXQ108" s="187"/>
      <c r="VXR108" s="187"/>
      <c r="VXS108" s="32">
        <v>42370</v>
      </c>
      <c r="VXT108" s="32">
        <v>42735</v>
      </c>
      <c r="VXU108" s="120" t="s">
        <v>16</v>
      </c>
      <c r="VXV108" s="120" t="s">
        <v>4</v>
      </c>
      <c r="VXW108" s="65">
        <v>0</v>
      </c>
      <c r="VXX108" s="20"/>
      <c r="VXY108" s="20"/>
      <c r="VXZ108" s="20"/>
      <c r="VYA108" s="19" t="s">
        <v>11</v>
      </c>
      <c r="VYB108" s="185" t="s">
        <v>25</v>
      </c>
      <c r="VYC108" s="185"/>
      <c r="VYD108" s="185"/>
      <c r="VYE108" s="16"/>
      <c r="VYF108" s="120" t="s">
        <v>14</v>
      </c>
      <c r="VYG108" s="187"/>
      <c r="VYH108" s="187"/>
      <c r="VYI108" s="32">
        <v>42370</v>
      </c>
      <c r="VYJ108" s="32">
        <v>42735</v>
      </c>
      <c r="VYK108" s="120" t="s">
        <v>16</v>
      </c>
      <c r="VYL108" s="120" t="s">
        <v>4</v>
      </c>
      <c r="VYM108" s="65">
        <v>0</v>
      </c>
      <c r="VYN108" s="20"/>
      <c r="VYO108" s="20"/>
      <c r="VYP108" s="20"/>
      <c r="VYQ108" s="19" t="s">
        <v>11</v>
      </c>
      <c r="VYR108" s="185" t="s">
        <v>25</v>
      </c>
      <c r="VYS108" s="185"/>
      <c r="VYT108" s="185"/>
      <c r="VYU108" s="16"/>
      <c r="VYV108" s="120" t="s">
        <v>14</v>
      </c>
      <c r="VYW108" s="187"/>
      <c r="VYX108" s="187"/>
      <c r="VYY108" s="32">
        <v>42370</v>
      </c>
      <c r="VYZ108" s="32">
        <v>42735</v>
      </c>
      <c r="VZA108" s="120" t="s">
        <v>16</v>
      </c>
      <c r="VZB108" s="120" t="s">
        <v>4</v>
      </c>
      <c r="VZC108" s="65">
        <v>0</v>
      </c>
      <c r="VZD108" s="20"/>
      <c r="VZE108" s="20"/>
      <c r="VZF108" s="20"/>
      <c r="VZG108" s="19" t="s">
        <v>11</v>
      </c>
      <c r="VZH108" s="185" t="s">
        <v>25</v>
      </c>
      <c r="VZI108" s="185"/>
      <c r="VZJ108" s="185"/>
      <c r="VZK108" s="16"/>
      <c r="VZL108" s="120" t="s">
        <v>14</v>
      </c>
      <c r="VZM108" s="187"/>
      <c r="VZN108" s="187"/>
      <c r="VZO108" s="32">
        <v>42370</v>
      </c>
      <c r="VZP108" s="32">
        <v>42735</v>
      </c>
      <c r="VZQ108" s="120" t="s">
        <v>16</v>
      </c>
      <c r="VZR108" s="120" t="s">
        <v>4</v>
      </c>
      <c r="VZS108" s="65">
        <v>0</v>
      </c>
      <c r="VZT108" s="20"/>
      <c r="VZU108" s="20"/>
      <c r="VZV108" s="20"/>
      <c r="VZW108" s="19" t="s">
        <v>11</v>
      </c>
      <c r="VZX108" s="185" t="s">
        <v>25</v>
      </c>
      <c r="VZY108" s="185"/>
      <c r="VZZ108" s="185"/>
      <c r="WAA108" s="16"/>
      <c r="WAB108" s="120" t="s">
        <v>14</v>
      </c>
      <c r="WAC108" s="187"/>
      <c r="WAD108" s="187"/>
      <c r="WAE108" s="32">
        <v>42370</v>
      </c>
      <c r="WAF108" s="32">
        <v>42735</v>
      </c>
      <c r="WAG108" s="120" t="s">
        <v>16</v>
      </c>
      <c r="WAH108" s="120" t="s">
        <v>4</v>
      </c>
      <c r="WAI108" s="65">
        <v>0</v>
      </c>
      <c r="WAJ108" s="20"/>
      <c r="WAK108" s="20"/>
      <c r="WAL108" s="20"/>
      <c r="WAM108" s="19" t="s">
        <v>11</v>
      </c>
      <c r="WAN108" s="185" t="s">
        <v>25</v>
      </c>
      <c r="WAO108" s="185"/>
      <c r="WAP108" s="185"/>
      <c r="WAQ108" s="16"/>
      <c r="WAR108" s="120" t="s">
        <v>14</v>
      </c>
      <c r="WAS108" s="187"/>
      <c r="WAT108" s="187"/>
      <c r="WAU108" s="32">
        <v>42370</v>
      </c>
      <c r="WAV108" s="32">
        <v>42735</v>
      </c>
      <c r="WAW108" s="120" t="s">
        <v>16</v>
      </c>
      <c r="WAX108" s="120" t="s">
        <v>4</v>
      </c>
      <c r="WAY108" s="65">
        <v>0</v>
      </c>
      <c r="WAZ108" s="20"/>
      <c r="WBA108" s="20"/>
      <c r="WBB108" s="20"/>
      <c r="WBC108" s="19" t="s">
        <v>11</v>
      </c>
      <c r="WBD108" s="185" t="s">
        <v>25</v>
      </c>
      <c r="WBE108" s="185"/>
      <c r="WBF108" s="185"/>
      <c r="WBG108" s="16"/>
      <c r="WBH108" s="120" t="s">
        <v>14</v>
      </c>
      <c r="WBI108" s="187"/>
      <c r="WBJ108" s="187"/>
      <c r="WBK108" s="32">
        <v>42370</v>
      </c>
      <c r="WBL108" s="32">
        <v>42735</v>
      </c>
      <c r="WBM108" s="120" t="s">
        <v>16</v>
      </c>
      <c r="WBN108" s="120" t="s">
        <v>4</v>
      </c>
      <c r="WBO108" s="65">
        <v>0</v>
      </c>
      <c r="WBP108" s="20"/>
      <c r="WBQ108" s="20"/>
      <c r="WBR108" s="20"/>
      <c r="WBS108" s="19" t="s">
        <v>11</v>
      </c>
      <c r="WBT108" s="185" t="s">
        <v>25</v>
      </c>
      <c r="WBU108" s="185"/>
      <c r="WBV108" s="185"/>
      <c r="WBW108" s="16"/>
      <c r="WBX108" s="120" t="s">
        <v>14</v>
      </c>
      <c r="WBY108" s="187"/>
      <c r="WBZ108" s="187"/>
      <c r="WCA108" s="32">
        <v>42370</v>
      </c>
      <c r="WCB108" s="32">
        <v>42735</v>
      </c>
      <c r="WCC108" s="120" t="s">
        <v>16</v>
      </c>
      <c r="WCD108" s="120" t="s">
        <v>4</v>
      </c>
      <c r="WCE108" s="65">
        <v>0</v>
      </c>
      <c r="WCF108" s="20"/>
      <c r="WCG108" s="20"/>
      <c r="WCH108" s="20"/>
      <c r="WCI108" s="19" t="s">
        <v>11</v>
      </c>
      <c r="WCJ108" s="185" t="s">
        <v>25</v>
      </c>
      <c r="WCK108" s="185"/>
      <c r="WCL108" s="185"/>
      <c r="WCM108" s="16"/>
      <c r="WCN108" s="120" t="s">
        <v>14</v>
      </c>
      <c r="WCO108" s="187"/>
      <c r="WCP108" s="187"/>
      <c r="WCQ108" s="32">
        <v>42370</v>
      </c>
      <c r="WCR108" s="32">
        <v>42735</v>
      </c>
      <c r="WCS108" s="120" t="s">
        <v>16</v>
      </c>
      <c r="WCT108" s="120" t="s">
        <v>4</v>
      </c>
      <c r="WCU108" s="65">
        <v>0</v>
      </c>
      <c r="WCV108" s="20"/>
      <c r="WCW108" s="20"/>
      <c r="WCX108" s="20"/>
      <c r="WCY108" s="19" t="s">
        <v>11</v>
      </c>
      <c r="WCZ108" s="185" t="s">
        <v>25</v>
      </c>
      <c r="WDA108" s="185"/>
      <c r="WDB108" s="185"/>
      <c r="WDC108" s="16"/>
      <c r="WDD108" s="120" t="s">
        <v>14</v>
      </c>
      <c r="WDE108" s="187"/>
      <c r="WDF108" s="187"/>
      <c r="WDG108" s="32">
        <v>42370</v>
      </c>
      <c r="WDH108" s="32">
        <v>42735</v>
      </c>
      <c r="WDI108" s="120" t="s">
        <v>16</v>
      </c>
      <c r="WDJ108" s="120" t="s">
        <v>4</v>
      </c>
      <c r="WDK108" s="65">
        <v>0</v>
      </c>
      <c r="WDL108" s="20"/>
      <c r="WDM108" s="20"/>
      <c r="WDN108" s="20"/>
      <c r="WDO108" s="19" t="s">
        <v>11</v>
      </c>
      <c r="WDP108" s="185" t="s">
        <v>25</v>
      </c>
      <c r="WDQ108" s="185"/>
      <c r="WDR108" s="185"/>
      <c r="WDS108" s="16"/>
      <c r="WDT108" s="120" t="s">
        <v>14</v>
      </c>
      <c r="WDU108" s="187"/>
      <c r="WDV108" s="187"/>
      <c r="WDW108" s="32">
        <v>42370</v>
      </c>
      <c r="WDX108" s="32">
        <v>42735</v>
      </c>
      <c r="WDY108" s="120" t="s">
        <v>16</v>
      </c>
      <c r="WDZ108" s="120" t="s">
        <v>4</v>
      </c>
      <c r="WEA108" s="65">
        <v>0</v>
      </c>
      <c r="WEB108" s="20"/>
      <c r="WEC108" s="20"/>
      <c r="WED108" s="20"/>
      <c r="WEE108" s="19" t="s">
        <v>11</v>
      </c>
      <c r="WEF108" s="185" t="s">
        <v>25</v>
      </c>
      <c r="WEG108" s="185"/>
      <c r="WEH108" s="185"/>
      <c r="WEI108" s="16"/>
      <c r="WEJ108" s="120" t="s">
        <v>14</v>
      </c>
      <c r="WEK108" s="187"/>
      <c r="WEL108" s="187"/>
      <c r="WEM108" s="32">
        <v>42370</v>
      </c>
      <c r="WEN108" s="32">
        <v>42735</v>
      </c>
      <c r="WEO108" s="120" t="s">
        <v>16</v>
      </c>
      <c r="WEP108" s="120" t="s">
        <v>4</v>
      </c>
      <c r="WEQ108" s="65">
        <v>0</v>
      </c>
      <c r="WER108" s="20"/>
      <c r="WES108" s="20"/>
      <c r="WET108" s="20"/>
      <c r="WEU108" s="19" t="s">
        <v>11</v>
      </c>
      <c r="WEV108" s="185" t="s">
        <v>25</v>
      </c>
      <c r="WEW108" s="185"/>
      <c r="WEX108" s="185"/>
      <c r="WEY108" s="16"/>
      <c r="WEZ108" s="120" t="s">
        <v>14</v>
      </c>
      <c r="WFA108" s="187"/>
      <c r="WFB108" s="187"/>
      <c r="WFC108" s="32">
        <v>42370</v>
      </c>
      <c r="WFD108" s="32">
        <v>42735</v>
      </c>
      <c r="WFE108" s="120" t="s">
        <v>16</v>
      </c>
      <c r="WFF108" s="120" t="s">
        <v>4</v>
      </c>
      <c r="WFG108" s="65">
        <v>0</v>
      </c>
      <c r="WFH108" s="20"/>
      <c r="WFI108" s="20"/>
      <c r="WFJ108" s="20"/>
      <c r="WFK108" s="19" t="s">
        <v>11</v>
      </c>
      <c r="WFL108" s="185" t="s">
        <v>25</v>
      </c>
      <c r="WFM108" s="185"/>
      <c r="WFN108" s="185"/>
      <c r="WFO108" s="16"/>
      <c r="WFP108" s="120" t="s">
        <v>14</v>
      </c>
      <c r="WFQ108" s="187"/>
      <c r="WFR108" s="187"/>
      <c r="WFS108" s="32">
        <v>42370</v>
      </c>
      <c r="WFT108" s="32">
        <v>42735</v>
      </c>
      <c r="WFU108" s="120" t="s">
        <v>16</v>
      </c>
      <c r="WFV108" s="120" t="s">
        <v>4</v>
      </c>
      <c r="WFW108" s="65">
        <v>0</v>
      </c>
      <c r="WFX108" s="20"/>
      <c r="WFY108" s="20"/>
      <c r="WFZ108" s="20"/>
      <c r="WGA108" s="19" t="s">
        <v>11</v>
      </c>
      <c r="WGB108" s="185" t="s">
        <v>25</v>
      </c>
      <c r="WGC108" s="185"/>
      <c r="WGD108" s="185"/>
      <c r="WGE108" s="16"/>
      <c r="WGF108" s="120" t="s">
        <v>14</v>
      </c>
      <c r="WGG108" s="187"/>
      <c r="WGH108" s="187"/>
      <c r="WGI108" s="32">
        <v>42370</v>
      </c>
      <c r="WGJ108" s="32">
        <v>42735</v>
      </c>
      <c r="WGK108" s="120" t="s">
        <v>16</v>
      </c>
      <c r="WGL108" s="120" t="s">
        <v>4</v>
      </c>
      <c r="WGM108" s="65">
        <v>0</v>
      </c>
      <c r="WGN108" s="20"/>
      <c r="WGO108" s="20"/>
      <c r="WGP108" s="20"/>
      <c r="WGQ108" s="19" t="s">
        <v>11</v>
      </c>
      <c r="WGR108" s="185" t="s">
        <v>25</v>
      </c>
      <c r="WGS108" s="185"/>
      <c r="WGT108" s="185"/>
      <c r="WGU108" s="16"/>
      <c r="WGV108" s="120" t="s">
        <v>14</v>
      </c>
      <c r="WGW108" s="187"/>
      <c r="WGX108" s="187"/>
      <c r="WGY108" s="32">
        <v>42370</v>
      </c>
      <c r="WGZ108" s="32">
        <v>42735</v>
      </c>
      <c r="WHA108" s="120" t="s">
        <v>16</v>
      </c>
      <c r="WHB108" s="120" t="s">
        <v>4</v>
      </c>
      <c r="WHC108" s="65">
        <v>0</v>
      </c>
      <c r="WHD108" s="20"/>
      <c r="WHE108" s="20"/>
      <c r="WHF108" s="20"/>
      <c r="WHG108" s="19" t="s">
        <v>11</v>
      </c>
      <c r="WHH108" s="185" t="s">
        <v>25</v>
      </c>
      <c r="WHI108" s="185"/>
      <c r="WHJ108" s="185"/>
      <c r="WHK108" s="16"/>
      <c r="WHL108" s="120" t="s">
        <v>14</v>
      </c>
      <c r="WHM108" s="187"/>
      <c r="WHN108" s="187"/>
      <c r="WHO108" s="32">
        <v>42370</v>
      </c>
      <c r="WHP108" s="32">
        <v>42735</v>
      </c>
      <c r="WHQ108" s="120" t="s">
        <v>16</v>
      </c>
      <c r="WHR108" s="120" t="s">
        <v>4</v>
      </c>
      <c r="WHS108" s="65">
        <v>0</v>
      </c>
      <c r="WHT108" s="20"/>
      <c r="WHU108" s="20"/>
      <c r="WHV108" s="20"/>
      <c r="WHW108" s="19" t="s">
        <v>11</v>
      </c>
      <c r="WHX108" s="185" t="s">
        <v>25</v>
      </c>
      <c r="WHY108" s="185"/>
      <c r="WHZ108" s="185"/>
      <c r="WIA108" s="16"/>
      <c r="WIB108" s="120" t="s">
        <v>14</v>
      </c>
      <c r="WIC108" s="187"/>
      <c r="WID108" s="187"/>
      <c r="WIE108" s="32">
        <v>42370</v>
      </c>
      <c r="WIF108" s="32">
        <v>42735</v>
      </c>
      <c r="WIG108" s="120" t="s">
        <v>16</v>
      </c>
      <c r="WIH108" s="120" t="s">
        <v>4</v>
      </c>
      <c r="WII108" s="65">
        <v>0</v>
      </c>
      <c r="WIJ108" s="20"/>
      <c r="WIK108" s="20"/>
      <c r="WIL108" s="20"/>
      <c r="WIM108" s="19" t="s">
        <v>11</v>
      </c>
      <c r="WIN108" s="185" t="s">
        <v>25</v>
      </c>
      <c r="WIO108" s="185"/>
      <c r="WIP108" s="185"/>
      <c r="WIQ108" s="16"/>
      <c r="WIR108" s="120" t="s">
        <v>14</v>
      </c>
      <c r="WIS108" s="187"/>
      <c r="WIT108" s="187"/>
      <c r="WIU108" s="32">
        <v>42370</v>
      </c>
      <c r="WIV108" s="32">
        <v>42735</v>
      </c>
      <c r="WIW108" s="120" t="s">
        <v>16</v>
      </c>
      <c r="WIX108" s="120" t="s">
        <v>4</v>
      </c>
      <c r="WIY108" s="65">
        <v>0</v>
      </c>
      <c r="WIZ108" s="20"/>
      <c r="WJA108" s="20"/>
      <c r="WJB108" s="20"/>
      <c r="WJC108" s="19" t="s">
        <v>11</v>
      </c>
      <c r="WJD108" s="185" t="s">
        <v>25</v>
      </c>
      <c r="WJE108" s="185"/>
      <c r="WJF108" s="185"/>
      <c r="WJG108" s="16"/>
      <c r="WJH108" s="120" t="s">
        <v>14</v>
      </c>
      <c r="WJI108" s="187"/>
      <c r="WJJ108" s="187"/>
      <c r="WJK108" s="32">
        <v>42370</v>
      </c>
      <c r="WJL108" s="32">
        <v>42735</v>
      </c>
      <c r="WJM108" s="120" t="s">
        <v>16</v>
      </c>
      <c r="WJN108" s="120" t="s">
        <v>4</v>
      </c>
      <c r="WJO108" s="65">
        <v>0</v>
      </c>
      <c r="WJP108" s="20"/>
      <c r="WJQ108" s="20"/>
      <c r="WJR108" s="20"/>
      <c r="WJS108" s="19" t="s">
        <v>11</v>
      </c>
      <c r="WJT108" s="185" t="s">
        <v>25</v>
      </c>
      <c r="WJU108" s="185"/>
      <c r="WJV108" s="185"/>
      <c r="WJW108" s="16"/>
      <c r="WJX108" s="120" t="s">
        <v>14</v>
      </c>
      <c r="WJY108" s="187"/>
      <c r="WJZ108" s="187"/>
      <c r="WKA108" s="32">
        <v>42370</v>
      </c>
      <c r="WKB108" s="32">
        <v>42735</v>
      </c>
      <c r="WKC108" s="120" t="s">
        <v>16</v>
      </c>
      <c r="WKD108" s="120" t="s">
        <v>4</v>
      </c>
      <c r="WKE108" s="65">
        <v>0</v>
      </c>
      <c r="WKF108" s="20"/>
      <c r="WKG108" s="20"/>
      <c r="WKH108" s="20"/>
      <c r="WKI108" s="19" t="s">
        <v>11</v>
      </c>
      <c r="WKJ108" s="185" t="s">
        <v>25</v>
      </c>
      <c r="WKK108" s="185"/>
      <c r="WKL108" s="185"/>
      <c r="WKM108" s="16"/>
      <c r="WKN108" s="120" t="s">
        <v>14</v>
      </c>
      <c r="WKO108" s="187"/>
      <c r="WKP108" s="187"/>
      <c r="WKQ108" s="32">
        <v>42370</v>
      </c>
      <c r="WKR108" s="32">
        <v>42735</v>
      </c>
      <c r="WKS108" s="120" t="s">
        <v>16</v>
      </c>
      <c r="WKT108" s="120" t="s">
        <v>4</v>
      </c>
      <c r="WKU108" s="65">
        <v>0</v>
      </c>
      <c r="WKV108" s="20"/>
      <c r="WKW108" s="20"/>
      <c r="WKX108" s="20"/>
      <c r="WKY108" s="19" t="s">
        <v>11</v>
      </c>
      <c r="WKZ108" s="185" t="s">
        <v>25</v>
      </c>
      <c r="WLA108" s="185"/>
      <c r="WLB108" s="185"/>
      <c r="WLC108" s="16"/>
      <c r="WLD108" s="120" t="s">
        <v>14</v>
      </c>
      <c r="WLE108" s="187"/>
      <c r="WLF108" s="187"/>
      <c r="WLG108" s="32">
        <v>42370</v>
      </c>
      <c r="WLH108" s="32">
        <v>42735</v>
      </c>
      <c r="WLI108" s="120" t="s">
        <v>16</v>
      </c>
      <c r="WLJ108" s="120" t="s">
        <v>4</v>
      </c>
      <c r="WLK108" s="65">
        <v>0</v>
      </c>
      <c r="WLL108" s="20"/>
      <c r="WLM108" s="20"/>
      <c r="WLN108" s="20"/>
      <c r="WLO108" s="19" t="s">
        <v>11</v>
      </c>
      <c r="WLP108" s="185" t="s">
        <v>25</v>
      </c>
      <c r="WLQ108" s="185"/>
      <c r="WLR108" s="185"/>
      <c r="WLS108" s="16"/>
      <c r="WLT108" s="120" t="s">
        <v>14</v>
      </c>
      <c r="WLU108" s="187"/>
      <c r="WLV108" s="187"/>
      <c r="WLW108" s="32">
        <v>42370</v>
      </c>
      <c r="WLX108" s="32">
        <v>42735</v>
      </c>
      <c r="WLY108" s="120" t="s">
        <v>16</v>
      </c>
      <c r="WLZ108" s="120" t="s">
        <v>4</v>
      </c>
      <c r="WMA108" s="65">
        <v>0</v>
      </c>
      <c r="WMB108" s="20"/>
      <c r="WMC108" s="20"/>
      <c r="WMD108" s="20"/>
      <c r="WME108" s="19" t="s">
        <v>11</v>
      </c>
      <c r="WMF108" s="185" t="s">
        <v>25</v>
      </c>
      <c r="WMG108" s="185"/>
      <c r="WMH108" s="185"/>
      <c r="WMI108" s="16"/>
      <c r="WMJ108" s="120" t="s">
        <v>14</v>
      </c>
      <c r="WMK108" s="187"/>
      <c r="WML108" s="187"/>
      <c r="WMM108" s="32">
        <v>42370</v>
      </c>
      <c r="WMN108" s="32">
        <v>42735</v>
      </c>
      <c r="WMO108" s="120" t="s">
        <v>16</v>
      </c>
      <c r="WMP108" s="120" t="s">
        <v>4</v>
      </c>
      <c r="WMQ108" s="65">
        <v>0</v>
      </c>
      <c r="WMR108" s="20"/>
      <c r="WMS108" s="20"/>
      <c r="WMT108" s="20"/>
      <c r="WMU108" s="19" t="s">
        <v>11</v>
      </c>
      <c r="WMV108" s="185" t="s">
        <v>25</v>
      </c>
      <c r="WMW108" s="185"/>
      <c r="WMX108" s="185"/>
      <c r="WMY108" s="16"/>
      <c r="WMZ108" s="120" t="s">
        <v>14</v>
      </c>
      <c r="WNA108" s="187"/>
      <c r="WNB108" s="187"/>
      <c r="WNC108" s="32">
        <v>42370</v>
      </c>
      <c r="WND108" s="32">
        <v>42735</v>
      </c>
      <c r="WNE108" s="120" t="s">
        <v>16</v>
      </c>
      <c r="WNF108" s="120" t="s">
        <v>4</v>
      </c>
      <c r="WNG108" s="65">
        <v>0</v>
      </c>
      <c r="WNH108" s="20"/>
      <c r="WNI108" s="20"/>
      <c r="WNJ108" s="20"/>
      <c r="WNK108" s="19" t="s">
        <v>11</v>
      </c>
      <c r="WNL108" s="185" t="s">
        <v>25</v>
      </c>
      <c r="WNM108" s="185"/>
      <c r="WNN108" s="185"/>
      <c r="WNO108" s="16"/>
      <c r="WNP108" s="120" t="s">
        <v>14</v>
      </c>
      <c r="WNQ108" s="187"/>
      <c r="WNR108" s="187"/>
      <c r="WNS108" s="32">
        <v>42370</v>
      </c>
      <c r="WNT108" s="32">
        <v>42735</v>
      </c>
      <c r="WNU108" s="120" t="s">
        <v>16</v>
      </c>
      <c r="WNV108" s="120" t="s">
        <v>4</v>
      </c>
      <c r="WNW108" s="65">
        <v>0</v>
      </c>
      <c r="WNX108" s="20"/>
      <c r="WNY108" s="20"/>
      <c r="WNZ108" s="20"/>
      <c r="WOA108" s="19" t="s">
        <v>11</v>
      </c>
      <c r="WOB108" s="185" t="s">
        <v>25</v>
      </c>
      <c r="WOC108" s="185"/>
      <c r="WOD108" s="185"/>
      <c r="WOE108" s="16"/>
      <c r="WOF108" s="120" t="s">
        <v>14</v>
      </c>
      <c r="WOG108" s="187"/>
      <c r="WOH108" s="187"/>
      <c r="WOI108" s="32">
        <v>42370</v>
      </c>
      <c r="WOJ108" s="32">
        <v>42735</v>
      </c>
      <c r="WOK108" s="120" t="s">
        <v>16</v>
      </c>
      <c r="WOL108" s="120" t="s">
        <v>4</v>
      </c>
      <c r="WOM108" s="65">
        <v>0</v>
      </c>
      <c r="WON108" s="20"/>
      <c r="WOO108" s="20"/>
      <c r="WOP108" s="20"/>
      <c r="WOQ108" s="19" t="s">
        <v>11</v>
      </c>
      <c r="WOR108" s="185" t="s">
        <v>25</v>
      </c>
      <c r="WOS108" s="185"/>
      <c r="WOT108" s="185"/>
      <c r="WOU108" s="16"/>
      <c r="WOV108" s="120" t="s">
        <v>14</v>
      </c>
      <c r="WOW108" s="187"/>
      <c r="WOX108" s="187"/>
      <c r="WOY108" s="32">
        <v>42370</v>
      </c>
      <c r="WOZ108" s="32">
        <v>42735</v>
      </c>
      <c r="WPA108" s="120" t="s">
        <v>16</v>
      </c>
      <c r="WPB108" s="120" t="s">
        <v>4</v>
      </c>
      <c r="WPC108" s="65">
        <v>0</v>
      </c>
      <c r="WPD108" s="20"/>
      <c r="WPE108" s="20"/>
      <c r="WPF108" s="20"/>
      <c r="WPG108" s="19" t="s">
        <v>11</v>
      </c>
      <c r="WPH108" s="185" t="s">
        <v>25</v>
      </c>
      <c r="WPI108" s="185"/>
      <c r="WPJ108" s="185"/>
      <c r="WPK108" s="16"/>
      <c r="WPL108" s="120" t="s">
        <v>14</v>
      </c>
      <c r="WPM108" s="187"/>
      <c r="WPN108" s="187"/>
      <c r="WPO108" s="32">
        <v>42370</v>
      </c>
      <c r="WPP108" s="32">
        <v>42735</v>
      </c>
      <c r="WPQ108" s="120" t="s">
        <v>16</v>
      </c>
      <c r="WPR108" s="120" t="s">
        <v>4</v>
      </c>
      <c r="WPS108" s="65">
        <v>0</v>
      </c>
      <c r="WPT108" s="20"/>
      <c r="WPU108" s="20"/>
      <c r="WPV108" s="20"/>
      <c r="WPW108" s="19" t="s">
        <v>11</v>
      </c>
      <c r="WPX108" s="185" t="s">
        <v>25</v>
      </c>
      <c r="WPY108" s="185"/>
      <c r="WPZ108" s="185"/>
      <c r="WQA108" s="16"/>
      <c r="WQB108" s="120" t="s">
        <v>14</v>
      </c>
      <c r="WQC108" s="187"/>
      <c r="WQD108" s="187"/>
      <c r="WQE108" s="32">
        <v>42370</v>
      </c>
      <c r="WQF108" s="32">
        <v>42735</v>
      </c>
      <c r="WQG108" s="120" t="s">
        <v>16</v>
      </c>
      <c r="WQH108" s="120" t="s">
        <v>4</v>
      </c>
      <c r="WQI108" s="65">
        <v>0</v>
      </c>
      <c r="WQJ108" s="20"/>
      <c r="WQK108" s="20"/>
      <c r="WQL108" s="20"/>
      <c r="WQM108" s="19" t="s">
        <v>11</v>
      </c>
      <c r="WQN108" s="185" t="s">
        <v>25</v>
      </c>
      <c r="WQO108" s="185"/>
      <c r="WQP108" s="185"/>
      <c r="WQQ108" s="16"/>
      <c r="WQR108" s="120" t="s">
        <v>14</v>
      </c>
      <c r="WQS108" s="187"/>
      <c r="WQT108" s="187"/>
      <c r="WQU108" s="32">
        <v>42370</v>
      </c>
      <c r="WQV108" s="32">
        <v>42735</v>
      </c>
      <c r="WQW108" s="120" t="s">
        <v>16</v>
      </c>
      <c r="WQX108" s="120" t="s">
        <v>4</v>
      </c>
      <c r="WQY108" s="65">
        <v>0</v>
      </c>
      <c r="WQZ108" s="20"/>
      <c r="WRA108" s="20"/>
      <c r="WRB108" s="20"/>
      <c r="WRC108" s="19" t="s">
        <v>11</v>
      </c>
      <c r="WRD108" s="185" t="s">
        <v>25</v>
      </c>
      <c r="WRE108" s="185"/>
      <c r="WRF108" s="185"/>
      <c r="WRG108" s="16"/>
      <c r="WRH108" s="120" t="s">
        <v>14</v>
      </c>
      <c r="WRI108" s="187"/>
      <c r="WRJ108" s="187"/>
      <c r="WRK108" s="32">
        <v>42370</v>
      </c>
      <c r="WRL108" s="32">
        <v>42735</v>
      </c>
      <c r="WRM108" s="120" t="s">
        <v>16</v>
      </c>
      <c r="WRN108" s="120" t="s">
        <v>4</v>
      </c>
      <c r="WRO108" s="65">
        <v>0</v>
      </c>
      <c r="WRP108" s="20"/>
      <c r="WRQ108" s="20"/>
      <c r="WRR108" s="20"/>
      <c r="WRS108" s="19" t="s">
        <v>11</v>
      </c>
      <c r="WRT108" s="185" t="s">
        <v>25</v>
      </c>
      <c r="WRU108" s="185"/>
      <c r="WRV108" s="185"/>
      <c r="WRW108" s="16"/>
      <c r="WRX108" s="120" t="s">
        <v>14</v>
      </c>
      <c r="WRY108" s="187"/>
      <c r="WRZ108" s="187"/>
      <c r="WSA108" s="32">
        <v>42370</v>
      </c>
      <c r="WSB108" s="32">
        <v>42735</v>
      </c>
      <c r="WSC108" s="120" t="s">
        <v>16</v>
      </c>
      <c r="WSD108" s="120" t="s">
        <v>4</v>
      </c>
      <c r="WSE108" s="65">
        <v>0</v>
      </c>
      <c r="WSF108" s="20"/>
      <c r="WSG108" s="20"/>
      <c r="WSH108" s="20"/>
      <c r="WSI108" s="19" t="s">
        <v>11</v>
      </c>
      <c r="WSJ108" s="185" t="s">
        <v>25</v>
      </c>
      <c r="WSK108" s="185"/>
      <c r="WSL108" s="185"/>
      <c r="WSM108" s="16"/>
      <c r="WSN108" s="120" t="s">
        <v>14</v>
      </c>
      <c r="WSO108" s="187"/>
      <c r="WSP108" s="187"/>
      <c r="WSQ108" s="32">
        <v>42370</v>
      </c>
      <c r="WSR108" s="32">
        <v>42735</v>
      </c>
      <c r="WSS108" s="120" t="s">
        <v>16</v>
      </c>
      <c r="WST108" s="120" t="s">
        <v>4</v>
      </c>
      <c r="WSU108" s="65">
        <v>0</v>
      </c>
      <c r="WSV108" s="20"/>
      <c r="WSW108" s="20"/>
      <c r="WSX108" s="20"/>
      <c r="WSY108" s="19" t="s">
        <v>11</v>
      </c>
      <c r="WSZ108" s="185" t="s">
        <v>25</v>
      </c>
      <c r="WTA108" s="185"/>
      <c r="WTB108" s="185"/>
      <c r="WTC108" s="16"/>
      <c r="WTD108" s="120" t="s">
        <v>14</v>
      </c>
      <c r="WTE108" s="187"/>
      <c r="WTF108" s="187"/>
      <c r="WTG108" s="32">
        <v>42370</v>
      </c>
      <c r="WTH108" s="32">
        <v>42735</v>
      </c>
      <c r="WTI108" s="120" t="s">
        <v>16</v>
      </c>
      <c r="WTJ108" s="120" t="s">
        <v>4</v>
      </c>
      <c r="WTK108" s="65">
        <v>0</v>
      </c>
      <c r="WTL108" s="20"/>
      <c r="WTM108" s="20"/>
      <c r="WTN108" s="20"/>
      <c r="WTO108" s="19" t="s">
        <v>11</v>
      </c>
      <c r="WTP108" s="185" t="s">
        <v>25</v>
      </c>
      <c r="WTQ108" s="185"/>
      <c r="WTR108" s="185"/>
      <c r="WTS108" s="16"/>
      <c r="WTT108" s="120" t="s">
        <v>14</v>
      </c>
      <c r="WTU108" s="187"/>
      <c r="WTV108" s="187"/>
      <c r="WTW108" s="32">
        <v>42370</v>
      </c>
      <c r="WTX108" s="32">
        <v>42735</v>
      </c>
      <c r="WTY108" s="120" t="s">
        <v>16</v>
      </c>
      <c r="WTZ108" s="120" t="s">
        <v>4</v>
      </c>
      <c r="WUA108" s="65">
        <v>0</v>
      </c>
      <c r="WUB108" s="20"/>
      <c r="WUC108" s="20"/>
      <c r="WUD108" s="20"/>
      <c r="WUE108" s="19" t="s">
        <v>11</v>
      </c>
      <c r="WUF108" s="185" t="s">
        <v>25</v>
      </c>
      <c r="WUG108" s="185"/>
      <c r="WUH108" s="185"/>
      <c r="WUI108" s="16"/>
      <c r="WUJ108" s="120" t="s">
        <v>14</v>
      </c>
      <c r="WUK108" s="187"/>
      <c r="WUL108" s="187"/>
      <c r="WUM108" s="32">
        <v>42370</v>
      </c>
      <c r="WUN108" s="32">
        <v>42735</v>
      </c>
      <c r="WUO108" s="120" t="s">
        <v>16</v>
      </c>
      <c r="WUP108" s="120" t="s">
        <v>4</v>
      </c>
      <c r="WUQ108" s="65">
        <v>0</v>
      </c>
      <c r="WUR108" s="20"/>
      <c r="WUS108" s="20"/>
      <c r="WUT108" s="20"/>
      <c r="WUU108" s="19" t="s">
        <v>11</v>
      </c>
      <c r="WUV108" s="185" t="s">
        <v>25</v>
      </c>
      <c r="WUW108" s="185"/>
      <c r="WUX108" s="185"/>
      <c r="WUY108" s="16"/>
      <c r="WUZ108" s="120" t="s">
        <v>14</v>
      </c>
      <c r="WVA108" s="187"/>
      <c r="WVB108" s="187"/>
      <c r="WVC108" s="32">
        <v>42370</v>
      </c>
      <c r="WVD108" s="32">
        <v>42735</v>
      </c>
      <c r="WVE108" s="120" t="s">
        <v>16</v>
      </c>
      <c r="WVF108" s="120" t="s">
        <v>4</v>
      </c>
      <c r="WVG108" s="65">
        <v>0</v>
      </c>
      <c r="WVH108" s="20"/>
      <c r="WVI108" s="20"/>
      <c r="WVJ108" s="20"/>
      <c r="WVK108" s="19" t="s">
        <v>11</v>
      </c>
      <c r="WVL108" s="185" t="s">
        <v>25</v>
      </c>
      <c r="WVM108" s="185"/>
      <c r="WVN108" s="185"/>
      <c r="WVO108" s="16"/>
      <c r="WVP108" s="120" t="s">
        <v>14</v>
      </c>
      <c r="WVQ108" s="187"/>
      <c r="WVR108" s="187"/>
      <c r="WVS108" s="32">
        <v>42370</v>
      </c>
      <c r="WVT108" s="32">
        <v>42735</v>
      </c>
      <c r="WVU108" s="120" t="s">
        <v>16</v>
      </c>
      <c r="WVV108" s="120" t="s">
        <v>4</v>
      </c>
      <c r="WVW108" s="65">
        <v>0</v>
      </c>
      <c r="WVX108" s="20"/>
      <c r="WVY108" s="20"/>
      <c r="WVZ108" s="20"/>
      <c r="WWA108" s="19" t="s">
        <v>11</v>
      </c>
      <c r="WWB108" s="185" t="s">
        <v>25</v>
      </c>
      <c r="WWC108" s="185"/>
      <c r="WWD108" s="185"/>
      <c r="WWE108" s="16"/>
      <c r="WWF108" s="120" t="s">
        <v>14</v>
      </c>
      <c r="WWG108" s="187"/>
      <c r="WWH108" s="187"/>
      <c r="WWI108" s="32">
        <v>42370</v>
      </c>
      <c r="WWJ108" s="32">
        <v>42735</v>
      </c>
      <c r="WWK108" s="120" t="s">
        <v>16</v>
      </c>
      <c r="WWL108" s="120" t="s">
        <v>4</v>
      </c>
      <c r="WWM108" s="65">
        <v>0</v>
      </c>
      <c r="WWN108" s="20"/>
      <c r="WWO108" s="20"/>
      <c r="WWP108" s="20"/>
      <c r="WWQ108" s="19" t="s">
        <v>11</v>
      </c>
      <c r="WWR108" s="185" t="s">
        <v>25</v>
      </c>
      <c r="WWS108" s="185"/>
      <c r="WWT108" s="185"/>
      <c r="WWU108" s="16"/>
      <c r="WWV108" s="120" t="s">
        <v>14</v>
      </c>
      <c r="WWW108" s="187"/>
      <c r="WWX108" s="187"/>
      <c r="WWY108" s="32">
        <v>42370</v>
      </c>
      <c r="WWZ108" s="32">
        <v>42735</v>
      </c>
      <c r="WXA108" s="120" t="s">
        <v>16</v>
      </c>
      <c r="WXB108" s="120" t="s">
        <v>4</v>
      </c>
      <c r="WXC108" s="65">
        <v>0</v>
      </c>
      <c r="WXD108" s="20"/>
      <c r="WXE108" s="20"/>
      <c r="WXF108" s="20"/>
      <c r="WXG108" s="19" t="s">
        <v>11</v>
      </c>
      <c r="WXH108" s="185" t="s">
        <v>25</v>
      </c>
      <c r="WXI108" s="185"/>
      <c r="WXJ108" s="185"/>
      <c r="WXK108" s="16"/>
      <c r="WXL108" s="120" t="s">
        <v>14</v>
      </c>
      <c r="WXM108" s="187"/>
      <c r="WXN108" s="187"/>
      <c r="WXO108" s="32">
        <v>42370</v>
      </c>
      <c r="WXP108" s="32">
        <v>42735</v>
      </c>
      <c r="WXQ108" s="120" t="s">
        <v>16</v>
      </c>
      <c r="WXR108" s="120" t="s">
        <v>4</v>
      </c>
      <c r="WXS108" s="65">
        <v>0</v>
      </c>
      <c r="WXT108" s="20"/>
      <c r="WXU108" s="20"/>
      <c r="WXV108" s="20"/>
      <c r="WXW108" s="19" t="s">
        <v>11</v>
      </c>
      <c r="WXX108" s="185" t="s">
        <v>25</v>
      </c>
      <c r="WXY108" s="185"/>
      <c r="WXZ108" s="185"/>
      <c r="WYA108" s="16"/>
      <c r="WYB108" s="120" t="s">
        <v>14</v>
      </c>
      <c r="WYC108" s="187"/>
      <c r="WYD108" s="187"/>
      <c r="WYE108" s="32">
        <v>42370</v>
      </c>
      <c r="WYF108" s="32">
        <v>42735</v>
      </c>
      <c r="WYG108" s="120" t="s">
        <v>16</v>
      </c>
      <c r="WYH108" s="120" t="s">
        <v>4</v>
      </c>
      <c r="WYI108" s="65">
        <v>0</v>
      </c>
      <c r="WYJ108" s="20"/>
      <c r="WYK108" s="20"/>
      <c r="WYL108" s="20"/>
      <c r="WYM108" s="19" t="s">
        <v>11</v>
      </c>
      <c r="WYN108" s="185" t="s">
        <v>25</v>
      </c>
      <c r="WYO108" s="185"/>
      <c r="WYP108" s="185"/>
      <c r="WYQ108" s="16"/>
      <c r="WYR108" s="120" t="s">
        <v>14</v>
      </c>
      <c r="WYS108" s="187"/>
      <c r="WYT108" s="187"/>
      <c r="WYU108" s="32">
        <v>42370</v>
      </c>
      <c r="WYV108" s="32">
        <v>42735</v>
      </c>
      <c r="WYW108" s="120" t="s">
        <v>16</v>
      </c>
      <c r="WYX108" s="120" t="s">
        <v>4</v>
      </c>
      <c r="WYY108" s="65">
        <v>0</v>
      </c>
      <c r="WYZ108" s="20"/>
      <c r="WZA108" s="20"/>
      <c r="WZB108" s="20"/>
      <c r="WZC108" s="19" t="s">
        <v>11</v>
      </c>
      <c r="WZD108" s="185" t="s">
        <v>25</v>
      </c>
      <c r="WZE108" s="185"/>
      <c r="WZF108" s="185"/>
      <c r="WZG108" s="16"/>
      <c r="WZH108" s="120" t="s">
        <v>14</v>
      </c>
      <c r="WZI108" s="187"/>
      <c r="WZJ108" s="187"/>
      <c r="WZK108" s="32">
        <v>42370</v>
      </c>
      <c r="WZL108" s="32">
        <v>42735</v>
      </c>
      <c r="WZM108" s="120" t="s">
        <v>16</v>
      </c>
      <c r="WZN108" s="120" t="s">
        <v>4</v>
      </c>
      <c r="WZO108" s="65">
        <v>0</v>
      </c>
      <c r="WZP108" s="20"/>
      <c r="WZQ108" s="20"/>
      <c r="WZR108" s="20"/>
      <c r="WZS108" s="19" t="s">
        <v>11</v>
      </c>
      <c r="WZT108" s="185" t="s">
        <v>25</v>
      </c>
      <c r="WZU108" s="185"/>
      <c r="WZV108" s="185"/>
      <c r="WZW108" s="16"/>
      <c r="WZX108" s="120" t="s">
        <v>14</v>
      </c>
      <c r="WZY108" s="187"/>
      <c r="WZZ108" s="187"/>
      <c r="XAA108" s="32">
        <v>42370</v>
      </c>
      <c r="XAB108" s="32">
        <v>42735</v>
      </c>
      <c r="XAC108" s="120" t="s">
        <v>16</v>
      </c>
      <c r="XAD108" s="120" t="s">
        <v>4</v>
      </c>
      <c r="XAE108" s="65">
        <v>0</v>
      </c>
      <c r="XAF108" s="20"/>
      <c r="XAG108" s="20"/>
      <c r="XAH108" s="20"/>
      <c r="XAI108" s="19" t="s">
        <v>11</v>
      </c>
      <c r="XAJ108" s="185" t="s">
        <v>25</v>
      </c>
      <c r="XAK108" s="185"/>
      <c r="XAL108" s="185"/>
      <c r="XAM108" s="16"/>
      <c r="XAN108" s="120" t="s">
        <v>14</v>
      </c>
      <c r="XAO108" s="187"/>
      <c r="XAP108" s="187"/>
      <c r="XAQ108" s="32">
        <v>42370</v>
      </c>
      <c r="XAR108" s="32">
        <v>42735</v>
      </c>
      <c r="XAS108" s="120" t="s">
        <v>16</v>
      </c>
      <c r="XAT108" s="120" t="s">
        <v>4</v>
      </c>
      <c r="XAU108" s="65">
        <v>0</v>
      </c>
      <c r="XAV108" s="20"/>
      <c r="XAW108" s="20"/>
      <c r="XAX108" s="20"/>
      <c r="XAY108" s="19" t="s">
        <v>11</v>
      </c>
    </row>
    <row r="109" spans="1:16275" s="13" customFormat="1" ht="105.75" hidden="1" customHeight="1" x14ac:dyDescent="0.25">
      <c r="A109" s="180" t="s">
        <v>175</v>
      </c>
      <c r="B109" s="181"/>
      <c r="C109" s="182"/>
      <c r="D109" s="43"/>
      <c r="E109" s="43"/>
      <c r="F109" s="120" t="s">
        <v>4</v>
      </c>
      <c r="G109" s="120" t="s">
        <v>4</v>
      </c>
      <c r="H109" s="32">
        <v>42735</v>
      </c>
      <c r="I109" s="120" t="s">
        <v>4</v>
      </c>
      <c r="J109" s="120" t="s">
        <v>4</v>
      </c>
      <c r="K109" s="120" t="s">
        <v>4</v>
      </c>
      <c r="L109" s="120" t="s">
        <v>4</v>
      </c>
      <c r="M109" s="59" t="s">
        <v>4</v>
      </c>
      <c r="N109" s="119"/>
      <c r="O109" s="119"/>
      <c r="P109" s="119"/>
      <c r="Q109" s="27"/>
      <c r="R109" s="35"/>
      <c r="S109" s="35"/>
      <c r="T109" s="35"/>
      <c r="U109" s="35"/>
      <c r="V109" s="35"/>
      <c r="W109" s="35"/>
      <c r="X109" s="35"/>
      <c r="Y109" s="35"/>
      <c r="PZE109" s="187"/>
      <c r="PZF109" s="187"/>
      <c r="PZU109" s="187"/>
      <c r="PZV109" s="187"/>
      <c r="QAK109" s="187"/>
      <c r="QAL109" s="187"/>
      <c r="QBA109" s="187"/>
      <c r="QBB109" s="187"/>
      <c r="QBQ109" s="187"/>
      <c r="QBR109" s="187"/>
      <c r="QCG109" s="187"/>
      <c r="QCH109" s="187"/>
      <c r="QCW109" s="187"/>
      <c r="QCX109" s="187"/>
      <c r="QDM109" s="187"/>
      <c r="QDN109" s="187"/>
      <c r="QEC109" s="187"/>
      <c r="QED109" s="187"/>
      <c r="QES109" s="187"/>
      <c r="QET109" s="187"/>
      <c r="QFI109" s="187"/>
      <c r="QFJ109" s="187"/>
      <c r="QFY109" s="187"/>
      <c r="QFZ109" s="187"/>
      <c r="QGO109" s="187"/>
      <c r="QGP109" s="187"/>
      <c r="QHE109" s="187"/>
      <c r="QHF109" s="187"/>
      <c r="QHU109" s="187"/>
      <c r="QHV109" s="187"/>
      <c r="QIK109" s="187"/>
      <c r="QIL109" s="187"/>
      <c r="QJA109" s="187"/>
      <c r="QJB109" s="187"/>
      <c r="QJQ109" s="187"/>
      <c r="QJR109" s="187"/>
      <c r="QKG109" s="187"/>
      <c r="QKH109" s="187"/>
      <c r="QKW109" s="187"/>
      <c r="QKX109" s="187"/>
      <c r="QLM109" s="187"/>
      <c r="QLN109" s="187"/>
      <c r="QMC109" s="187"/>
      <c r="QMD109" s="187"/>
      <c r="QMS109" s="187"/>
      <c r="QMT109" s="187"/>
      <c r="QNI109" s="187"/>
      <c r="QNJ109" s="187"/>
      <c r="QNY109" s="187"/>
      <c r="QNZ109" s="187"/>
      <c r="QOO109" s="187"/>
      <c r="QOP109" s="187"/>
      <c r="QPE109" s="187"/>
      <c r="QPF109" s="187"/>
      <c r="QPU109" s="187"/>
      <c r="QPV109" s="187"/>
      <c r="QQK109" s="187"/>
      <c r="QQL109" s="187"/>
      <c r="QRA109" s="187"/>
      <c r="QRB109" s="187"/>
      <c r="QRQ109" s="187"/>
      <c r="QRR109" s="187"/>
      <c r="QSG109" s="187"/>
      <c r="QSH109" s="187"/>
      <c r="QSW109" s="187"/>
      <c r="QSX109" s="187"/>
      <c r="QTM109" s="187"/>
      <c r="QTN109" s="187"/>
      <c r="QUC109" s="187"/>
      <c r="QUD109" s="187"/>
      <c r="QUS109" s="187"/>
      <c r="QUT109" s="187"/>
      <c r="QVI109" s="187"/>
      <c r="QVJ109" s="187"/>
      <c r="QVY109" s="187"/>
      <c r="QVZ109" s="187"/>
      <c r="QWO109" s="187"/>
      <c r="QWP109" s="187"/>
      <c r="QXE109" s="187"/>
      <c r="QXF109" s="187"/>
      <c r="QXU109" s="187"/>
      <c r="QXV109" s="187"/>
      <c r="QYK109" s="187"/>
      <c r="QYL109" s="187"/>
      <c r="QZA109" s="187"/>
      <c r="QZB109" s="187"/>
      <c r="QZQ109" s="187"/>
      <c r="QZR109" s="187"/>
      <c r="RAG109" s="187"/>
      <c r="RAH109" s="187"/>
      <c r="RAW109" s="187"/>
      <c r="RAX109" s="187"/>
      <c r="RBM109" s="187"/>
      <c r="RBN109" s="187"/>
      <c r="RCC109" s="187"/>
      <c r="RCD109" s="187"/>
      <c r="RCS109" s="187"/>
      <c r="RCT109" s="187"/>
      <c r="RDI109" s="187"/>
      <c r="RDJ109" s="187"/>
      <c r="RDY109" s="187"/>
      <c r="RDZ109" s="187"/>
      <c r="REO109" s="187"/>
      <c r="REP109" s="187"/>
      <c r="RFE109" s="187"/>
      <c r="RFF109" s="187"/>
      <c r="RFU109" s="187"/>
      <c r="RFV109" s="187"/>
      <c r="RGK109" s="187"/>
      <c r="RGL109" s="187"/>
      <c r="RHA109" s="187"/>
      <c r="RHB109" s="187"/>
      <c r="RHQ109" s="187"/>
      <c r="RHR109" s="187"/>
      <c r="RIG109" s="187"/>
      <c r="RIH109" s="187"/>
      <c r="RIW109" s="187"/>
      <c r="RIX109" s="187"/>
      <c r="RJM109" s="187"/>
      <c r="RJN109" s="187"/>
      <c r="RKC109" s="187"/>
      <c r="RKD109" s="187"/>
      <c r="RKS109" s="187"/>
      <c r="RKT109" s="187"/>
      <c r="RLI109" s="187"/>
      <c r="RLJ109" s="187"/>
      <c r="RLY109" s="187"/>
      <c r="RLZ109" s="187"/>
      <c r="RMO109" s="187"/>
      <c r="RMP109" s="187"/>
      <c r="RNE109" s="187"/>
      <c r="RNF109" s="187"/>
      <c r="RNU109" s="187"/>
      <c r="RNV109" s="187"/>
      <c r="ROK109" s="187"/>
      <c r="ROL109" s="187"/>
      <c r="RPA109" s="187"/>
      <c r="RPB109" s="187"/>
      <c r="RPQ109" s="187"/>
      <c r="RPR109" s="187"/>
      <c r="RQG109" s="187"/>
      <c r="RQH109" s="187"/>
      <c r="RQW109" s="187"/>
      <c r="RQX109" s="187"/>
      <c r="RRM109" s="187"/>
      <c r="RRN109" s="187"/>
      <c r="RSC109" s="187"/>
      <c r="RSD109" s="187"/>
      <c r="RSS109" s="187"/>
      <c r="RST109" s="187"/>
      <c r="RTI109" s="187"/>
      <c r="RTJ109" s="187"/>
      <c r="RTY109" s="187"/>
      <c r="RTZ109" s="187"/>
      <c r="RUO109" s="187"/>
      <c r="RUP109" s="187"/>
      <c r="RVE109" s="187"/>
      <c r="RVF109" s="187"/>
      <c r="RVU109" s="187"/>
      <c r="RVV109" s="187"/>
      <c r="RWK109" s="187"/>
      <c r="RWL109" s="187"/>
      <c r="RXA109" s="187"/>
      <c r="RXB109" s="187"/>
      <c r="RXQ109" s="187"/>
      <c r="RXR109" s="187"/>
      <c r="RYG109" s="187"/>
      <c r="RYH109" s="187"/>
      <c r="RYW109" s="187"/>
      <c r="RYX109" s="187"/>
      <c r="RZM109" s="187"/>
      <c r="RZN109" s="187"/>
      <c r="SAC109" s="187"/>
      <c r="SAD109" s="187"/>
      <c r="SAS109" s="187"/>
      <c r="SAT109" s="187"/>
      <c r="SBI109" s="187"/>
      <c r="SBJ109" s="187"/>
      <c r="SBY109" s="187"/>
      <c r="SBZ109" s="187"/>
      <c r="SCO109" s="187"/>
      <c r="SCP109" s="187"/>
      <c r="SDE109" s="187"/>
      <c r="SDF109" s="187"/>
      <c r="SDU109" s="187"/>
      <c r="SDV109" s="187"/>
      <c r="SEK109" s="187"/>
      <c r="SEL109" s="187"/>
      <c r="SFA109" s="187"/>
      <c r="SFB109" s="187"/>
      <c r="SFQ109" s="187"/>
      <c r="SFR109" s="187"/>
      <c r="SGG109" s="187"/>
      <c r="SGH109" s="187"/>
      <c r="SGW109" s="187"/>
      <c r="SGX109" s="187"/>
      <c r="SHM109" s="187"/>
      <c r="SHN109" s="187"/>
      <c r="SIC109" s="187"/>
      <c r="SID109" s="187"/>
      <c r="SIS109" s="187"/>
      <c r="SIT109" s="187"/>
      <c r="SJI109" s="187"/>
      <c r="SJJ109" s="187"/>
      <c r="SJY109" s="187"/>
      <c r="SJZ109" s="187"/>
      <c r="SKO109" s="187"/>
      <c r="SKP109" s="187"/>
      <c r="SLE109" s="187"/>
      <c r="SLF109" s="187"/>
      <c r="SLU109" s="187"/>
      <c r="SLV109" s="187"/>
      <c r="SMK109" s="187"/>
      <c r="SML109" s="187"/>
      <c r="SNA109" s="187"/>
      <c r="SNB109" s="187"/>
      <c r="SNQ109" s="187"/>
      <c r="SNR109" s="187"/>
      <c r="SOG109" s="187"/>
      <c r="SOH109" s="187"/>
      <c r="SOW109" s="187"/>
      <c r="SOX109" s="187"/>
      <c r="SPM109" s="187"/>
      <c r="SPN109" s="187"/>
      <c r="SQC109" s="187"/>
      <c r="SQD109" s="187"/>
      <c r="SQS109" s="187"/>
      <c r="SQT109" s="187"/>
      <c r="SRI109" s="187"/>
      <c r="SRJ109" s="187"/>
      <c r="SRY109" s="187"/>
      <c r="SRZ109" s="187"/>
      <c r="SSO109" s="187"/>
      <c r="SSP109" s="187"/>
      <c r="STE109" s="187"/>
      <c r="STF109" s="187"/>
      <c r="STU109" s="187"/>
      <c r="STV109" s="187"/>
      <c r="SUK109" s="187"/>
      <c r="SUL109" s="187"/>
      <c r="SVA109" s="187"/>
      <c r="SVB109" s="187"/>
      <c r="SVQ109" s="187"/>
      <c r="SVR109" s="187"/>
      <c r="SWG109" s="187"/>
      <c r="SWH109" s="187"/>
      <c r="SWW109" s="187"/>
      <c r="SWX109" s="187"/>
      <c r="SXM109" s="187"/>
      <c r="SXN109" s="187"/>
      <c r="SYC109" s="187"/>
      <c r="SYD109" s="187"/>
      <c r="SYS109" s="187"/>
      <c r="SYT109" s="187"/>
      <c r="SZI109" s="187"/>
      <c r="SZJ109" s="187"/>
      <c r="SZY109" s="187"/>
      <c r="SZZ109" s="187"/>
      <c r="TAO109" s="187"/>
      <c r="TAP109" s="187"/>
      <c r="TBE109" s="187"/>
      <c r="TBF109" s="187"/>
      <c r="TBU109" s="187"/>
      <c r="TBV109" s="187"/>
      <c r="TCK109" s="187"/>
      <c r="TCL109" s="187"/>
      <c r="TDA109" s="187"/>
      <c r="TDB109" s="187"/>
      <c r="TDQ109" s="187"/>
      <c r="TDR109" s="187"/>
      <c r="TEG109" s="187"/>
      <c r="TEH109" s="187"/>
      <c r="TEW109" s="187"/>
      <c r="TEX109" s="187"/>
      <c r="TFM109" s="187"/>
      <c r="TFN109" s="187"/>
      <c r="TGC109" s="187"/>
      <c r="TGD109" s="187"/>
      <c r="TGS109" s="187"/>
      <c r="TGT109" s="187"/>
      <c r="THI109" s="187"/>
      <c r="THJ109" s="187"/>
      <c r="THY109" s="187"/>
      <c r="THZ109" s="187"/>
      <c r="TIO109" s="187"/>
      <c r="TIP109" s="187"/>
      <c r="TJE109" s="187"/>
      <c r="TJF109" s="187"/>
      <c r="TJU109" s="187"/>
      <c r="TJV109" s="187"/>
      <c r="TKK109" s="187"/>
      <c r="TKL109" s="187"/>
      <c r="TLA109" s="187"/>
      <c r="TLB109" s="187"/>
      <c r="TLQ109" s="187"/>
      <c r="TLR109" s="187"/>
      <c r="TMG109" s="187"/>
      <c r="TMH109" s="187"/>
      <c r="TMW109" s="187"/>
      <c r="TMX109" s="187"/>
      <c r="TNM109" s="187"/>
      <c r="TNN109" s="187"/>
      <c r="TOC109" s="187"/>
      <c r="TOD109" s="187"/>
      <c r="TOS109" s="187"/>
      <c r="TOT109" s="187"/>
      <c r="TPI109" s="187"/>
      <c r="TPJ109" s="187"/>
      <c r="TPY109" s="187"/>
      <c r="TPZ109" s="187"/>
      <c r="TQO109" s="187"/>
      <c r="TQP109" s="187"/>
      <c r="TRE109" s="187"/>
      <c r="TRF109" s="187"/>
      <c r="TRU109" s="187"/>
      <c r="TRV109" s="187"/>
      <c r="TSK109" s="187"/>
      <c r="TSL109" s="187"/>
      <c r="TTA109" s="187"/>
      <c r="TTB109" s="187"/>
      <c r="TTQ109" s="187"/>
      <c r="TTR109" s="187"/>
      <c r="TUG109" s="187"/>
      <c r="TUH109" s="187"/>
      <c r="TUW109" s="187"/>
      <c r="TUX109" s="187"/>
      <c r="TVM109" s="187"/>
      <c r="TVN109" s="187"/>
      <c r="TWC109" s="187"/>
      <c r="TWD109" s="187"/>
      <c r="TWS109" s="187"/>
      <c r="TWT109" s="187"/>
      <c r="TXI109" s="187"/>
      <c r="TXJ109" s="187"/>
      <c r="TXY109" s="187"/>
      <c r="TXZ109" s="187"/>
      <c r="TYO109" s="187"/>
      <c r="TYP109" s="187"/>
      <c r="TZE109" s="187"/>
      <c r="TZF109" s="187"/>
      <c r="TZU109" s="187"/>
      <c r="TZV109" s="187"/>
      <c r="UAK109" s="187"/>
      <c r="UAL109" s="187"/>
      <c r="UBA109" s="187"/>
      <c r="UBB109" s="187"/>
      <c r="UBQ109" s="187"/>
      <c r="UBR109" s="187"/>
      <c r="UCG109" s="187"/>
      <c r="UCH109" s="187"/>
      <c r="UCW109" s="187"/>
      <c r="UCX109" s="187"/>
      <c r="UDM109" s="187"/>
      <c r="UDN109" s="187"/>
      <c r="UEC109" s="187"/>
      <c r="UED109" s="187"/>
      <c r="UES109" s="187"/>
      <c r="UET109" s="187"/>
      <c r="UFI109" s="187"/>
      <c r="UFJ109" s="187"/>
      <c r="UFY109" s="187"/>
      <c r="UFZ109" s="187"/>
      <c r="UGO109" s="187"/>
      <c r="UGP109" s="187"/>
      <c r="UHE109" s="187"/>
      <c r="UHF109" s="187"/>
      <c r="UHU109" s="187"/>
      <c r="UHV109" s="187"/>
      <c r="UIK109" s="187"/>
      <c r="UIL109" s="187"/>
      <c r="UJA109" s="187"/>
      <c r="UJB109" s="187"/>
      <c r="UJQ109" s="187"/>
      <c r="UJR109" s="187"/>
      <c r="UKG109" s="187"/>
      <c r="UKH109" s="187"/>
      <c r="UKW109" s="187"/>
      <c r="UKX109" s="187"/>
      <c r="ULM109" s="187"/>
      <c r="ULN109" s="187"/>
      <c r="UMC109" s="187"/>
      <c r="UMD109" s="187"/>
      <c r="UMS109" s="187"/>
      <c r="UMT109" s="187"/>
      <c r="UNI109" s="187"/>
      <c r="UNJ109" s="187"/>
      <c r="UNY109" s="187"/>
      <c r="UNZ109" s="187"/>
      <c r="UOO109" s="187"/>
      <c r="UOP109" s="187"/>
      <c r="UPE109" s="187"/>
      <c r="UPF109" s="187"/>
      <c r="UPU109" s="187"/>
      <c r="UPV109" s="187"/>
      <c r="UQK109" s="187"/>
      <c r="UQL109" s="187"/>
      <c r="URA109" s="187"/>
      <c r="URB109" s="187"/>
      <c r="URQ109" s="187"/>
      <c r="URR109" s="187"/>
      <c r="USG109" s="187"/>
      <c r="USH109" s="187"/>
      <c r="USW109" s="187"/>
      <c r="USX109" s="187"/>
      <c r="UTM109" s="187"/>
      <c r="UTN109" s="187"/>
      <c r="UUC109" s="187"/>
      <c r="UUD109" s="187"/>
      <c r="UUS109" s="187"/>
      <c r="UUT109" s="187"/>
      <c r="UVI109" s="187"/>
      <c r="UVJ109" s="187"/>
      <c r="UVY109" s="187"/>
      <c r="UVZ109" s="187"/>
      <c r="UWO109" s="187"/>
      <c r="UWP109" s="187"/>
      <c r="UXE109" s="187"/>
      <c r="UXF109" s="187"/>
      <c r="UXU109" s="187"/>
      <c r="UXV109" s="187"/>
      <c r="UYK109" s="187"/>
      <c r="UYL109" s="187"/>
      <c r="UZA109" s="187"/>
      <c r="UZB109" s="187"/>
      <c r="UZQ109" s="187"/>
      <c r="UZR109" s="187"/>
      <c r="VAG109" s="187"/>
      <c r="VAH109" s="187"/>
      <c r="VAW109" s="187"/>
      <c r="VAX109" s="187"/>
      <c r="VBM109" s="187"/>
      <c r="VBN109" s="187"/>
      <c r="VCC109" s="187"/>
      <c r="VCD109" s="187"/>
      <c r="VCS109" s="187"/>
      <c r="VCT109" s="187"/>
      <c r="VDI109" s="187"/>
      <c r="VDJ109" s="187"/>
      <c r="VDY109" s="187"/>
      <c r="VDZ109" s="187"/>
      <c r="VEO109" s="187"/>
      <c r="VEP109" s="187"/>
      <c r="VFE109" s="187"/>
      <c r="VFF109" s="187"/>
      <c r="VFU109" s="187"/>
      <c r="VFV109" s="187"/>
      <c r="VGK109" s="187"/>
      <c r="VGL109" s="187"/>
      <c r="VHA109" s="187"/>
      <c r="VHB109" s="187"/>
      <c r="VHQ109" s="187"/>
      <c r="VHR109" s="187"/>
      <c r="VIG109" s="187"/>
      <c r="VIH109" s="187"/>
      <c r="VIW109" s="187"/>
      <c r="VIX109" s="187"/>
      <c r="VJM109" s="187"/>
      <c r="VJN109" s="187"/>
      <c r="VKC109" s="187"/>
      <c r="VKD109" s="187"/>
      <c r="VKS109" s="187"/>
      <c r="VKT109" s="187"/>
      <c r="VLI109" s="187"/>
      <c r="VLJ109" s="187"/>
      <c r="VLY109" s="187"/>
      <c r="VLZ109" s="187"/>
      <c r="VMO109" s="187"/>
      <c r="VMP109" s="187"/>
      <c r="VNE109" s="187"/>
      <c r="VNF109" s="187"/>
      <c r="VNU109" s="187"/>
      <c r="VNV109" s="187"/>
      <c r="VOK109" s="187"/>
      <c r="VOL109" s="187"/>
      <c r="VPA109" s="187"/>
      <c r="VPB109" s="187"/>
      <c r="VPQ109" s="187"/>
      <c r="VPR109" s="187"/>
      <c r="VQG109" s="187"/>
      <c r="VQH109" s="187"/>
      <c r="VQW109" s="187"/>
      <c r="VQX109" s="187"/>
      <c r="VRM109" s="187"/>
      <c r="VRN109" s="187"/>
      <c r="VSC109" s="187"/>
      <c r="VSD109" s="187"/>
      <c r="VSS109" s="187"/>
      <c r="VST109" s="187"/>
      <c r="VTI109" s="187"/>
      <c r="VTJ109" s="187"/>
      <c r="VTY109" s="187"/>
      <c r="VTZ109" s="187"/>
      <c r="VUO109" s="187"/>
      <c r="VUP109" s="187"/>
      <c r="VVE109" s="187"/>
      <c r="VVF109" s="187"/>
      <c r="VVU109" s="187"/>
      <c r="VVV109" s="187"/>
      <c r="VWK109" s="187"/>
      <c r="VWL109" s="187"/>
      <c r="VXA109" s="187"/>
      <c r="VXB109" s="187"/>
      <c r="VXQ109" s="187"/>
      <c r="VXR109" s="187"/>
      <c r="VYG109" s="187"/>
      <c r="VYH109" s="187"/>
      <c r="VYW109" s="187"/>
      <c r="VYX109" s="187"/>
      <c r="VZM109" s="187"/>
      <c r="VZN109" s="187"/>
      <c r="WAC109" s="187"/>
      <c r="WAD109" s="187"/>
      <c r="WAS109" s="187"/>
      <c r="WAT109" s="187"/>
      <c r="WBI109" s="187"/>
      <c r="WBJ109" s="187"/>
      <c r="WBY109" s="187"/>
      <c r="WBZ109" s="187"/>
      <c r="WCO109" s="187"/>
      <c r="WCP109" s="187"/>
      <c r="WDE109" s="187"/>
      <c r="WDF109" s="187"/>
      <c r="WDU109" s="187"/>
      <c r="WDV109" s="187"/>
      <c r="WEK109" s="187"/>
      <c r="WEL109" s="187"/>
      <c r="WFA109" s="187"/>
      <c r="WFB109" s="187"/>
      <c r="WFQ109" s="187"/>
      <c r="WFR109" s="187"/>
      <c r="WGG109" s="187"/>
      <c r="WGH109" s="187"/>
      <c r="WGW109" s="187"/>
      <c r="WGX109" s="187"/>
      <c r="WHM109" s="187"/>
      <c r="WHN109" s="187"/>
      <c r="WIC109" s="187"/>
      <c r="WID109" s="187"/>
      <c r="WIS109" s="187"/>
      <c r="WIT109" s="187"/>
      <c r="WJI109" s="187"/>
      <c r="WJJ109" s="187"/>
      <c r="WJY109" s="187"/>
      <c r="WJZ109" s="187"/>
      <c r="WKO109" s="187"/>
      <c r="WKP109" s="187"/>
      <c r="WLE109" s="187"/>
      <c r="WLF109" s="187"/>
      <c r="WLU109" s="187"/>
      <c r="WLV109" s="187"/>
      <c r="WMK109" s="187"/>
      <c r="WML109" s="187"/>
      <c r="WNA109" s="187"/>
      <c r="WNB109" s="187"/>
      <c r="WNQ109" s="187"/>
      <c r="WNR109" s="187"/>
      <c r="WOG109" s="187"/>
      <c r="WOH109" s="187"/>
      <c r="WOW109" s="187"/>
      <c r="WOX109" s="187"/>
      <c r="WPM109" s="187"/>
      <c r="WPN109" s="187"/>
      <c r="WQC109" s="187"/>
      <c r="WQD109" s="187"/>
      <c r="WQS109" s="187"/>
      <c r="WQT109" s="187"/>
      <c r="WRI109" s="187"/>
      <c r="WRJ109" s="187"/>
      <c r="WRY109" s="187"/>
      <c r="WRZ109" s="187"/>
      <c r="WSO109" s="187"/>
      <c r="WSP109" s="187"/>
      <c r="WTE109" s="187"/>
      <c r="WTF109" s="187"/>
      <c r="WTU109" s="187"/>
      <c r="WTV109" s="187"/>
      <c r="WUK109" s="187"/>
      <c r="WUL109" s="187"/>
      <c r="WVA109" s="187"/>
      <c r="WVB109" s="187"/>
      <c r="WVQ109" s="187"/>
      <c r="WVR109" s="187"/>
      <c r="WWG109" s="187"/>
      <c r="WWH109" s="187"/>
      <c r="WWW109" s="187"/>
      <c r="WWX109" s="187"/>
      <c r="WXM109" s="187"/>
      <c r="WXN109" s="187"/>
      <c r="WYC109" s="187"/>
      <c r="WYD109" s="187"/>
      <c r="WYS109" s="187"/>
      <c r="WYT109" s="187"/>
      <c r="WZI109" s="187"/>
      <c r="WZJ109" s="187"/>
      <c r="WZY109" s="187"/>
      <c r="WZZ109" s="187"/>
      <c r="XAO109" s="187"/>
      <c r="XAP109" s="187"/>
    </row>
    <row r="110" spans="1:16275" s="13" customFormat="1" ht="146.25" hidden="1" customHeight="1" x14ac:dyDescent="0.25">
      <c r="A110" s="185" t="s">
        <v>129</v>
      </c>
      <c r="B110" s="185"/>
      <c r="C110" s="185"/>
      <c r="D110" s="120" t="s">
        <v>76</v>
      </c>
      <c r="E110" s="186" t="s">
        <v>130</v>
      </c>
      <c r="F110" s="186" t="s">
        <v>7</v>
      </c>
      <c r="G110" s="32">
        <v>42370</v>
      </c>
      <c r="H110" s="32">
        <v>42735</v>
      </c>
      <c r="I110" s="16" t="s">
        <v>33</v>
      </c>
      <c r="J110" s="63">
        <v>0</v>
      </c>
      <c r="K110" s="63">
        <v>0</v>
      </c>
      <c r="L110" s="63">
        <v>0</v>
      </c>
      <c r="M110" s="65">
        <f>M111</f>
        <v>0</v>
      </c>
      <c r="N110" s="20"/>
      <c r="O110" s="20"/>
      <c r="P110" s="20"/>
      <c r="Q110" s="19"/>
      <c r="R110" s="35"/>
      <c r="S110" s="35"/>
      <c r="T110" s="35"/>
      <c r="U110" s="35"/>
      <c r="V110" s="35"/>
      <c r="W110" s="35"/>
      <c r="X110" s="35"/>
      <c r="Y110" s="35"/>
      <c r="PZE110" s="187"/>
      <c r="PZF110" s="187"/>
      <c r="PZU110" s="187"/>
      <c r="PZV110" s="187"/>
      <c r="QAK110" s="187"/>
      <c r="QAL110" s="187"/>
      <c r="QBA110" s="187"/>
      <c r="QBB110" s="187"/>
      <c r="QBQ110" s="187"/>
      <c r="QBR110" s="187"/>
      <c r="QCG110" s="187"/>
      <c r="QCH110" s="187"/>
      <c r="QCW110" s="187"/>
      <c r="QCX110" s="187"/>
      <c r="QDM110" s="187"/>
      <c r="QDN110" s="187"/>
      <c r="QEC110" s="187"/>
      <c r="QED110" s="187"/>
      <c r="QES110" s="187"/>
      <c r="QET110" s="187"/>
      <c r="QFI110" s="187"/>
      <c r="QFJ110" s="187"/>
      <c r="QFY110" s="187"/>
      <c r="QFZ110" s="187"/>
      <c r="QGO110" s="187"/>
      <c r="QGP110" s="187"/>
      <c r="QHE110" s="187"/>
      <c r="QHF110" s="187"/>
      <c r="QHU110" s="187"/>
      <c r="QHV110" s="187"/>
      <c r="QIK110" s="187"/>
      <c r="QIL110" s="187"/>
      <c r="QJA110" s="187"/>
      <c r="QJB110" s="187"/>
      <c r="QJQ110" s="187"/>
      <c r="QJR110" s="187"/>
      <c r="QKG110" s="187"/>
      <c r="QKH110" s="187"/>
      <c r="QKW110" s="187"/>
      <c r="QKX110" s="187"/>
      <c r="QLM110" s="187"/>
      <c r="QLN110" s="187"/>
      <c r="QMC110" s="187"/>
      <c r="QMD110" s="187"/>
      <c r="QMS110" s="187"/>
      <c r="QMT110" s="187"/>
      <c r="QNI110" s="187"/>
      <c r="QNJ110" s="187"/>
      <c r="QNY110" s="187"/>
      <c r="QNZ110" s="187"/>
      <c r="QOO110" s="187"/>
      <c r="QOP110" s="187"/>
      <c r="QPE110" s="187"/>
      <c r="QPF110" s="187"/>
      <c r="QPU110" s="187"/>
      <c r="QPV110" s="187"/>
      <c r="QQK110" s="187"/>
      <c r="QQL110" s="187"/>
      <c r="QRA110" s="187"/>
      <c r="QRB110" s="187"/>
      <c r="QRQ110" s="187"/>
      <c r="QRR110" s="187"/>
      <c r="QSG110" s="187"/>
      <c r="QSH110" s="187"/>
      <c r="QSW110" s="187"/>
      <c r="QSX110" s="187"/>
      <c r="QTM110" s="187"/>
      <c r="QTN110" s="187"/>
      <c r="QUC110" s="187"/>
      <c r="QUD110" s="187"/>
      <c r="QUS110" s="187"/>
      <c r="QUT110" s="187"/>
      <c r="QVI110" s="187"/>
      <c r="QVJ110" s="187"/>
      <c r="QVY110" s="187"/>
      <c r="QVZ110" s="187"/>
      <c r="QWO110" s="187"/>
      <c r="QWP110" s="187"/>
      <c r="QXE110" s="187"/>
      <c r="QXF110" s="187"/>
      <c r="QXU110" s="187"/>
      <c r="QXV110" s="187"/>
      <c r="QYK110" s="187"/>
      <c r="QYL110" s="187"/>
      <c r="QZA110" s="187"/>
      <c r="QZB110" s="187"/>
      <c r="QZQ110" s="187"/>
      <c r="QZR110" s="187"/>
      <c r="RAG110" s="187"/>
      <c r="RAH110" s="187"/>
      <c r="RAW110" s="187"/>
      <c r="RAX110" s="187"/>
      <c r="RBM110" s="187"/>
      <c r="RBN110" s="187"/>
      <c r="RCC110" s="187"/>
      <c r="RCD110" s="187"/>
      <c r="RCS110" s="187"/>
      <c r="RCT110" s="187"/>
      <c r="RDI110" s="187"/>
      <c r="RDJ110" s="187"/>
      <c r="RDY110" s="187"/>
      <c r="RDZ110" s="187"/>
      <c r="REO110" s="187"/>
      <c r="REP110" s="187"/>
      <c r="RFE110" s="187"/>
      <c r="RFF110" s="187"/>
      <c r="RFU110" s="187"/>
      <c r="RFV110" s="187"/>
      <c r="RGK110" s="187"/>
      <c r="RGL110" s="187"/>
      <c r="RHA110" s="187"/>
      <c r="RHB110" s="187"/>
      <c r="RHQ110" s="187"/>
      <c r="RHR110" s="187"/>
      <c r="RIG110" s="187"/>
      <c r="RIH110" s="187"/>
      <c r="RIW110" s="187"/>
      <c r="RIX110" s="187"/>
      <c r="RJM110" s="187"/>
      <c r="RJN110" s="187"/>
      <c r="RKC110" s="187"/>
      <c r="RKD110" s="187"/>
      <c r="RKS110" s="187"/>
      <c r="RKT110" s="187"/>
      <c r="RLI110" s="187"/>
      <c r="RLJ110" s="187"/>
      <c r="RLY110" s="187"/>
      <c r="RLZ110" s="187"/>
      <c r="RMO110" s="187"/>
      <c r="RMP110" s="187"/>
      <c r="RNE110" s="187"/>
      <c r="RNF110" s="187"/>
      <c r="RNU110" s="187"/>
      <c r="RNV110" s="187"/>
      <c r="ROK110" s="187"/>
      <c r="ROL110" s="187"/>
      <c r="RPA110" s="187"/>
      <c r="RPB110" s="187"/>
      <c r="RPQ110" s="187"/>
      <c r="RPR110" s="187"/>
      <c r="RQG110" s="187"/>
      <c r="RQH110" s="187"/>
      <c r="RQW110" s="187"/>
      <c r="RQX110" s="187"/>
      <c r="RRM110" s="187"/>
      <c r="RRN110" s="187"/>
      <c r="RSC110" s="187"/>
      <c r="RSD110" s="187"/>
      <c r="RSS110" s="187"/>
      <c r="RST110" s="187"/>
      <c r="RTI110" s="187"/>
      <c r="RTJ110" s="187"/>
      <c r="RTY110" s="187"/>
      <c r="RTZ110" s="187"/>
      <c r="RUO110" s="187"/>
      <c r="RUP110" s="187"/>
      <c r="RVE110" s="187"/>
      <c r="RVF110" s="187"/>
      <c r="RVU110" s="187"/>
      <c r="RVV110" s="187"/>
      <c r="RWK110" s="187"/>
      <c r="RWL110" s="187"/>
      <c r="RXA110" s="187"/>
      <c r="RXB110" s="187"/>
      <c r="RXQ110" s="187"/>
      <c r="RXR110" s="187"/>
      <c r="RYG110" s="187"/>
      <c r="RYH110" s="187"/>
      <c r="RYW110" s="187"/>
      <c r="RYX110" s="187"/>
      <c r="RZM110" s="187"/>
      <c r="RZN110" s="187"/>
      <c r="SAC110" s="187"/>
      <c r="SAD110" s="187"/>
      <c r="SAS110" s="187"/>
      <c r="SAT110" s="187"/>
      <c r="SBI110" s="187"/>
      <c r="SBJ110" s="187"/>
      <c r="SBY110" s="187"/>
      <c r="SBZ110" s="187"/>
      <c r="SCO110" s="187"/>
      <c r="SCP110" s="187"/>
      <c r="SDE110" s="187"/>
      <c r="SDF110" s="187"/>
      <c r="SDU110" s="187"/>
      <c r="SDV110" s="187"/>
      <c r="SEK110" s="187"/>
      <c r="SEL110" s="187"/>
      <c r="SFA110" s="187"/>
      <c r="SFB110" s="187"/>
      <c r="SFQ110" s="187"/>
      <c r="SFR110" s="187"/>
      <c r="SGG110" s="187"/>
      <c r="SGH110" s="187"/>
      <c r="SGW110" s="187"/>
      <c r="SGX110" s="187"/>
      <c r="SHM110" s="187"/>
      <c r="SHN110" s="187"/>
      <c r="SIC110" s="187"/>
      <c r="SID110" s="187"/>
      <c r="SIS110" s="187"/>
      <c r="SIT110" s="187"/>
      <c r="SJI110" s="187"/>
      <c r="SJJ110" s="187"/>
      <c r="SJY110" s="187"/>
      <c r="SJZ110" s="187"/>
      <c r="SKO110" s="187"/>
      <c r="SKP110" s="187"/>
      <c r="SLE110" s="187"/>
      <c r="SLF110" s="187"/>
      <c r="SLU110" s="187"/>
      <c r="SLV110" s="187"/>
      <c r="SMK110" s="187"/>
      <c r="SML110" s="187"/>
      <c r="SNA110" s="187"/>
      <c r="SNB110" s="187"/>
      <c r="SNQ110" s="187"/>
      <c r="SNR110" s="187"/>
      <c r="SOG110" s="187"/>
      <c r="SOH110" s="187"/>
      <c r="SOW110" s="187"/>
      <c r="SOX110" s="187"/>
      <c r="SPM110" s="187"/>
      <c r="SPN110" s="187"/>
      <c r="SQC110" s="187"/>
      <c r="SQD110" s="187"/>
      <c r="SQS110" s="187"/>
      <c r="SQT110" s="187"/>
      <c r="SRI110" s="187"/>
      <c r="SRJ110" s="187"/>
      <c r="SRY110" s="187"/>
      <c r="SRZ110" s="187"/>
      <c r="SSO110" s="187"/>
      <c r="SSP110" s="187"/>
      <c r="STE110" s="187"/>
      <c r="STF110" s="187"/>
      <c r="STU110" s="187"/>
      <c r="STV110" s="187"/>
      <c r="SUK110" s="187"/>
      <c r="SUL110" s="187"/>
      <c r="SVA110" s="187"/>
      <c r="SVB110" s="187"/>
      <c r="SVQ110" s="187"/>
      <c r="SVR110" s="187"/>
      <c r="SWG110" s="187"/>
      <c r="SWH110" s="187"/>
      <c r="SWW110" s="187"/>
      <c r="SWX110" s="187"/>
      <c r="SXM110" s="187"/>
      <c r="SXN110" s="187"/>
      <c r="SYC110" s="187"/>
      <c r="SYD110" s="187"/>
      <c r="SYS110" s="187"/>
      <c r="SYT110" s="187"/>
      <c r="SZI110" s="187"/>
      <c r="SZJ110" s="187"/>
      <c r="SZY110" s="187"/>
      <c r="SZZ110" s="187"/>
      <c r="TAO110" s="187"/>
      <c r="TAP110" s="187"/>
      <c r="TBE110" s="187"/>
      <c r="TBF110" s="187"/>
      <c r="TBU110" s="187"/>
      <c r="TBV110" s="187"/>
      <c r="TCK110" s="187"/>
      <c r="TCL110" s="187"/>
      <c r="TDA110" s="187"/>
      <c r="TDB110" s="187"/>
      <c r="TDQ110" s="187"/>
      <c r="TDR110" s="187"/>
      <c r="TEG110" s="187"/>
      <c r="TEH110" s="187"/>
      <c r="TEW110" s="187"/>
      <c r="TEX110" s="187"/>
      <c r="TFM110" s="187"/>
      <c r="TFN110" s="187"/>
      <c r="TGC110" s="187"/>
      <c r="TGD110" s="187"/>
      <c r="TGS110" s="187"/>
      <c r="TGT110" s="187"/>
      <c r="THI110" s="187"/>
      <c r="THJ110" s="187"/>
      <c r="THY110" s="187"/>
      <c r="THZ110" s="187"/>
      <c r="TIO110" s="187"/>
      <c r="TIP110" s="187"/>
      <c r="TJE110" s="187"/>
      <c r="TJF110" s="187"/>
      <c r="TJU110" s="187"/>
      <c r="TJV110" s="187"/>
      <c r="TKK110" s="187"/>
      <c r="TKL110" s="187"/>
      <c r="TLA110" s="187"/>
      <c r="TLB110" s="187"/>
      <c r="TLQ110" s="187"/>
      <c r="TLR110" s="187"/>
      <c r="TMG110" s="187"/>
      <c r="TMH110" s="187"/>
      <c r="TMW110" s="187"/>
      <c r="TMX110" s="187"/>
      <c r="TNM110" s="187"/>
      <c r="TNN110" s="187"/>
      <c r="TOC110" s="187"/>
      <c r="TOD110" s="187"/>
      <c r="TOS110" s="187"/>
      <c r="TOT110" s="187"/>
      <c r="TPI110" s="187"/>
      <c r="TPJ110" s="187"/>
      <c r="TPY110" s="187"/>
      <c r="TPZ110" s="187"/>
      <c r="TQO110" s="187"/>
      <c r="TQP110" s="187"/>
      <c r="TRE110" s="187"/>
      <c r="TRF110" s="187"/>
      <c r="TRU110" s="187"/>
      <c r="TRV110" s="187"/>
      <c r="TSK110" s="187"/>
      <c r="TSL110" s="187"/>
      <c r="TTA110" s="187"/>
      <c r="TTB110" s="187"/>
      <c r="TTQ110" s="187"/>
      <c r="TTR110" s="187"/>
      <c r="TUG110" s="187"/>
      <c r="TUH110" s="187"/>
      <c r="TUW110" s="187"/>
      <c r="TUX110" s="187"/>
      <c r="TVM110" s="187"/>
      <c r="TVN110" s="187"/>
      <c r="TWC110" s="187"/>
      <c r="TWD110" s="187"/>
      <c r="TWS110" s="187"/>
      <c r="TWT110" s="187"/>
      <c r="TXI110" s="187"/>
      <c r="TXJ110" s="187"/>
      <c r="TXY110" s="187"/>
      <c r="TXZ110" s="187"/>
      <c r="TYO110" s="187"/>
      <c r="TYP110" s="187"/>
      <c r="TZE110" s="187"/>
      <c r="TZF110" s="187"/>
      <c r="TZU110" s="187"/>
      <c r="TZV110" s="187"/>
      <c r="UAK110" s="187"/>
      <c r="UAL110" s="187"/>
      <c r="UBA110" s="187"/>
      <c r="UBB110" s="187"/>
      <c r="UBQ110" s="187"/>
      <c r="UBR110" s="187"/>
      <c r="UCG110" s="187"/>
      <c r="UCH110" s="187"/>
      <c r="UCW110" s="187"/>
      <c r="UCX110" s="187"/>
      <c r="UDM110" s="187"/>
      <c r="UDN110" s="187"/>
      <c r="UEC110" s="187"/>
      <c r="UED110" s="187"/>
      <c r="UES110" s="187"/>
      <c r="UET110" s="187"/>
      <c r="UFI110" s="187"/>
      <c r="UFJ110" s="187"/>
      <c r="UFY110" s="187"/>
      <c r="UFZ110" s="187"/>
      <c r="UGO110" s="187"/>
      <c r="UGP110" s="187"/>
      <c r="UHE110" s="187"/>
      <c r="UHF110" s="187"/>
      <c r="UHU110" s="187"/>
      <c r="UHV110" s="187"/>
      <c r="UIK110" s="187"/>
      <c r="UIL110" s="187"/>
      <c r="UJA110" s="187"/>
      <c r="UJB110" s="187"/>
      <c r="UJQ110" s="187"/>
      <c r="UJR110" s="187"/>
      <c r="UKG110" s="187"/>
      <c r="UKH110" s="187"/>
      <c r="UKW110" s="187"/>
      <c r="UKX110" s="187"/>
      <c r="ULM110" s="187"/>
      <c r="ULN110" s="187"/>
      <c r="UMC110" s="187"/>
      <c r="UMD110" s="187"/>
      <c r="UMS110" s="187"/>
      <c r="UMT110" s="187"/>
      <c r="UNI110" s="187"/>
      <c r="UNJ110" s="187"/>
      <c r="UNY110" s="187"/>
      <c r="UNZ110" s="187"/>
      <c r="UOO110" s="187"/>
      <c r="UOP110" s="187"/>
      <c r="UPE110" s="187"/>
      <c r="UPF110" s="187"/>
      <c r="UPU110" s="187"/>
      <c r="UPV110" s="187"/>
      <c r="UQK110" s="187"/>
      <c r="UQL110" s="187"/>
      <c r="URA110" s="187"/>
      <c r="URB110" s="187"/>
      <c r="URQ110" s="187"/>
      <c r="URR110" s="187"/>
      <c r="USG110" s="187"/>
      <c r="USH110" s="187"/>
      <c r="USW110" s="187"/>
      <c r="USX110" s="187"/>
      <c r="UTM110" s="187"/>
      <c r="UTN110" s="187"/>
      <c r="UUC110" s="187"/>
      <c r="UUD110" s="187"/>
      <c r="UUS110" s="187"/>
      <c r="UUT110" s="187"/>
      <c r="UVI110" s="187"/>
      <c r="UVJ110" s="187"/>
      <c r="UVY110" s="187"/>
      <c r="UVZ110" s="187"/>
      <c r="UWO110" s="187"/>
      <c r="UWP110" s="187"/>
      <c r="UXE110" s="187"/>
      <c r="UXF110" s="187"/>
      <c r="UXU110" s="187"/>
      <c r="UXV110" s="187"/>
      <c r="UYK110" s="187"/>
      <c r="UYL110" s="187"/>
      <c r="UZA110" s="187"/>
      <c r="UZB110" s="187"/>
      <c r="UZQ110" s="187"/>
      <c r="UZR110" s="187"/>
      <c r="VAG110" s="187"/>
      <c r="VAH110" s="187"/>
      <c r="VAW110" s="187"/>
      <c r="VAX110" s="187"/>
      <c r="VBM110" s="187"/>
      <c r="VBN110" s="187"/>
      <c r="VCC110" s="187"/>
      <c r="VCD110" s="187"/>
      <c r="VCS110" s="187"/>
      <c r="VCT110" s="187"/>
      <c r="VDI110" s="187"/>
      <c r="VDJ110" s="187"/>
      <c r="VDY110" s="187"/>
      <c r="VDZ110" s="187"/>
      <c r="VEO110" s="187"/>
      <c r="VEP110" s="187"/>
      <c r="VFE110" s="187"/>
      <c r="VFF110" s="187"/>
      <c r="VFU110" s="187"/>
      <c r="VFV110" s="187"/>
      <c r="VGK110" s="187"/>
      <c r="VGL110" s="187"/>
      <c r="VHA110" s="187"/>
      <c r="VHB110" s="187"/>
      <c r="VHQ110" s="187"/>
      <c r="VHR110" s="187"/>
      <c r="VIG110" s="187"/>
      <c r="VIH110" s="187"/>
      <c r="VIW110" s="187"/>
      <c r="VIX110" s="187"/>
      <c r="VJM110" s="187"/>
      <c r="VJN110" s="187"/>
      <c r="VKC110" s="187"/>
      <c r="VKD110" s="187"/>
      <c r="VKS110" s="187"/>
      <c r="VKT110" s="187"/>
      <c r="VLI110" s="187"/>
      <c r="VLJ110" s="187"/>
      <c r="VLY110" s="187"/>
      <c r="VLZ110" s="187"/>
      <c r="VMO110" s="187"/>
      <c r="VMP110" s="187"/>
      <c r="VNE110" s="187"/>
      <c r="VNF110" s="187"/>
      <c r="VNU110" s="187"/>
      <c r="VNV110" s="187"/>
      <c r="VOK110" s="187"/>
      <c r="VOL110" s="187"/>
      <c r="VPA110" s="187"/>
      <c r="VPB110" s="187"/>
      <c r="VPQ110" s="187"/>
      <c r="VPR110" s="187"/>
      <c r="VQG110" s="187"/>
      <c r="VQH110" s="187"/>
      <c r="VQW110" s="187"/>
      <c r="VQX110" s="187"/>
      <c r="VRM110" s="187"/>
      <c r="VRN110" s="187"/>
      <c r="VSC110" s="187"/>
      <c r="VSD110" s="187"/>
      <c r="VSS110" s="187"/>
      <c r="VST110" s="187"/>
      <c r="VTI110" s="187"/>
      <c r="VTJ110" s="187"/>
      <c r="VTY110" s="187"/>
      <c r="VTZ110" s="187"/>
      <c r="VUO110" s="187"/>
      <c r="VUP110" s="187"/>
      <c r="VVE110" s="187"/>
      <c r="VVF110" s="187"/>
      <c r="VVU110" s="187"/>
      <c r="VVV110" s="187"/>
      <c r="VWK110" s="187"/>
      <c r="VWL110" s="187"/>
      <c r="VXA110" s="187"/>
      <c r="VXB110" s="187"/>
      <c r="VXQ110" s="187"/>
      <c r="VXR110" s="187"/>
      <c r="VYG110" s="187"/>
      <c r="VYH110" s="187"/>
      <c r="VYW110" s="187"/>
      <c r="VYX110" s="187"/>
      <c r="VZM110" s="187"/>
      <c r="VZN110" s="187"/>
      <c r="WAC110" s="187"/>
      <c r="WAD110" s="187"/>
      <c r="WAS110" s="187"/>
      <c r="WAT110" s="187"/>
      <c r="WBI110" s="187"/>
      <c r="WBJ110" s="187"/>
      <c r="WBY110" s="187"/>
      <c r="WBZ110" s="187"/>
      <c r="WCO110" s="187"/>
      <c r="WCP110" s="187"/>
      <c r="WDE110" s="187"/>
      <c r="WDF110" s="187"/>
      <c r="WDU110" s="187"/>
      <c r="WDV110" s="187"/>
      <c r="WEK110" s="187"/>
      <c r="WEL110" s="187"/>
      <c r="WFA110" s="187"/>
      <c r="WFB110" s="187"/>
      <c r="WFQ110" s="187"/>
      <c r="WFR110" s="187"/>
      <c r="WGG110" s="187"/>
      <c r="WGH110" s="187"/>
      <c r="WGW110" s="187"/>
      <c r="WGX110" s="187"/>
      <c r="WHM110" s="187"/>
      <c r="WHN110" s="187"/>
      <c r="WIC110" s="187"/>
      <c r="WID110" s="187"/>
      <c r="WIS110" s="187"/>
      <c r="WIT110" s="187"/>
      <c r="WJI110" s="187"/>
      <c r="WJJ110" s="187"/>
      <c r="WJY110" s="187"/>
      <c r="WJZ110" s="187"/>
      <c r="WKO110" s="187"/>
      <c r="WKP110" s="187"/>
      <c r="WLE110" s="187"/>
      <c r="WLF110" s="187"/>
      <c r="WLU110" s="187"/>
      <c r="WLV110" s="187"/>
      <c r="WMK110" s="187"/>
      <c r="WML110" s="187"/>
      <c r="WNA110" s="187"/>
      <c r="WNB110" s="187"/>
      <c r="WNQ110" s="187"/>
      <c r="WNR110" s="187"/>
      <c r="WOG110" s="187"/>
      <c r="WOH110" s="187"/>
      <c r="WOW110" s="187"/>
      <c r="WOX110" s="187"/>
      <c r="WPM110" s="187"/>
      <c r="WPN110" s="187"/>
      <c r="WQC110" s="187"/>
      <c r="WQD110" s="187"/>
      <c r="WQS110" s="187"/>
      <c r="WQT110" s="187"/>
      <c r="WRI110" s="187"/>
      <c r="WRJ110" s="187"/>
      <c r="WRY110" s="187"/>
      <c r="WRZ110" s="187"/>
      <c r="WSO110" s="187"/>
      <c r="WSP110" s="187"/>
      <c r="WTE110" s="187"/>
      <c r="WTF110" s="187"/>
      <c r="WTU110" s="187"/>
      <c r="WTV110" s="187"/>
      <c r="WUK110" s="187"/>
      <c r="WUL110" s="187"/>
      <c r="WVA110" s="187"/>
      <c r="WVB110" s="187"/>
      <c r="WVQ110" s="187"/>
      <c r="WVR110" s="187"/>
      <c r="WWG110" s="187"/>
      <c r="WWH110" s="187"/>
      <c r="WWW110" s="187"/>
      <c r="WWX110" s="187"/>
      <c r="WXM110" s="187"/>
      <c r="WXN110" s="187"/>
      <c r="WYC110" s="187"/>
      <c r="WYD110" s="187"/>
      <c r="WYS110" s="187"/>
      <c r="WYT110" s="187"/>
      <c r="WZI110" s="187"/>
      <c r="WZJ110" s="187"/>
      <c r="WZY110" s="187"/>
      <c r="WZZ110" s="187"/>
      <c r="XAO110" s="187"/>
      <c r="XAP110" s="187"/>
    </row>
    <row r="111" spans="1:16275" s="13" customFormat="1" ht="109.5" hidden="1" customHeight="1" x14ac:dyDescent="0.25">
      <c r="A111" s="212" t="s">
        <v>26</v>
      </c>
      <c r="B111" s="213"/>
      <c r="C111" s="214"/>
      <c r="D111" s="120" t="s">
        <v>86</v>
      </c>
      <c r="E111" s="188"/>
      <c r="F111" s="188"/>
      <c r="G111" s="32">
        <v>42370</v>
      </c>
      <c r="H111" s="32">
        <v>42735</v>
      </c>
      <c r="I111" s="120" t="s">
        <v>49</v>
      </c>
      <c r="J111" s="64">
        <v>0</v>
      </c>
      <c r="K111" s="64">
        <v>0</v>
      </c>
      <c r="L111" s="64">
        <v>0</v>
      </c>
      <c r="M111" s="33">
        <v>0</v>
      </c>
      <c r="N111" s="119"/>
      <c r="O111" s="119"/>
      <c r="P111" s="119"/>
      <c r="Q111" s="27"/>
      <c r="R111" s="35"/>
      <c r="S111" s="35"/>
      <c r="T111" s="35"/>
      <c r="U111" s="35"/>
      <c r="V111" s="35"/>
      <c r="W111" s="35"/>
      <c r="X111" s="35"/>
      <c r="Y111" s="35"/>
      <c r="Z111" s="46"/>
      <c r="AA111" s="46"/>
      <c r="AB111" s="46"/>
      <c r="AC111" s="46"/>
      <c r="AD111" s="46"/>
      <c r="AE111" s="46"/>
      <c r="AF111" s="67"/>
      <c r="AG111" s="67"/>
      <c r="AH111" s="67"/>
      <c r="AI111" s="67"/>
      <c r="AJ111" s="68"/>
      <c r="AK111" s="68"/>
      <c r="AL111" s="68"/>
      <c r="AM111" s="102"/>
      <c r="AN111" s="112"/>
      <c r="AO111" s="112"/>
      <c r="AP111" s="112"/>
      <c r="AQ111" s="113"/>
      <c r="AR111" s="113"/>
      <c r="AS111" s="112"/>
      <c r="AT111" s="112"/>
      <c r="AU111" s="69"/>
      <c r="AV111" s="67"/>
      <c r="AW111" s="67"/>
      <c r="AX111" s="67"/>
      <c r="AY111" s="67"/>
      <c r="AZ111" s="68"/>
      <c r="BA111" s="68"/>
      <c r="BB111" s="68"/>
      <c r="BC111" s="102"/>
      <c r="BD111" s="112"/>
      <c r="BE111" s="112"/>
      <c r="BF111" s="112"/>
      <c r="BG111" s="113"/>
      <c r="BH111" s="113"/>
      <c r="BI111" s="112"/>
      <c r="BJ111" s="112"/>
      <c r="BK111" s="69"/>
      <c r="BL111" s="67"/>
      <c r="BM111" s="67"/>
      <c r="BN111" s="67"/>
      <c r="BO111" s="67"/>
      <c r="BP111" s="68"/>
      <c r="BQ111" s="68"/>
      <c r="BR111" s="68"/>
      <c r="BS111" s="102"/>
      <c r="BT111" s="112"/>
      <c r="BU111" s="112"/>
      <c r="BV111" s="112"/>
      <c r="BW111" s="113"/>
      <c r="BX111" s="113"/>
      <c r="BY111" s="112"/>
      <c r="BZ111" s="112"/>
      <c r="CA111" s="69"/>
      <c r="CB111" s="67"/>
      <c r="CC111" s="67"/>
      <c r="CD111" s="67"/>
      <c r="CE111" s="67"/>
      <c r="CF111" s="68"/>
      <c r="CG111" s="68"/>
      <c r="CH111" s="68"/>
      <c r="CI111" s="102"/>
      <c r="CJ111" s="112"/>
      <c r="CK111" s="112"/>
      <c r="CL111" s="112"/>
      <c r="CM111" s="113"/>
      <c r="CN111" s="113"/>
      <c r="CO111" s="112"/>
      <c r="CP111" s="112"/>
      <c r="CQ111" s="69"/>
      <c r="CR111" s="67"/>
      <c r="CS111" s="67"/>
      <c r="CT111" s="67"/>
      <c r="CU111" s="67"/>
      <c r="CV111" s="68"/>
      <c r="CW111" s="68"/>
      <c r="CX111" s="68"/>
      <c r="CY111" s="102"/>
      <c r="CZ111" s="112"/>
      <c r="DA111" s="112"/>
      <c r="DB111" s="112"/>
      <c r="DC111" s="113"/>
      <c r="DD111" s="113"/>
      <c r="DE111" s="112"/>
      <c r="DF111" s="112"/>
      <c r="DG111" s="69"/>
      <c r="DH111" s="67"/>
      <c r="DI111" s="67"/>
      <c r="DJ111" s="67"/>
      <c r="DK111" s="67"/>
      <c r="DL111" s="68"/>
      <c r="DM111" s="68"/>
      <c r="DN111" s="68"/>
      <c r="DO111" s="102"/>
      <c r="DP111" s="112"/>
      <c r="DQ111" s="112"/>
      <c r="DR111" s="112"/>
      <c r="DS111" s="113"/>
      <c r="DT111" s="113"/>
      <c r="DU111" s="112"/>
      <c r="DV111" s="112"/>
      <c r="DW111" s="69"/>
      <c r="DX111" s="67"/>
      <c r="DY111" s="67"/>
      <c r="DZ111" s="67"/>
      <c r="EA111" s="67"/>
      <c r="EB111" s="68"/>
      <c r="EC111" s="68"/>
      <c r="ED111" s="68"/>
      <c r="EE111" s="102"/>
      <c r="EF111" s="112"/>
      <c r="EG111" s="112"/>
      <c r="EH111" s="112"/>
      <c r="EI111" s="113"/>
      <c r="EJ111" s="113"/>
      <c r="EK111" s="112"/>
      <c r="EL111" s="112"/>
      <c r="EM111" s="69"/>
      <c r="EN111" s="67"/>
      <c r="EO111" s="67"/>
      <c r="EP111" s="67"/>
      <c r="EQ111" s="67"/>
      <c r="ER111" s="68"/>
      <c r="ES111" s="68"/>
      <c r="ET111" s="68"/>
      <c r="EU111" s="102"/>
      <c r="EV111" s="112"/>
      <c r="EW111" s="112"/>
      <c r="EX111" s="112"/>
      <c r="EY111" s="113"/>
      <c r="EZ111" s="113"/>
      <c r="FA111" s="112"/>
      <c r="FB111" s="112"/>
      <c r="FC111" s="69"/>
      <c r="FD111" s="67"/>
      <c r="FE111" s="67"/>
      <c r="FF111" s="67"/>
      <c r="FG111" s="67"/>
      <c r="FH111" s="68"/>
      <c r="FI111" s="68"/>
      <c r="FJ111" s="68"/>
      <c r="FK111" s="102"/>
      <c r="FL111" s="112"/>
      <c r="FM111" s="112"/>
      <c r="FN111" s="112"/>
      <c r="FO111" s="113"/>
      <c r="FP111" s="113"/>
      <c r="FQ111" s="112"/>
      <c r="FR111" s="112"/>
      <c r="FS111" s="69"/>
      <c r="FT111" s="67"/>
      <c r="FU111" s="67"/>
      <c r="FV111" s="67"/>
      <c r="FW111" s="67"/>
      <c r="FX111" s="68"/>
      <c r="FY111" s="68"/>
      <c r="FZ111" s="68"/>
      <c r="GA111" s="102"/>
      <c r="GB111" s="112"/>
      <c r="GC111" s="112"/>
      <c r="GD111" s="112"/>
      <c r="GE111" s="113"/>
      <c r="GF111" s="113"/>
      <c r="GG111" s="112"/>
      <c r="GH111" s="112"/>
      <c r="GI111" s="69"/>
      <c r="GJ111" s="67"/>
      <c r="GK111" s="67"/>
      <c r="GL111" s="67"/>
      <c r="GM111" s="67"/>
      <c r="GN111" s="68"/>
      <c r="GO111" s="68"/>
      <c r="GP111" s="68"/>
      <c r="GQ111" s="102"/>
      <c r="GR111" s="112"/>
      <c r="GS111" s="112"/>
      <c r="GT111" s="112"/>
      <c r="GU111" s="113"/>
      <c r="GV111" s="113"/>
      <c r="GW111" s="112"/>
      <c r="GX111" s="112"/>
      <c r="GY111" s="69"/>
      <c r="GZ111" s="67"/>
      <c r="HA111" s="67"/>
      <c r="HB111" s="67"/>
      <c r="HC111" s="67"/>
      <c r="HD111" s="68"/>
      <c r="HE111" s="68"/>
      <c r="HF111" s="68"/>
      <c r="HG111" s="102"/>
      <c r="HH111" s="112"/>
      <c r="HI111" s="112"/>
      <c r="HJ111" s="112"/>
      <c r="HK111" s="113"/>
      <c r="HL111" s="113"/>
      <c r="HM111" s="112"/>
      <c r="HN111" s="112"/>
      <c r="HO111" s="69"/>
      <c r="HP111" s="67"/>
      <c r="HQ111" s="67"/>
      <c r="HR111" s="67"/>
      <c r="HS111" s="67"/>
      <c r="HT111" s="68"/>
      <c r="HU111" s="68"/>
      <c r="HV111" s="68"/>
      <c r="HW111" s="102"/>
      <c r="HX111" s="112"/>
      <c r="HY111" s="112"/>
      <c r="HZ111" s="112"/>
      <c r="IA111" s="113"/>
      <c r="IB111" s="113"/>
      <c r="IC111" s="112"/>
      <c r="ID111" s="112"/>
      <c r="IE111" s="69"/>
      <c r="IF111" s="67"/>
      <c r="IG111" s="67"/>
      <c r="IH111" s="67"/>
      <c r="II111" s="67"/>
      <c r="IJ111" s="68"/>
      <c r="IK111" s="68"/>
      <c r="IL111" s="68"/>
      <c r="IM111" s="102"/>
      <c r="IN111" s="112"/>
      <c r="IO111" s="112"/>
      <c r="IP111" s="112"/>
      <c r="IQ111" s="113"/>
      <c r="IR111" s="113"/>
      <c r="IS111" s="112"/>
      <c r="IT111" s="112"/>
      <c r="IU111" s="69"/>
      <c r="IV111" s="67"/>
      <c r="IW111" s="67"/>
      <c r="IX111" s="67"/>
      <c r="IY111" s="67"/>
      <c r="IZ111" s="68"/>
      <c r="JA111" s="68"/>
      <c r="JB111" s="68"/>
      <c r="JC111" s="102"/>
      <c r="JD111" s="112"/>
      <c r="JE111" s="112"/>
      <c r="JF111" s="112"/>
      <c r="JG111" s="113"/>
      <c r="JH111" s="113"/>
      <c r="JI111" s="112"/>
      <c r="JJ111" s="112"/>
      <c r="JK111" s="69"/>
      <c r="JL111" s="67"/>
      <c r="JM111" s="67"/>
      <c r="JN111" s="67"/>
      <c r="JO111" s="67"/>
      <c r="JP111" s="68"/>
      <c r="JQ111" s="68"/>
      <c r="JR111" s="68"/>
      <c r="JS111" s="102"/>
      <c r="JT111" s="112"/>
      <c r="JU111" s="112"/>
      <c r="JV111" s="112"/>
      <c r="JW111" s="113"/>
      <c r="JX111" s="113"/>
      <c r="JY111" s="112"/>
      <c r="JZ111" s="112"/>
      <c r="KA111" s="69"/>
      <c r="KB111" s="67"/>
      <c r="KC111" s="67"/>
      <c r="KD111" s="67"/>
      <c r="KE111" s="67"/>
      <c r="KF111" s="68"/>
      <c r="KG111" s="68"/>
      <c r="KH111" s="68"/>
      <c r="KI111" s="102"/>
      <c r="KJ111" s="112"/>
      <c r="KK111" s="112"/>
      <c r="KL111" s="112"/>
      <c r="KM111" s="113"/>
      <c r="KN111" s="113"/>
      <c r="KO111" s="112"/>
      <c r="KP111" s="112"/>
      <c r="KQ111" s="69"/>
      <c r="KR111" s="67"/>
      <c r="KS111" s="67"/>
      <c r="KT111" s="67"/>
      <c r="KU111" s="67"/>
      <c r="KV111" s="68"/>
      <c r="KW111" s="68"/>
      <c r="KX111" s="68"/>
      <c r="KY111" s="102"/>
      <c r="KZ111" s="112"/>
      <c r="LA111" s="112"/>
      <c r="LB111" s="112"/>
      <c r="LC111" s="113"/>
      <c r="LD111" s="113"/>
      <c r="LE111" s="112"/>
      <c r="LF111" s="112"/>
      <c r="LG111" s="69"/>
      <c r="LH111" s="67"/>
      <c r="LI111" s="67"/>
      <c r="LJ111" s="67"/>
      <c r="LK111" s="67"/>
      <c r="LL111" s="68"/>
      <c r="LM111" s="68"/>
      <c r="LN111" s="68"/>
      <c r="LO111" s="102"/>
      <c r="LP111" s="112"/>
      <c r="LQ111" s="112"/>
      <c r="LR111" s="112"/>
      <c r="LS111" s="113"/>
      <c r="LT111" s="113"/>
      <c r="LU111" s="112"/>
      <c r="LV111" s="112"/>
      <c r="LW111" s="69"/>
      <c r="LX111" s="67"/>
      <c r="LY111" s="67"/>
      <c r="LZ111" s="67"/>
      <c r="MA111" s="67"/>
      <c r="MB111" s="68"/>
      <c r="MC111" s="68"/>
      <c r="MD111" s="68"/>
      <c r="ME111" s="102"/>
      <c r="MF111" s="112"/>
      <c r="MG111" s="112"/>
      <c r="MH111" s="112"/>
      <c r="MI111" s="113"/>
      <c r="MJ111" s="113"/>
      <c r="MK111" s="112"/>
      <c r="ML111" s="112"/>
      <c r="MM111" s="69"/>
      <c r="MN111" s="67"/>
      <c r="MO111" s="67"/>
      <c r="MP111" s="67"/>
      <c r="MQ111" s="67"/>
      <c r="MR111" s="68"/>
      <c r="MS111" s="68"/>
      <c r="MT111" s="68"/>
      <c r="MU111" s="102"/>
      <c r="MV111" s="112"/>
      <c r="MW111" s="112"/>
      <c r="MX111" s="112"/>
      <c r="MY111" s="113"/>
      <c r="MZ111" s="113"/>
      <c r="NA111" s="112"/>
      <c r="NB111" s="112"/>
      <c r="NC111" s="69"/>
      <c r="ND111" s="67"/>
      <c r="NE111" s="67"/>
      <c r="NF111" s="67"/>
      <c r="NG111" s="67"/>
      <c r="NH111" s="68"/>
      <c r="NI111" s="68"/>
      <c r="NJ111" s="68"/>
      <c r="NK111" s="102"/>
      <c r="NL111" s="112"/>
      <c r="NM111" s="112"/>
      <c r="NN111" s="112"/>
      <c r="NO111" s="113"/>
      <c r="NP111" s="113"/>
      <c r="NQ111" s="112"/>
      <c r="NR111" s="112"/>
      <c r="NS111" s="69"/>
      <c r="NT111" s="67"/>
      <c r="NU111" s="67"/>
      <c r="NV111" s="67"/>
      <c r="NW111" s="67"/>
      <c r="NX111" s="68"/>
      <c r="NY111" s="68"/>
      <c r="NZ111" s="68"/>
      <c r="OA111" s="102"/>
      <c r="OB111" s="112"/>
      <c r="OC111" s="112"/>
      <c r="OD111" s="112"/>
      <c r="OE111" s="113"/>
      <c r="OF111" s="113"/>
      <c r="OG111" s="112"/>
      <c r="OH111" s="112"/>
      <c r="OI111" s="69"/>
      <c r="OJ111" s="67"/>
      <c r="OK111" s="67"/>
      <c r="OL111" s="67"/>
      <c r="OM111" s="67"/>
      <c r="ON111" s="68"/>
      <c r="OO111" s="68"/>
      <c r="OP111" s="68"/>
      <c r="OQ111" s="102"/>
      <c r="OR111" s="112"/>
      <c r="OS111" s="112"/>
      <c r="OT111" s="112"/>
      <c r="OU111" s="113"/>
      <c r="OV111" s="113"/>
      <c r="OW111" s="112"/>
      <c r="OX111" s="112"/>
      <c r="OY111" s="69"/>
      <c r="OZ111" s="67"/>
      <c r="PA111" s="67"/>
      <c r="PB111" s="67"/>
      <c r="PC111" s="67"/>
      <c r="PD111" s="68"/>
      <c r="PE111" s="68"/>
      <c r="PF111" s="68"/>
      <c r="PG111" s="102"/>
      <c r="PH111" s="112"/>
      <c r="PI111" s="112"/>
      <c r="PJ111" s="112"/>
      <c r="PK111" s="113"/>
      <c r="PL111" s="113"/>
      <c r="PM111" s="112"/>
      <c r="PN111" s="112"/>
      <c r="PO111" s="69"/>
      <c r="PP111" s="67"/>
      <c r="PQ111" s="67"/>
      <c r="PR111" s="67"/>
      <c r="PS111" s="67"/>
      <c r="PT111" s="68"/>
      <c r="PU111" s="68"/>
      <c r="PV111" s="68"/>
      <c r="PW111" s="102"/>
      <c r="PX111" s="112"/>
      <c r="PY111" s="112"/>
      <c r="PZ111" s="112"/>
      <c r="QA111" s="113"/>
      <c r="QB111" s="113"/>
      <c r="QC111" s="112"/>
      <c r="QD111" s="112"/>
      <c r="QE111" s="69"/>
      <c r="QF111" s="67"/>
      <c r="QG111" s="67"/>
      <c r="QH111" s="67"/>
      <c r="QI111" s="67"/>
      <c r="QJ111" s="68"/>
      <c r="QK111" s="68"/>
      <c r="QL111" s="68"/>
      <c r="QM111" s="102"/>
      <c r="QN111" s="112"/>
      <c r="QO111" s="112"/>
      <c r="QP111" s="112"/>
      <c r="QQ111" s="113"/>
      <c r="QR111" s="113"/>
      <c r="QS111" s="112"/>
      <c r="QT111" s="112"/>
      <c r="QU111" s="69"/>
      <c r="QV111" s="67"/>
      <c r="QW111" s="67"/>
      <c r="QX111" s="67"/>
      <c r="QY111" s="67"/>
      <c r="QZ111" s="68"/>
      <c r="RA111" s="68"/>
      <c r="RB111" s="68"/>
      <c r="RC111" s="102"/>
      <c r="RD111" s="112"/>
      <c r="RE111" s="112"/>
      <c r="RF111" s="112"/>
      <c r="RG111" s="113"/>
      <c r="RH111" s="113"/>
      <c r="RI111" s="112"/>
      <c r="RJ111" s="112"/>
      <c r="RK111" s="69"/>
      <c r="RL111" s="67"/>
      <c r="RM111" s="67"/>
      <c r="RN111" s="67"/>
      <c r="RO111" s="67"/>
      <c r="RP111" s="68"/>
      <c r="RQ111" s="68"/>
      <c r="RR111" s="68"/>
      <c r="RS111" s="102"/>
      <c r="RT111" s="112"/>
      <c r="RU111" s="112"/>
      <c r="RV111" s="112"/>
      <c r="RW111" s="113"/>
      <c r="RX111" s="113"/>
      <c r="RY111" s="112"/>
      <c r="RZ111" s="112"/>
      <c r="SA111" s="69"/>
      <c r="SB111" s="67"/>
      <c r="SC111" s="67"/>
      <c r="SD111" s="67"/>
      <c r="SE111" s="67"/>
      <c r="SF111" s="68"/>
      <c r="SG111" s="68"/>
      <c r="SH111" s="68"/>
      <c r="SI111" s="102"/>
      <c r="SJ111" s="112"/>
      <c r="SK111" s="112"/>
      <c r="SL111" s="112"/>
      <c r="SM111" s="113"/>
      <c r="SN111" s="113"/>
      <c r="SO111" s="112"/>
      <c r="SP111" s="112"/>
      <c r="SQ111" s="69"/>
      <c r="SR111" s="67"/>
      <c r="SS111" s="67"/>
      <c r="ST111" s="67"/>
      <c r="SU111" s="67"/>
      <c r="SV111" s="68"/>
      <c r="SW111" s="68"/>
      <c r="SX111" s="68"/>
      <c r="SY111" s="102"/>
      <c r="SZ111" s="112"/>
      <c r="TA111" s="112"/>
      <c r="TB111" s="112"/>
      <c r="TC111" s="113"/>
      <c r="TD111" s="113"/>
      <c r="TE111" s="112"/>
      <c r="TF111" s="112"/>
      <c r="TG111" s="69"/>
      <c r="TH111" s="67"/>
      <c r="TI111" s="67"/>
      <c r="TJ111" s="67"/>
      <c r="TK111" s="67"/>
      <c r="TL111" s="68"/>
      <c r="TM111" s="68"/>
      <c r="TN111" s="68"/>
      <c r="TO111" s="102"/>
      <c r="TP111" s="112"/>
      <c r="TQ111" s="112"/>
      <c r="TR111" s="112"/>
      <c r="TS111" s="113"/>
      <c r="TT111" s="113"/>
      <c r="TU111" s="112"/>
      <c r="TV111" s="112"/>
      <c r="TW111" s="69"/>
      <c r="TX111" s="67"/>
      <c r="TY111" s="67"/>
      <c r="TZ111" s="67"/>
      <c r="UA111" s="67"/>
      <c r="UB111" s="68"/>
      <c r="UC111" s="68"/>
      <c r="UD111" s="68"/>
      <c r="UE111" s="102"/>
      <c r="UF111" s="112"/>
      <c r="UG111" s="112"/>
      <c r="UH111" s="112"/>
      <c r="UI111" s="113"/>
      <c r="UJ111" s="113"/>
      <c r="UK111" s="112"/>
      <c r="UL111" s="112"/>
      <c r="UM111" s="69"/>
      <c r="UN111" s="67"/>
      <c r="UO111" s="67"/>
      <c r="UP111" s="67"/>
      <c r="UQ111" s="67"/>
      <c r="UR111" s="68"/>
      <c r="US111" s="68"/>
      <c r="UT111" s="68"/>
      <c r="UU111" s="102"/>
      <c r="UV111" s="112"/>
      <c r="UW111" s="112"/>
      <c r="UX111" s="112"/>
      <c r="UY111" s="113"/>
      <c r="UZ111" s="113"/>
      <c r="VA111" s="112"/>
      <c r="VB111" s="112"/>
      <c r="VC111" s="69"/>
      <c r="VD111" s="67"/>
      <c r="VE111" s="67"/>
      <c r="VF111" s="67"/>
      <c r="VG111" s="67"/>
      <c r="VH111" s="68"/>
      <c r="VI111" s="68"/>
      <c r="VJ111" s="68"/>
      <c r="VK111" s="102"/>
      <c r="VL111" s="112"/>
      <c r="VM111" s="112"/>
      <c r="VN111" s="112"/>
      <c r="VO111" s="113"/>
      <c r="VP111" s="113"/>
      <c r="VQ111" s="112"/>
      <c r="VR111" s="112"/>
      <c r="VS111" s="69"/>
      <c r="VT111" s="67"/>
      <c r="VU111" s="67"/>
      <c r="VV111" s="67"/>
      <c r="VW111" s="67"/>
      <c r="VX111" s="68"/>
      <c r="VY111" s="68"/>
      <c r="VZ111" s="68"/>
      <c r="WA111" s="102"/>
      <c r="WB111" s="112"/>
      <c r="WC111" s="112"/>
      <c r="WD111" s="112"/>
      <c r="WE111" s="113"/>
      <c r="WF111" s="113"/>
      <c r="WG111" s="112"/>
      <c r="WH111" s="112"/>
      <c r="WI111" s="69"/>
      <c r="WJ111" s="67"/>
      <c r="WK111" s="67"/>
      <c r="WL111" s="67"/>
      <c r="WM111" s="67"/>
      <c r="WN111" s="68"/>
      <c r="WO111" s="68"/>
      <c r="WP111" s="68"/>
      <c r="WQ111" s="102"/>
      <c r="WR111" s="112"/>
      <c r="WS111" s="112"/>
      <c r="WT111" s="112"/>
      <c r="WU111" s="113"/>
      <c r="WV111" s="113"/>
      <c r="WW111" s="112"/>
      <c r="WX111" s="112"/>
      <c r="WY111" s="69"/>
      <c r="WZ111" s="67"/>
      <c r="XA111" s="67"/>
      <c r="XB111" s="67"/>
      <c r="XC111" s="67"/>
      <c r="XD111" s="68"/>
      <c r="XE111" s="68"/>
      <c r="XF111" s="68"/>
      <c r="XG111" s="102"/>
      <c r="XH111" s="112"/>
      <c r="XI111" s="112"/>
      <c r="XJ111" s="112"/>
      <c r="XK111" s="113"/>
      <c r="XL111" s="113"/>
      <c r="XM111" s="112"/>
      <c r="XN111" s="112"/>
      <c r="XO111" s="69"/>
      <c r="XP111" s="67"/>
      <c r="XQ111" s="67"/>
      <c r="XR111" s="67"/>
      <c r="XS111" s="67"/>
      <c r="XT111" s="68"/>
      <c r="XU111" s="68"/>
      <c r="XV111" s="68"/>
      <c r="XW111" s="102"/>
      <c r="XX111" s="112"/>
      <c r="XY111" s="112"/>
      <c r="XZ111" s="112"/>
      <c r="YA111" s="113"/>
      <c r="YB111" s="113"/>
      <c r="YC111" s="112"/>
      <c r="YD111" s="112"/>
      <c r="YE111" s="69"/>
      <c r="YF111" s="67"/>
      <c r="YG111" s="67"/>
      <c r="YH111" s="67"/>
      <c r="YI111" s="67"/>
      <c r="YJ111" s="68"/>
      <c r="YK111" s="68"/>
      <c r="YL111" s="68"/>
      <c r="YM111" s="102"/>
      <c r="YN111" s="112"/>
      <c r="YO111" s="112"/>
      <c r="YP111" s="112"/>
      <c r="YQ111" s="113"/>
      <c r="YR111" s="113"/>
      <c r="YS111" s="112"/>
      <c r="YT111" s="112"/>
      <c r="YU111" s="69"/>
      <c r="YV111" s="67"/>
      <c r="YW111" s="67"/>
      <c r="YX111" s="67"/>
      <c r="YY111" s="67"/>
      <c r="YZ111" s="68"/>
      <c r="ZA111" s="68"/>
      <c r="ZB111" s="68"/>
      <c r="ZC111" s="102"/>
      <c r="ZD111" s="112"/>
      <c r="ZE111" s="112"/>
      <c r="ZF111" s="112"/>
      <c r="ZG111" s="113"/>
      <c r="ZH111" s="113"/>
      <c r="ZI111" s="112"/>
      <c r="ZJ111" s="112"/>
      <c r="ZK111" s="69"/>
      <c r="ZL111" s="67"/>
      <c r="ZM111" s="67"/>
      <c r="ZN111" s="67"/>
      <c r="ZO111" s="67"/>
      <c r="ZP111" s="68"/>
      <c r="ZQ111" s="68"/>
      <c r="ZR111" s="68"/>
      <c r="ZS111" s="102"/>
      <c r="ZT111" s="112"/>
      <c r="ZU111" s="112"/>
      <c r="ZV111" s="112"/>
      <c r="ZW111" s="113"/>
      <c r="ZX111" s="113"/>
      <c r="ZY111" s="112"/>
      <c r="ZZ111" s="112"/>
      <c r="AAA111" s="69"/>
      <c r="AAB111" s="67"/>
      <c r="AAC111" s="67"/>
      <c r="AAD111" s="67"/>
      <c r="AAE111" s="67"/>
      <c r="AAF111" s="68"/>
      <c r="AAG111" s="68"/>
      <c r="AAH111" s="68"/>
      <c r="AAI111" s="102"/>
      <c r="AAJ111" s="112"/>
      <c r="AAK111" s="112"/>
      <c r="AAL111" s="112"/>
      <c r="AAM111" s="113"/>
      <c r="AAN111" s="113"/>
      <c r="AAO111" s="112"/>
      <c r="AAP111" s="112"/>
      <c r="AAQ111" s="69"/>
      <c r="AAR111" s="67"/>
      <c r="AAS111" s="67"/>
      <c r="AAT111" s="67"/>
      <c r="AAU111" s="67"/>
      <c r="AAV111" s="68"/>
      <c r="AAW111" s="68"/>
      <c r="AAX111" s="68"/>
      <c r="AAY111" s="102"/>
      <c r="AAZ111" s="112"/>
      <c r="ABA111" s="112"/>
      <c r="ABB111" s="112"/>
      <c r="ABC111" s="113"/>
      <c r="ABD111" s="113"/>
      <c r="ABE111" s="112"/>
      <c r="ABF111" s="112"/>
      <c r="ABG111" s="69"/>
      <c r="ABH111" s="67"/>
      <c r="ABI111" s="67"/>
      <c r="ABJ111" s="67"/>
      <c r="ABK111" s="67"/>
      <c r="ABL111" s="68"/>
      <c r="ABM111" s="68"/>
      <c r="ABN111" s="68"/>
      <c r="ABO111" s="102"/>
      <c r="ABP111" s="112"/>
      <c r="ABQ111" s="112"/>
      <c r="ABR111" s="112"/>
      <c r="ABS111" s="113"/>
      <c r="ABT111" s="113"/>
      <c r="ABU111" s="112"/>
      <c r="ABV111" s="112"/>
      <c r="ABW111" s="69"/>
      <c r="ABX111" s="67"/>
      <c r="ABY111" s="67"/>
      <c r="ABZ111" s="67"/>
      <c r="ACA111" s="67"/>
      <c r="ACB111" s="68"/>
      <c r="ACC111" s="68"/>
      <c r="ACD111" s="68"/>
      <c r="ACE111" s="102"/>
      <c r="ACF111" s="112"/>
      <c r="ACG111" s="112"/>
      <c r="ACH111" s="112"/>
      <c r="ACI111" s="113"/>
      <c r="ACJ111" s="113"/>
      <c r="ACK111" s="112"/>
      <c r="ACL111" s="112"/>
      <c r="ACM111" s="69"/>
      <c r="ACN111" s="67"/>
      <c r="ACO111" s="67"/>
      <c r="ACP111" s="67"/>
      <c r="ACQ111" s="67"/>
      <c r="ACR111" s="68"/>
      <c r="ACS111" s="68"/>
      <c r="ACT111" s="68"/>
      <c r="ACU111" s="102"/>
      <c r="ACV111" s="112"/>
      <c r="ACW111" s="112"/>
      <c r="ACX111" s="112"/>
      <c r="ACY111" s="113"/>
      <c r="ACZ111" s="113"/>
      <c r="ADA111" s="112"/>
      <c r="ADB111" s="112"/>
      <c r="ADC111" s="69"/>
      <c r="ADD111" s="67"/>
      <c r="ADE111" s="67"/>
      <c r="ADF111" s="67"/>
      <c r="ADG111" s="67"/>
      <c r="ADH111" s="68"/>
      <c r="ADI111" s="68"/>
      <c r="ADJ111" s="68"/>
      <c r="ADK111" s="102"/>
      <c r="ADL111" s="112"/>
      <c r="ADM111" s="112"/>
      <c r="ADN111" s="112"/>
      <c r="ADO111" s="113"/>
      <c r="ADP111" s="113"/>
      <c r="ADQ111" s="112"/>
      <c r="ADR111" s="112"/>
      <c r="ADS111" s="69"/>
      <c r="ADT111" s="67"/>
      <c r="ADU111" s="67"/>
      <c r="ADV111" s="67"/>
      <c r="ADW111" s="67"/>
      <c r="ADX111" s="68"/>
      <c r="ADY111" s="68"/>
      <c r="ADZ111" s="68"/>
      <c r="AEA111" s="102"/>
      <c r="AEB111" s="112"/>
      <c r="AEC111" s="112"/>
      <c r="AED111" s="112"/>
      <c r="AEE111" s="113"/>
      <c r="AEF111" s="113"/>
      <c r="AEG111" s="112"/>
      <c r="AEH111" s="112"/>
      <c r="AEI111" s="69"/>
      <c r="AEJ111" s="67"/>
      <c r="AEK111" s="67"/>
      <c r="AEL111" s="67"/>
      <c r="AEM111" s="67"/>
      <c r="AEN111" s="68"/>
      <c r="AEO111" s="68"/>
      <c r="AEP111" s="68"/>
      <c r="AEQ111" s="102"/>
      <c r="AER111" s="112"/>
      <c r="AES111" s="112"/>
      <c r="AET111" s="112"/>
      <c r="AEU111" s="113"/>
      <c r="AEV111" s="113"/>
      <c r="AEW111" s="112"/>
      <c r="AEX111" s="112"/>
      <c r="AEY111" s="69"/>
      <c r="AEZ111" s="67"/>
      <c r="AFA111" s="67"/>
      <c r="AFB111" s="67"/>
      <c r="AFC111" s="67"/>
      <c r="AFD111" s="68"/>
      <c r="AFE111" s="68"/>
      <c r="AFF111" s="68"/>
      <c r="AFG111" s="102"/>
      <c r="AFH111" s="112"/>
      <c r="AFI111" s="112"/>
      <c r="AFJ111" s="112"/>
      <c r="AFK111" s="113"/>
      <c r="AFL111" s="113"/>
      <c r="AFM111" s="112"/>
      <c r="AFN111" s="112"/>
      <c r="AFO111" s="69"/>
      <c r="AFP111" s="67"/>
      <c r="AFQ111" s="67"/>
      <c r="AFR111" s="67"/>
      <c r="AFS111" s="67"/>
      <c r="AFT111" s="68"/>
      <c r="AFU111" s="68"/>
      <c r="AFV111" s="68"/>
      <c r="AFW111" s="102"/>
      <c r="AFX111" s="112"/>
      <c r="AFY111" s="112"/>
      <c r="AFZ111" s="112"/>
      <c r="AGA111" s="113"/>
      <c r="AGB111" s="113"/>
      <c r="AGC111" s="112"/>
      <c r="AGD111" s="112"/>
      <c r="AGE111" s="69"/>
      <c r="AGF111" s="67"/>
      <c r="AGG111" s="67"/>
      <c r="AGH111" s="67"/>
      <c r="AGI111" s="67"/>
      <c r="AGJ111" s="68"/>
      <c r="AGK111" s="68"/>
      <c r="AGL111" s="68"/>
      <c r="AGM111" s="102"/>
      <c r="AGN111" s="112"/>
      <c r="AGO111" s="112"/>
      <c r="AGP111" s="112"/>
      <c r="AGQ111" s="113"/>
      <c r="AGR111" s="113"/>
      <c r="AGS111" s="112"/>
      <c r="AGT111" s="112"/>
      <c r="AGU111" s="69"/>
      <c r="AGV111" s="67"/>
      <c r="AGW111" s="67"/>
      <c r="AGX111" s="67"/>
      <c r="AGY111" s="67"/>
      <c r="AGZ111" s="68"/>
      <c r="AHA111" s="68"/>
      <c r="AHB111" s="68"/>
      <c r="AHC111" s="102"/>
      <c r="AHD111" s="112"/>
      <c r="AHE111" s="112"/>
      <c r="AHF111" s="112"/>
      <c r="AHG111" s="113"/>
      <c r="AHH111" s="113"/>
      <c r="AHI111" s="112"/>
      <c r="AHJ111" s="112"/>
      <c r="AHK111" s="69"/>
      <c r="AHL111" s="67"/>
      <c r="AHM111" s="67"/>
      <c r="AHN111" s="67"/>
      <c r="AHO111" s="67"/>
      <c r="AHP111" s="68"/>
      <c r="AHQ111" s="68"/>
      <c r="AHR111" s="68"/>
      <c r="AHS111" s="102"/>
      <c r="AHT111" s="112"/>
      <c r="AHU111" s="112"/>
      <c r="AHV111" s="112"/>
      <c r="AHW111" s="113"/>
      <c r="AHX111" s="113"/>
      <c r="AHY111" s="112"/>
      <c r="AHZ111" s="112"/>
      <c r="AIA111" s="69"/>
      <c r="AIB111" s="67"/>
      <c r="AIC111" s="67"/>
      <c r="AID111" s="67"/>
      <c r="AIE111" s="67"/>
      <c r="AIF111" s="68"/>
      <c r="AIG111" s="68"/>
      <c r="AIH111" s="68"/>
      <c r="AII111" s="102"/>
      <c r="AIJ111" s="112"/>
      <c r="AIK111" s="112"/>
      <c r="AIL111" s="112"/>
      <c r="AIM111" s="113"/>
      <c r="AIN111" s="113"/>
      <c r="AIO111" s="112"/>
      <c r="AIP111" s="112"/>
      <c r="AIQ111" s="69"/>
      <c r="AIR111" s="67"/>
      <c r="AIS111" s="67"/>
      <c r="AIT111" s="67"/>
      <c r="AIU111" s="67"/>
      <c r="AIV111" s="68"/>
      <c r="AIW111" s="68"/>
      <c r="AIX111" s="68"/>
      <c r="AIY111" s="102"/>
      <c r="AIZ111" s="112"/>
      <c r="AJA111" s="112"/>
      <c r="AJB111" s="112"/>
      <c r="AJC111" s="113"/>
      <c r="AJD111" s="113"/>
      <c r="AJE111" s="112"/>
      <c r="AJF111" s="112"/>
      <c r="AJG111" s="69"/>
      <c r="AJH111" s="67"/>
      <c r="AJI111" s="67"/>
      <c r="AJJ111" s="67"/>
      <c r="AJK111" s="67"/>
      <c r="AJL111" s="68"/>
      <c r="AJM111" s="68"/>
      <c r="AJN111" s="68"/>
      <c r="AJO111" s="102"/>
      <c r="AJP111" s="112"/>
      <c r="AJQ111" s="112"/>
      <c r="AJR111" s="112"/>
      <c r="AJS111" s="113"/>
      <c r="AJT111" s="113"/>
      <c r="AJU111" s="112"/>
      <c r="AJV111" s="112"/>
      <c r="AJW111" s="69"/>
      <c r="AJX111" s="67"/>
      <c r="AJY111" s="67"/>
      <c r="AJZ111" s="67"/>
      <c r="AKA111" s="67"/>
      <c r="AKB111" s="68"/>
      <c r="AKC111" s="68"/>
      <c r="AKD111" s="68"/>
      <c r="AKE111" s="102"/>
      <c r="AKF111" s="112"/>
      <c r="AKG111" s="112"/>
      <c r="AKH111" s="112"/>
      <c r="AKI111" s="113"/>
      <c r="AKJ111" s="113"/>
      <c r="AKK111" s="112"/>
      <c r="AKL111" s="112"/>
      <c r="AKM111" s="69"/>
      <c r="AKN111" s="67"/>
      <c r="AKO111" s="67"/>
      <c r="AKP111" s="67"/>
      <c r="AKQ111" s="67"/>
      <c r="AKR111" s="68"/>
      <c r="AKS111" s="68"/>
      <c r="AKT111" s="68"/>
      <c r="AKU111" s="102"/>
      <c r="AKV111" s="112"/>
      <c r="AKW111" s="112"/>
      <c r="AKX111" s="112"/>
      <c r="AKY111" s="113"/>
      <c r="AKZ111" s="113"/>
      <c r="ALA111" s="112"/>
      <c r="ALB111" s="112"/>
      <c r="ALC111" s="69"/>
      <c r="ALD111" s="67"/>
      <c r="ALE111" s="67"/>
      <c r="ALF111" s="67"/>
      <c r="ALG111" s="67"/>
      <c r="ALH111" s="68"/>
      <c r="ALI111" s="68"/>
      <c r="ALJ111" s="68"/>
      <c r="ALK111" s="102"/>
      <c r="ALL111" s="112"/>
      <c r="ALM111" s="112"/>
      <c r="ALN111" s="112"/>
      <c r="ALO111" s="113"/>
      <c r="ALP111" s="113"/>
      <c r="ALQ111" s="112"/>
      <c r="ALR111" s="112"/>
      <c r="ALS111" s="69"/>
      <c r="ALT111" s="67"/>
      <c r="ALU111" s="67"/>
      <c r="ALV111" s="67"/>
      <c r="ALW111" s="67"/>
      <c r="ALX111" s="68"/>
      <c r="ALY111" s="68"/>
      <c r="ALZ111" s="68"/>
      <c r="AMA111" s="102"/>
      <c r="AMB111" s="112"/>
      <c r="AMC111" s="112"/>
      <c r="AMD111" s="112"/>
      <c r="AME111" s="113"/>
      <c r="AMF111" s="113"/>
      <c r="AMG111" s="112"/>
      <c r="AMH111" s="112"/>
      <c r="AMI111" s="69"/>
      <c r="AMJ111" s="67"/>
      <c r="AMK111" s="67"/>
      <c r="AML111" s="67"/>
      <c r="AMM111" s="67"/>
      <c r="AMN111" s="68"/>
      <c r="AMO111" s="68"/>
      <c r="AMP111" s="68"/>
      <c r="AMQ111" s="102"/>
      <c r="AMR111" s="112"/>
      <c r="AMS111" s="112"/>
      <c r="AMT111" s="112"/>
      <c r="AMU111" s="113"/>
      <c r="AMV111" s="113"/>
      <c r="AMW111" s="112"/>
      <c r="AMX111" s="112"/>
      <c r="AMY111" s="69"/>
      <c r="AMZ111" s="67"/>
      <c r="ANA111" s="67"/>
      <c r="ANB111" s="67"/>
      <c r="ANC111" s="67"/>
      <c r="AND111" s="68"/>
      <c r="ANE111" s="68"/>
      <c r="ANF111" s="68"/>
      <c r="ANG111" s="102"/>
      <c r="ANH111" s="112"/>
      <c r="ANI111" s="112"/>
      <c r="ANJ111" s="112"/>
      <c r="ANK111" s="113"/>
      <c r="ANL111" s="113"/>
      <c r="ANM111" s="112"/>
      <c r="ANN111" s="112"/>
      <c r="ANO111" s="69"/>
      <c r="ANP111" s="67"/>
      <c r="ANQ111" s="67"/>
      <c r="ANR111" s="67"/>
      <c r="ANS111" s="67"/>
      <c r="ANT111" s="68"/>
      <c r="ANU111" s="68"/>
      <c r="ANV111" s="68"/>
      <c r="ANW111" s="102"/>
      <c r="ANX111" s="112"/>
      <c r="ANY111" s="112"/>
      <c r="ANZ111" s="112"/>
      <c r="AOA111" s="113"/>
      <c r="AOB111" s="113"/>
      <c r="AOC111" s="112"/>
      <c r="AOD111" s="112"/>
      <c r="AOE111" s="69"/>
      <c r="AOF111" s="67"/>
      <c r="AOG111" s="67"/>
      <c r="AOH111" s="67"/>
      <c r="AOI111" s="67"/>
      <c r="AOJ111" s="68"/>
      <c r="AOK111" s="68"/>
      <c r="AOL111" s="68"/>
      <c r="AOM111" s="102"/>
      <c r="AON111" s="112"/>
      <c r="AOO111" s="112"/>
      <c r="AOP111" s="112"/>
      <c r="AOQ111" s="113"/>
      <c r="AOR111" s="113"/>
      <c r="AOS111" s="112"/>
      <c r="AOT111" s="112"/>
      <c r="AOU111" s="69"/>
      <c r="AOV111" s="67"/>
      <c r="AOW111" s="67"/>
      <c r="AOX111" s="67"/>
      <c r="AOY111" s="67"/>
      <c r="AOZ111" s="68"/>
      <c r="APA111" s="68"/>
      <c r="APB111" s="68"/>
      <c r="APC111" s="102"/>
      <c r="APD111" s="112"/>
      <c r="APE111" s="112"/>
      <c r="APF111" s="112"/>
      <c r="APG111" s="113"/>
      <c r="APH111" s="113"/>
      <c r="API111" s="112"/>
      <c r="APJ111" s="112"/>
      <c r="APK111" s="69"/>
      <c r="APL111" s="67"/>
      <c r="APM111" s="67"/>
      <c r="APN111" s="67"/>
      <c r="APO111" s="67"/>
      <c r="APP111" s="68"/>
      <c r="APQ111" s="68"/>
      <c r="APR111" s="68"/>
      <c r="APS111" s="102"/>
      <c r="APT111" s="112"/>
      <c r="APU111" s="112"/>
      <c r="APV111" s="112"/>
      <c r="APW111" s="113"/>
      <c r="APX111" s="113"/>
      <c r="APY111" s="112"/>
      <c r="APZ111" s="112"/>
      <c r="AQA111" s="69"/>
      <c r="AQB111" s="67"/>
      <c r="AQC111" s="67"/>
      <c r="AQD111" s="67"/>
      <c r="AQE111" s="67"/>
      <c r="AQF111" s="68"/>
      <c r="AQG111" s="68"/>
      <c r="AQH111" s="68"/>
      <c r="AQI111" s="102"/>
      <c r="AQJ111" s="112"/>
      <c r="AQK111" s="112"/>
      <c r="AQL111" s="112"/>
      <c r="AQM111" s="113"/>
      <c r="AQN111" s="113"/>
      <c r="AQO111" s="112"/>
      <c r="AQP111" s="112"/>
      <c r="AQQ111" s="69"/>
      <c r="AQR111" s="67"/>
      <c r="AQS111" s="67"/>
      <c r="AQT111" s="67"/>
      <c r="AQU111" s="67"/>
      <c r="AQV111" s="68"/>
      <c r="AQW111" s="68"/>
      <c r="AQX111" s="68"/>
      <c r="AQY111" s="102"/>
      <c r="AQZ111" s="112"/>
      <c r="ARA111" s="112"/>
      <c r="ARB111" s="112"/>
      <c r="ARC111" s="113"/>
      <c r="ARD111" s="113"/>
      <c r="ARE111" s="112"/>
      <c r="ARF111" s="112"/>
      <c r="ARG111" s="69"/>
      <c r="ARH111" s="67"/>
      <c r="ARI111" s="67"/>
      <c r="ARJ111" s="67"/>
      <c r="ARK111" s="67"/>
      <c r="ARL111" s="68"/>
      <c r="ARM111" s="68"/>
      <c r="ARN111" s="68"/>
      <c r="ARO111" s="102"/>
      <c r="ARP111" s="112"/>
      <c r="ARQ111" s="112"/>
      <c r="ARR111" s="112"/>
      <c r="ARS111" s="113"/>
      <c r="ART111" s="113"/>
      <c r="ARU111" s="112"/>
      <c r="ARV111" s="112"/>
      <c r="ARW111" s="69"/>
      <c r="ARX111" s="67"/>
      <c r="ARY111" s="67"/>
      <c r="ARZ111" s="67"/>
      <c r="ASA111" s="67"/>
      <c r="ASB111" s="68"/>
      <c r="ASC111" s="68"/>
      <c r="ASD111" s="68"/>
      <c r="ASE111" s="102"/>
      <c r="ASF111" s="112"/>
      <c r="ASG111" s="112"/>
      <c r="ASH111" s="112"/>
      <c r="ASI111" s="113"/>
      <c r="ASJ111" s="113"/>
      <c r="ASK111" s="112"/>
      <c r="ASL111" s="112"/>
      <c r="ASM111" s="69"/>
      <c r="ASN111" s="67"/>
      <c r="ASO111" s="67"/>
      <c r="ASP111" s="67"/>
      <c r="ASQ111" s="67"/>
      <c r="ASR111" s="68"/>
      <c r="ASS111" s="68"/>
      <c r="AST111" s="68"/>
      <c r="ASU111" s="102"/>
      <c r="ASV111" s="112"/>
      <c r="ASW111" s="112"/>
      <c r="ASX111" s="112"/>
      <c r="ASY111" s="113"/>
      <c r="ASZ111" s="113"/>
      <c r="ATA111" s="112"/>
      <c r="ATB111" s="112"/>
      <c r="ATC111" s="69"/>
      <c r="ATD111" s="67"/>
      <c r="ATE111" s="67"/>
      <c r="ATF111" s="67"/>
      <c r="ATG111" s="67"/>
      <c r="ATH111" s="68"/>
      <c r="ATI111" s="68"/>
      <c r="ATJ111" s="68"/>
      <c r="ATK111" s="102"/>
      <c r="ATL111" s="112"/>
      <c r="ATM111" s="112"/>
      <c r="ATN111" s="112"/>
      <c r="ATO111" s="113"/>
      <c r="ATP111" s="113"/>
      <c r="ATQ111" s="112"/>
      <c r="ATR111" s="112"/>
      <c r="ATS111" s="69"/>
      <c r="ATT111" s="67"/>
      <c r="ATU111" s="67"/>
      <c r="ATV111" s="67"/>
      <c r="ATW111" s="67"/>
      <c r="ATX111" s="68"/>
      <c r="ATY111" s="68"/>
      <c r="ATZ111" s="68"/>
      <c r="AUA111" s="102"/>
      <c r="AUB111" s="112"/>
      <c r="AUC111" s="112"/>
      <c r="AUD111" s="112"/>
      <c r="AUE111" s="113"/>
      <c r="AUF111" s="113"/>
      <c r="AUG111" s="112"/>
      <c r="AUH111" s="112"/>
      <c r="AUI111" s="69"/>
      <c r="AUJ111" s="67"/>
      <c r="AUK111" s="67"/>
      <c r="AUL111" s="67"/>
      <c r="AUM111" s="67"/>
      <c r="AUN111" s="68"/>
      <c r="AUO111" s="68"/>
      <c r="AUP111" s="68"/>
      <c r="AUQ111" s="102"/>
      <c r="AUR111" s="112"/>
      <c r="AUS111" s="112"/>
      <c r="AUT111" s="112"/>
      <c r="AUU111" s="113"/>
      <c r="AUV111" s="113"/>
      <c r="AUW111" s="112"/>
      <c r="AUX111" s="112"/>
      <c r="AUY111" s="69"/>
      <c r="AUZ111" s="67"/>
      <c r="AVA111" s="67"/>
      <c r="AVB111" s="67"/>
      <c r="AVC111" s="67"/>
      <c r="AVD111" s="68"/>
      <c r="AVE111" s="68"/>
      <c r="AVF111" s="68"/>
      <c r="AVG111" s="102"/>
      <c r="AVH111" s="112"/>
      <c r="AVI111" s="112"/>
      <c r="AVJ111" s="112"/>
      <c r="AVK111" s="113"/>
      <c r="AVL111" s="113"/>
      <c r="AVM111" s="112"/>
      <c r="AVN111" s="112"/>
      <c r="AVO111" s="69"/>
      <c r="AVP111" s="67"/>
      <c r="AVQ111" s="67"/>
      <c r="AVR111" s="67"/>
      <c r="AVS111" s="67"/>
      <c r="AVT111" s="68"/>
      <c r="AVU111" s="68"/>
      <c r="AVV111" s="68"/>
      <c r="AVW111" s="102"/>
      <c r="AVX111" s="112"/>
      <c r="AVY111" s="112"/>
      <c r="AVZ111" s="112"/>
      <c r="AWA111" s="113"/>
      <c r="AWB111" s="113"/>
      <c r="AWC111" s="112"/>
      <c r="AWD111" s="112"/>
      <c r="AWE111" s="69"/>
      <c r="AWF111" s="67"/>
      <c r="AWG111" s="67"/>
      <c r="AWH111" s="67"/>
      <c r="AWI111" s="67"/>
      <c r="AWJ111" s="68"/>
      <c r="AWK111" s="68"/>
      <c r="AWL111" s="68"/>
      <c r="AWM111" s="102"/>
      <c r="AWN111" s="112"/>
      <c r="AWO111" s="112"/>
      <c r="AWP111" s="112"/>
      <c r="AWQ111" s="113"/>
      <c r="AWR111" s="113"/>
      <c r="AWS111" s="112"/>
      <c r="AWT111" s="112"/>
      <c r="AWU111" s="69"/>
      <c r="AWV111" s="67"/>
      <c r="AWW111" s="67"/>
      <c r="AWX111" s="67"/>
      <c r="AWY111" s="67"/>
      <c r="AWZ111" s="68"/>
      <c r="AXA111" s="68"/>
      <c r="AXB111" s="68"/>
      <c r="AXC111" s="102"/>
      <c r="AXD111" s="112"/>
      <c r="AXE111" s="112"/>
      <c r="AXF111" s="112"/>
      <c r="AXG111" s="113"/>
      <c r="AXH111" s="61"/>
      <c r="AXI111" s="120"/>
      <c r="AXJ111" s="120"/>
      <c r="AXK111" s="65"/>
      <c r="AXL111" s="20"/>
      <c r="AXM111" s="20"/>
      <c r="AXN111" s="20"/>
      <c r="AXO111" s="19"/>
      <c r="AXP111" s="111"/>
      <c r="AXQ111" s="111"/>
      <c r="AXR111" s="111"/>
      <c r="AXS111" s="16"/>
      <c r="AXT111" s="120"/>
      <c r="AXU111" s="99"/>
      <c r="AXV111" s="99"/>
      <c r="AXW111" s="32"/>
      <c r="AXX111" s="32"/>
      <c r="AXY111" s="120"/>
      <c r="AXZ111" s="120"/>
      <c r="AYA111" s="65"/>
      <c r="AYB111" s="20"/>
      <c r="AYC111" s="20"/>
      <c r="AYD111" s="20"/>
      <c r="AYE111" s="19"/>
      <c r="AYF111" s="111"/>
      <c r="AYG111" s="111"/>
      <c r="AYH111" s="111"/>
      <c r="AYI111" s="16"/>
      <c r="AYJ111" s="120"/>
      <c r="AYK111" s="99"/>
      <c r="AYL111" s="99"/>
      <c r="AYM111" s="32"/>
      <c r="AYN111" s="32"/>
      <c r="AYO111" s="120"/>
      <c r="AYP111" s="120"/>
      <c r="AYQ111" s="65"/>
      <c r="AYR111" s="20"/>
      <c r="AYS111" s="20"/>
      <c r="AYT111" s="20"/>
      <c r="AYU111" s="19"/>
      <c r="AYV111" s="111"/>
      <c r="AYW111" s="111"/>
      <c r="AYX111" s="111"/>
      <c r="AYY111" s="16"/>
      <c r="AYZ111" s="120"/>
      <c r="AZA111" s="99"/>
      <c r="AZB111" s="99"/>
      <c r="AZC111" s="32"/>
      <c r="AZD111" s="32"/>
      <c r="AZE111" s="120"/>
      <c r="AZF111" s="120"/>
      <c r="AZG111" s="65"/>
      <c r="AZH111" s="20"/>
      <c r="AZI111" s="20"/>
      <c r="AZJ111" s="20"/>
      <c r="AZK111" s="19"/>
      <c r="AZL111" s="111"/>
      <c r="AZM111" s="111"/>
      <c r="AZN111" s="111"/>
      <c r="AZO111" s="16"/>
      <c r="AZP111" s="120"/>
      <c r="AZQ111" s="99"/>
      <c r="AZR111" s="99"/>
      <c r="AZS111" s="32"/>
      <c r="AZT111" s="32"/>
      <c r="AZU111" s="120"/>
      <c r="AZV111" s="120"/>
      <c r="AZW111" s="65"/>
      <c r="AZX111" s="20"/>
      <c r="AZY111" s="20"/>
      <c r="AZZ111" s="20"/>
      <c r="BAA111" s="19"/>
      <c r="BAB111" s="111"/>
      <c r="BAC111" s="111"/>
      <c r="BAD111" s="111"/>
      <c r="BAE111" s="16"/>
      <c r="BAF111" s="120"/>
      <c r="BAG111" s="99"/>
      <c r="BAH111" s="99"/>
      <c r="BAI111" s="32"/>
      <c r="BAJ111" s="32"/>
      <c r="BAK111" s="120"/>
      <c r="BAL111" s="120"/>
      <c r="BAM111" s="65"/>
      <c r="BAN111" s="20"/>
      <c r="BAO111" s="20"/>
      <c r="BAP111" s="20"/>
      <c r="BAQ111" s="19"/>
      <c r="BAR111" s="111"/>
      <c r="BAS111" s="111"/>
      <c r="BAT111" s="111"/>
      <c r="BAU111" s="16"/>
      <c r="BAV111" s="120"/>
      <c r="BAW111" s="99"/>
      <c r="BAX111" s="99"/>
      <c r="BAY111" s="32"/>
      <c r="BAZ111" s="32"/>
      <c r="BBA111" s="120"/>
      <c r="BBB111" s="120"/>
      <c r="BBC111" s="65"/>
      <c r="BBD111" s="20"/>
      <c r="BBE111" s="20"/>
      <c r="BBF111" s="20"/>
      <c r="BBG111" s="19"/>
      <c r="BBH111" s="111"/>
      <c r="BBI111" s="111"/>
      <c r="BBJ111" s="111"/>
      <c r="BBK111" s="16"/>
      <c r="BBL111" s="120"/>
      <c r="BBM111" s="99"/>
      <c r="BBN111" s="99"/>
      <c r="BBO111" s="32"/>
      <c r="BBP111" s="32"/>
      <c r="BBQ111" s="120"/>
      <c r="BBR111" s="120"/>
      <c r="BBS111" s="65"/>
      <c r="BBT111" s="20"/>
      <c r="BBU111" s="20"/>
      <c r="BBV111" s="20"/>
      <c r="BBW111" s="19"/>
      <c r="BBX111" s="111"/>
      <c r="BBY111" s="111"/>
      <c r="BBZ111" s="111"/>
      <c r="BCA111" s="16"/>
      <c r="BCB111" s="120"/>
      <c r="BCC111" s="99"/>
      <c r="BCD111" s="99"/>
      <c r="BCE111" s="32"/>
      <c r="BCF111" s="32"/>
      <c r="BCG111" s="120"/>
      <c r="BCH111" s="120"/>
      <c r="BCI111" s="65"/>
      <c r="BCJ111" s="20"/>
      <c r="BCK111" s="20"/>
      <c r="BCL111" s="20"/>
      <c r="BCM111" s="19"/>
      <c r="BCN111" s="111"/>
      <c r="BCO111" s="111"/>
      <c r="BCP111" s="111"/>
      <c r="BCQ111" s="16"/>
      <c r="BCR111" s="120"/>
      <c r="BCS111" s="99"/>
      <c r="BCT111" s="99"/>
      <c r="BCU111" s="32"/>
      <c r="BCV111" s="32"/>
      <c r="BCW111" s="120"/>
      <c r="BCX111" s="120"/>
      <c r="BCY111" s="65"/>
      <c r="BCZ111" s="20"/>
      <c r="BDA111" s="20"/>
      <c r="BDB111" s="20"/>
      <c r="BDC111" s="19"/>
      <c r="BDD111" s="111"/>
      <c r="BDE111" s="111"/>
      <c r="BDF111" s="111"/>
      <c r="BDG111" s="16"/>
      <c r="BDH111" s="120"/>
      <c r="BDI111" s="99"/>
      <c r="BDJ111" s="99"/>
      <c r="BDK111" s="32"/>
      <c r="BDL111" s="32"/>
      <c r="BDM111" s="120"/>
      <c r="BDN111" s="120"/>
      <c r="BDO111" s="65"/>
      <c r="BDP111" s="20"/>
      <c r="BDQ111" s="20"/>
      <c r="BDR111" s="20"/>
      <c r="BDS111" s="19"/>
      <c r="BDT111" s="111"/>
      <c r="BDU111" s="111"/>
      <c r="BDV111" s="111"/>
      <c r="BDW111" s="16"/>
      <c r="BDX111" s="120"/>
      <c r="BDY111" s="99"/>
      <c r="BDZ111" s="99"/>
      <c r="BEA111" s="32"/>
      <c r="BEB111" s="32"/>
      <c r="BEC111" s="120"/>
      <c r="BED111" s="120"/>
      <c r="BEE111" s="65"/>
      <c r="BEF111" s="20"/>
      <c r="BEG111" s="20"/>
      <c r="BEH111" s="20"/>
      <c r="BEI111" s="19"/>
      <c r="BEJ111" s="111"/>
      <c r="BEK111" s="111"/>
      <c r="BEL111" s="111"/>
      <c r="BEM111" s="16"/>
      <c r="BEN111" s="120"/>
      <c r="BEO111" s="99"/>
      <c r="BEP111" s="99"/>
      <c r="BEQ111" s="32"/>
      <c r="BER111" s="32"/>
      <c r="BES111" s="120"/>
      <c r="BET111" s="120"/>
      <c r="BEU111" s="65"/>
      <c r="BEV111" s="20"/>
      <c r="BEW111" s="20"/>
      <c r="BEX111" s="20"/>
      <c r="BEY111" s="19"/>
      <c r="BEZ111" s="111"/>
      <c r="BFA111" s="111"/>
      <c r="BFB111" s="111"/>
      <c r="BFC111" s="16"/>
      <c r="BFD111" s="120"/>
      <c r="BFE111" s="99"/>
      <c r="BFF111" s="99"/>
      <c r="BFG111" s="32"/>
      <c r="BFH111" s="32"/>
      <c r="BFI111" s="120"/>
      <c r="BFJ111" s="120"/>
      <c r="BFK111" s="65"/>
      <c r="BFL111" s="20"/>
      <c r="BFM111" s="20"/>
      <c r="BFN111" s="20"/>
      <c r="BFO111" s="19"/>
      <c r="BFP111" s="111"/>
      <c r="BFQ111" s="111"/>
      <c r="BFR111" s="111"/>
      <c r="BFS111" s="16"/>
      <c r="BFT111" s="120"/>
      <c r="BFU111" s="99"/>
      <c r="BFV111" s="99"/>
      <c r="BFW111" s="32"/>
      <c r="BFX111" s="32"/>
      <c r="BFY111" s="120"/>
      <c r="BFZ111" s="120"/>
      <c r="BGA111" s="65"/>
      <c r="BGB111" s="20"/>
      <c r="BGC111" s="20"/>
      <c r="BGD111" s="20"/>
      <c r="BGE111" s="19"/>
      <c r="BGF111" s="111"/>
      <c r="BGG111" s="111"/>
      <c r="BGH111" s="111"/>
      <c r="BGI111" s="16"/>
      <c r="BGJ111" s="120"/>
      <c r="BGK111" s="99"/>
      <c r="BGL111" s="99"/>
      <c r="BGM111" s="32"/>
      <c r="BGN111" s="32"/>
      <c r="BGO111" s="120"/>
      <c r="BGP111" s="120"/>
      <c r="BGQ111" s="65"/>
      <c r="BGR111" s="20"/>
      <c r="BGS111" s="20"/>
      <c r="BGT111" s="20"/>
      <c r="BGU111" s="19"/>
      <c r="BGV111" s="111"/>
      <c r="BGW111" s="111"/>
      <c r="BGX111" s="111"/>
      <c r="BGY111" s="16"/>
      <c r="BGZ111" s="120"/>
      <c r="BHA111" s="99"/>
      <c r="BHB111" s="99"/>
      <c r="BHC111" s="32"/>
      <c r="BHD111" s="32"/>
      <c r="BHE111" s="120"/>
      <c r="BHF111" s="120"/>
      <c r="BHG111" s="65"/>
      <c r="BHH111" s="20"/>
      <c r="BHI111" s="20"/>
      <c r="BHJ111" s="20"/>
      <c r="BHK111" s="19"/>
      <c r="BHL111" s="111"/>
      <c r="BHM111" s="111"/>
      <c r="BHN111" s="111"/>
      <c r="BHO111" s="16"/>
      <c r="BHP111" s="120"/>
      <c r="BHQ111" s="99"/>
      <c r="BHR111" s="99"/>
      <c r="BHS111" s="32"/>
      <c r="BHT111" s="32"/>
      <c r="BHU111" s="120"/>
      <c r="BHV111" s="120"/>
      <c r="BHW111" s="65"/>
      <c r="BHX111" s="20"/>
      <c r="BHY111" s="20"/>
      <c r="BHZ111" s="20"/>
      <c r="BIA111" s="19"/>
      <c r="BIB111" s="111"/>
      <c r="BIC111" s="111"/>
      <c r="BID111" s="111"/>
      <c r="BIE111" s="16"/>
      <c r="BIF111" s="120"/>
      <c r="BIG111" s="99"/>
      <c r="BIH111" s="99"/>
      <c r="BII111" s="32"/>
      <c r="BIJ111" s="32"/>
      <c r="BIK111" s="120"/>
      <c r="BIL111" s="120"/>
      <c r="BIM111" s="65"/>
      <c r="BIN111" s="20"/>
      <c r="BIO111" s="20"/>
      <c r="BIP111" s="20"/>
      <c r="BIQ111" s="19"/>
      <c r="BIR111" s="111"/>
      <c r="BIS111" s="111"/>
      <c r="BIT111" s="111"/>
      <c r="BIU111" s="16"/>
      <c r="BIV111" s="120"/>
      <c r="BIW111" s="99"/>
      <c r="BIX111" s="99"/>
      <c r="BIY111" s="32"/>
      <c r="BIZ111" s="32"/>
      <c r="BJA111" s="120"/>
      <c r="BJB111" s="120"/>
      <c r="BJC111" s="65"/>
      <c r="BJD111" s="20"/>
      <c r="BJE111" s="20"/>
      <c r="BJF111" s="20"/>
      <c r="BJG111" s="19"/>
      <c r="BJH111" s="111"/>
      <c r="BJI111" s="111"/>
      <c r="BJJ111" s="111"/>
      <c r="BJK111" s="16"/>
      <c r="BJL111" s="120"/>
      <c r="BJM111" s="99"/>
      <c r="BJN111" s="99"/>
      <c r="BJO111" s="32"/>
      <c r="BJP111" s="32"/>
      <c r="BJQ111" s="120"/>
      <c r="BJR111" s="120"/>
      <c r="BJS111" s="65"/>
      <c r="BJT111" s="20"/>
      <c r="BJU111" s="20"/>
      <c r="BJV111" s="20"/>
      <c r="BJW111" s="19"/>
      <c r="BJX111" s="111"/>
      <c r="BJY111" s="111"/>
      <c r="BJZ111" s="111"/>
      <c r="BKA111" s="16"/>
      <c r="BKB111" s="120"/>
      <c r="BKC111" s="99"/>
      <c r="BKD111" s="99"/>
      <c r="BKE111" s="32"/>
      <c r="BKF111" s="32"/>
      <c r="BKG111" s="120"/>
      <c r="BKH111" s="120"/>
      <c r="BKI111" s="65"/>
      <c r="BKJ111" s="20"/>
      <c r="BKK111" s="20"/>
      <c r="BKL111" s="20"/>
      <c r="BKM111" s="19"/>
      <c r="BKN111" s="111"/>
      <c r="BKO111" s="111"/>
      <c r="BKP111" s="111"/>
      <c r="BKQ111" s="16"/>
      <c r="BKR111" s="120"/>
      <c r="BKS111" s="99"/>
      <c r="BKT111" s="99"/>
      <c r="BKU111" s="32"/>
      <c r="BKV111" s="32"/>
      <c r="BKW111" s="120"/>
      <c r="BKX111" s="120"/>
      <c r="BKY111" s="65"/>
      <c r="BKZ111" s="20"/>
      <c r="BLA111" s="20"/>
      <c r="BLB111" s="20"/>
      <c r="BLC111" s="19"/>
      <c r="BLD111" s="111"/>
      <c r="BLE111" s="111"/>
      <c r="BLF111" s="111"/>
      <c r="BLG111" s="16"/>
      <c r="BLH111" s="120"/>
      <c r="BLI111" s="99"/>
      <c r="BLJ111" s="99"/>
      <c r="BLK111" s="32"/>
      <c r="BLL111" s="32"/>
      <c r="BLM111" s="120"/>
      <c r="BLN111" s="120"/>
      <c r="BLO111" s="65"/>
      <c r="BLP111" s="20"/>
      <c r="BLQ111" s="20"/>
      <c r="BLR111" s="20"/>
      <c r="BLS111" s="19"/>
      <c r="BLT111" s="111"/>
      <c r="BLU111" s="111"/>
      <c r="BLV111" s="111"/>
      <c r="BLW111" s="16"/>
      <c r="BLX111" s="120"/>
      <c r="BLY111" s="99"/>
      <c r="BLZ111" s="99"/>
      <c r="BMA111" s="32"/>
      <c r="BMB111" s="32"/>
      <c r="BMC111" s="120"/>
      <c r="BMD111" s="120"/>
      <c r="BME111" s="65"/>
      <c r="BMF111" s="20"/>
      <c r="BMG111" s="20"/>
      <c r="BMH111" s="20"/>
      <c r="BMI111" s="19"/>
      <c r="BMJ111" s="111"/>
      <c r="BMK111" s="111"/>
      <c r="BML111" s="111"/>
      <c r="BMM111" s="16"/>
      <c r="BMN111" s="120"/>
      <c r="BMO111" s="99"/>
      <c r="BMP111" s="99"/>
      <c r="BMQ111" s="32"/>
      <c r="BMR111" s="32"/>
      <c r="BMS111" s="120"/>
      <c r="BMT111" s="120"/>
      <c r="BMU111" s="65"/>
      <c r="BMV111" s="20"/>
      <c r="BMW111" s="20"/>
      <c r="BMX111" s="20"/>
      <c r="BMY111" s="19"/>
      <c r="BMZ111" s="111"/>
      <c r="BNA111" s="111"/>
      <c r="BNB111" s="111"/>
      <c r="BNC111" s="16"/>
      <c r="BND111" s="120"/>
      <c r="BNE111" s="99"/>
      <c r="BNF111" s="99"/>
      <c r="BNG111" s="32"/>
      <c r="BNH111" s="32"/>
      <c r="BNI111" s="120"/>
      <c r="BNJ111" s="120"/>
      <c r="BNK111" s="65"/>
      <c r="BNL111" s="20"/>
      <c r="BNM111" s="20"/>
      <c r="BNN111" s="20"/>
      <c r="BNO111" s="19"/>
      <c r="BNP111" s="111"/>
      <c r="BNQ111" s="111"/>
      <c r="BNR111" s="111"/>
      <c r="BNS111" s="16"/>
      <c r="BNT111" s="120"/>
      <c r="BNU111" s="99"/>
      <c r="BNV111" s="99"/>
      <c r="BNW111" s="32"/>
      <c r="BNX111" s="32"/>
      <c r="BNY111" s="120"/>
      <c r="BNZ111" s="120"/>
      <c r="BOA111" s="65"/>
      <c r="BOB111" s="20"/>
      <c r="BOC111" s="20"/>
      <c r="BOD111" s="20"/>
      <c r="BOE111" s="19"/>
      <c r="BOF111" s="111"/>
      <c r="BOG111" s="111"/>
      <c r="BOH111" s="111"/>
      <c r="BOI111" s="16"/>
      <c r="BOJ111" s="120"/>
      <c r="BOK111" s="99"/>
      <c r="BOL111" s="99"/>
      <c r="BOM111" s="32"/>
      <c r="BON111" s="32"/>
      <c r="BOO111" s="120"/>
      <c r="BOP111" s="120"/>
      <c r="BOQ111" s="65"/>
      <c r="BOR111" s="20"/>
      <c r="BOS111" s="20"/>
      <c r="BOT111" s="20"/>
      <c r="BOU111" s="19"/>
      <c r="BOV111" s="111"/>
      <c r="BOW111" s="111"/>
      <c r="BOX111" s="111"/>
      <c r="BOY111" s="16"/>
      <c r="BOZ111" s="120"/>
      <c r="BPA111" s="99"/>
      <c r="BPB111" s="99"/>
      <c r="BPC111" s="32"/>
      <c r="BPD111" s="32"/>
      <c r="BPE111" s="120"/>
      <c r="BPF111" s="120"/>
      <c r="BPG111" s="65"/>
      <c r="BPH111" s="20"/>
      <c r="BPI111" s="20"/>
      <c r="BPJ111" s="20"/>
      <c r="BPK111" s="19"/>
      <c r="BPL111" s="111"/>
      <c r="BPM111" s="111"/>
      <c r="BPN111" s="111"/>
      <c r="BPO111" s="16"/>
      <c r="BPP111" s="120"/>
      <c r="BPQ111" s="99"/>
      <c r="BPR111" s="99"/>
      <c r="BPS111" s="32"/>
      <c r="BPT111" s="32"/>
      <c r="BPU111" s="120"/>
      <c r="BPV111" s="120"/>
      <c r="BPW111" s="65"/>
      <c r="BPX111" s="20"/>
      <c r="BPY111" s="20"/>
      <c r="BPZ111" s="20"/>
      <c r="BQA111" s="19"/>
      <c r="BQB111" s="111"/>
      <c r="BQC111" s="111"/>
      <c r="BQD111" s="111"/>
      <c r="BQE111" s="16"/>
      <c r="BQF111" s="120"/>
      <c r="BQG111" s="99"/>
      <c r="BQH111" s="99"/>
      <c r="BQI111" s="32"/>
      <c r="BQJ111" s="32"/>
      <c r="BQK111" s="120"/>
      <c r="BQL111" s="120"/>
      <c r="BQM111" s="65"/>
      <c r="BQN111" s="20"/>
      <c r="BQO111" s="20"/>
      <c r="BQP111" s="20"/>
      <c r="BQQ111" s="19"/>
      <c r="BQR111" s="111"/>
      <c r="BQS111" s="111"/>
      <c r="BQT111" s="111"/>
      <c r="BQU111" s="16"/>
      <c r="BQV111" s="120"/>
      <c r="BQW111" s="99"/>
      <c r="BQX111" s="99"/>
      <c r="BQY111" s="32"/>
      <c r="BQZ111" s="32"/>
      <c r="BRA111" s="120"/>
      <c r="BRB111" s="120"/>
      <c r="BRC111" s="65"/>
      <c r="BRD111" s="20"/>
      <c r="BRE111" s="20"/>
      <c r="BRF111" s="20"/>
      <c r="BRG111" s="19"/>
      <c r="BRH111" s="111"/>
      <c r="BRI111" s="111"/>
      <c r="BRJ111" s="111"/>
      <c r="BRK111" s="16"/>
      <c r="BRL111" s="120"/>
      <c r="BRM111" s="99"/>
      <c r="BRN111" s="99"/>
      <c r="BRO111" s="32"/>
      <c r="BRP111" s="32"/>
      <c r="BRQ111" s="120"/>
      <c r="BRR111" s="120"/>
      <c r="BRS111" s="65"/>
      <c r="BRT111" s="20"/>
      <c r="BRU111" s="20"/>
      <c r="BRV111" s="20"/>
      <c r="BRW111" s="19"/>
      <c r="BRX111" s="111"/>
      <c r="BRY111" s="111"/>
      <c r="BRZ111" s="111"/>
      <c r="BSA111" s="16"/>
      <c r="BSB111" s="120"/>
      <c r="BSC111" s="99"/>
      <c r="BSD111" s="99"/>
      <c r="BSE111" s="32"/>
      <c r="BSF111" s="32"/>
      <c r="BSG111" s="120"/>
      <c r="BSH111" s="120"/>
      <c r="BSI111" s="65"/>
      <c r="BSJ111" s="20"/>
      <c r="BSK111" s="20"/>
      <c r="BSL111" s="20"/>
      <c r="BSM111" s="19"/>
      <c r="BSN111" s="111"/>
      <c r="BSO111" s="111"/>
      <c r="BSP111" s="111"/>
      <c r="BSQ111" s="16"/>
      <c r="BSR111" s="120"/>
      <c r="BSS111" s="99"/>
      <c r="BST111" s="99"/>
      <c r="BSU111" s="32"/>
      <c r="BSV111" s="32"/>
      <c r="BSW111" s="120"/>
      <c r="BSX111" s="120"/>
      <c r="BSY111" s="65"/>
      <c r="BSZ111" s="20"/>
      <c r="BTA111" s="20"/>
      <c r="BTB111" s="20"/>
      <c r="BTC111" s="19"/>
      <c r="BTD111" s="111"/>
      <c r="BTE111" s="111"/>
      <c r="BTF111" s="111"/>
      <c r="BTG111" s="16"/>
      <c r="BTH111" s="120"/>
      <c r="BTI111" s="99"/>
      <c r="BTJ111" s="99"/>
      <c r="BTK111" s="32"/>
      <c r="BTL111" s="32"/>
      <c r="BTM111" s="120"/>
      <c r="BTN111" s="120"/>
      <c r="BTO111" s="65"/>
      <c r="BTP111" s="20"/>
      <c r="BTQ111" s="20"/>
      <c r="BTR111" s="20"/>
      <c r="BTS111" s="19"/>
      <c r="BTT111" s="111"/>
      <c r="BTU111" s="111"/>
      <c r="BTV111" s="111"/>
      <c r="BTW111" s="16"/>
      <c r="BTX111" s="120"/>
      <c r="BTY111" s="99"/>
      <c r="BTZ111" s="99"/>
      <c r="BUA111" s="32"/>
      <c r="BUB111" s="32"/>
      <c r="BUC111" s="120"/>
      <c r="BUD111" s="120"/>
      <c r="BUE111" s="65"/>
      <c r="BUF111" s="20"/>
      <c r="BUG111" s="20"/>
      <c r="BUH111" s="20"/>
      <c r="BUI111" s="19"/>
      <c r="BUJ111" s="111"/>
      <c r="BUK111" s="111"/>
      <c r="BUL111" s="111"/>
      <c r="BUM111" s="16"/>
      <c r="BUN111" s="120"/>
      <c r="BUO111" s="99"/>
      <c r="BUP111" s="99"/>
      <c r="BUQ111" s="32"/>
      <c r="BUR111" s="32"/>
      <c r="BUS111" s="120"/>
      <c r="BUT111" s="120"/>
      <c r="BUU111" s="65"/>
      <c r="BUV111" s="20"/>
      <c r="BUW111" s="20"/>
      <c r="BUX111" s="20"/>
      <c r="BUY111" s="19"/>
      <c r="BUZ111" s="111"/>
      <c r="BVA111" s="111"/>
      <c r="BVB111" s="111"/>
      <c r="BVC111" s="16"/>
      <c r="BVD111" s="120"/>
      <c r="BVE111" s="99"/>
      <c r="BVF111" s="99"/>
      <c r="BVG111" s="32"/>
      <c r="BVH111" s="32"/>
      <c r="BVI111" s="120"/>
      <c r="BVJ111" s="120"/>
      <c r="BVK111" s="65"/>
      <c r="BVL111" s="20"/>
      <c r="BVM111" s="20"/>
      <c r="BVN111" s="20"/>
      <c r="BVO111" s="19"/>
      <c r="BVP111" s="111"/>
      <c r="BVQ111" s="111"/>
      <c r="BVR111" s="111"/>
      <c r="BVS111" s="16"/>
      <c r="BVT111" s="120"/>
      <c r="BVU111" s="99"/>
      <c r="BVV111" s="99"/>
      <c r="BVW111" s="32"/>
      <c r="BVX111" s="32"/>
      <c r="BVY111" s="120"/>
      <c r="BVZ111" s="120"/>
      <c r="BWA111" s="65"/>
      <c r="BWB111" s="20"/>
      <c r="BWC111" s="20"/>
      <c r="BWD111" s="20"/>
      <c r="BWE111" s="19"/>
      <c r="BWF111" s="111"/>
      <c r="BWG111" s="111"/>
      <c r="BWH111" s="111"/>
      <c r="BWI111" s="16"/>
      <c r="BWJ111" s="120"/>
      <c r="BWK111" s="99"/>
      <c r="BWL111" s="99"/>
      <c r="BWM111" s="32"/>
      <c r="BWN111" s="32"/>
      <c r="BWO111" s="120"/>
      <c r="BWP111" s="120"/>
      <c r="BWQ111" s="65"/>
      <c r="BWR111" s="20"/>
      <c r="BWS111" s="20"/>
      <c r="BWT111" s="20"/>
      <c r="BWU111" s="19"/>
      <c r="BWV111" s="111"/>
      <c r="BWW111" s="111"/>
      <c r="BWX111" s="111"/>
      <c r="BWY111" s="16"/>
      <c r="BWZ111" s="120"/>
      <c r="BXA111" s="99"/>
      <c r="BXB111" s="99"/>
      <c r="BXC111" s="32"/>
      <c r="BXD111" s="32"/>
      <c r="BXE111" s="120"/>
      <c r="BXF111" s="120"/>
      <c r="BXG111" s="65"/>
      <c r="BXH111" s="20"/>
      <c r="BXI111" s="20"/>
      <c r="BXJ111" s="20"/>
      <c r="BXK111" s="19"/>
      <c r="BXL111" s="111"/>
      <c r="BXM111" s="111"/>
      <c r="BXN111" s="111"/>
      <c r="BXO111" s="16"/>
      <c r="BXP111" s="120"/>
      <c r="BXQ111" s="99"/>
      <c r="BXR111" s="99"/>
      <c r="BXS111" s="32"/>
      <c r="BXT111" s="32"/>
      <c r="BXU111" s="120"/>
      <c r="BXV111" s="120"/>
      <c r="BXW111" s="65"/>
      <c r="BXX111" s="20"/>
      <c r="BXY111" s="20"/>
      <c r="BXZ111" s="20"/>
      <c r="BYA111" s="19"/>
      <c r="BYB111" s="111"/>
      <c r="BYC111" s="111"/>
      <c r="BYD111" s="111"/>
      <c r="BYE111" s="16"/>
      <c r="BYF111" s="120"/>
      <c r="BYG111" s="99"/>
      <c r="BYH111" s="99"/>
      <c r="BYI111" s="32"/>
      <c r="BYJ111" s="32"/>
      <c r="BYK111" s="120"/>
      <c r="BYL111" s="120"/>
      <c r="BYM111" s="65"/>
      <c r="BYN111" s="20"/>
      <c r="BYO111" s="20"/>
      <c r="BYP111" s="20"/>
      <c r="BYQ111" s="19"/>
      <c r="BYR111" s="111"/>
      <c r="BYS111" s="111"/>
      <c r="BYT111" s="111"/>
      <c r="BYU111" s="16"/>
      <c r="BYV111" s="120"/>
      <c r="BYW111" s="99"/>
      <c r="BYX111" s="99"/>
      <c r="BYY111" s="32"/>
      <c r="BYZ111" s="32"/>
      <c r="BZA111" s="120"/>
      <c r="BZB111" s="120"/>
      <c r="BZC111" s="65"/>
      <c r="BZD111" s="20"/>
      <c r="BZE111" s="20"/>
      <c r="BZF111" s="20"/>
      <c r="BZG111" s="19"/>
      <c r="BZH111" s="111"/>
      <c r="BZI111" s="111"/>
      <c r="BZJ111" s="111"/>
      <c r="BZK111" s="16"/>
      <c r="BZL111" s="120"/>
      <c r="BZM111" s="99"/>
      <c r="BZN111" s="99"/>
      <c r="BZO111" s="32"/>
      <c r="BZP111" s="32"/>
      <c r="BZQ111" s="120"/>
      <c r="BZR111" s="120"/>
      <c r="BZS111" s="65"/>
      <c r="BZT111" s="20"/>
      <c r="BZU111" s="20"/>
      <c r="BZV111" s="20"/>
      <c r="BZW111" s="19"/>
      <c r="BZX111" s="111"/>
      <c r="BZY111" s="111"/>
      <c r="BZZ111" s="111"/>
      <c r="CAA111" s="16"/>
      <c r="CAB111" s="120"/>
      <c r="CAC111" s="99"/>
      <c r="CAD111" s="99"/>
      <c r="CAE111" s="32"/>
      <c r="CAF111" s="32"/>
      <c r="CAG111" s="120"/>
      <c r="CAH111" s="120"/>
      <c r="CAI111" s="65"/>
      <c r="CAJ111" s="20"/>
      <c r="CAK111" s="20"/>
      <c r="CAL111" s="20"/>
      <c r="CAM111" s="19"/>
      <c r="CAN111" s="111"/>
      <c r="CAO111" s="111"/>
      <c r="CAP111" s="111"/>
      <c r="CAQ111" s="16"/>
      <c r="CAR111" s="120"/>
      <c r="CAS111" s="99"/>
      <c r="CAT111" s="99"/>
      <c r="CAU111" s="32"/>
      <c r="CAV111" s="32"/>
      <c r="CAW111" s="120"/>
      <c r="CAX111" s="120"/>
      <c r="CAY111" s="65"/>
      <c r="CAZ111" s="20"/>
      <c r="CBA111" s="20"/>
      <c r="CBB111" s="20"/>
      <c r="CBC111" s="19"/>
      <c r="CBD111" s="111"/>
      <c r="CBE111" s="111"/>
      <c r="CBF111" s="111"/>
      <c r="CBG111" s="16"/>
      <c r="CBH111" s="120"/>
      <c r="CBI111" s="99"/>
      <c r="CBJ111" s="99"/>
      <c r="CBK111" s="32"/>
      <c r="CBL111" s="32"/>
      <c r="CBM111" s="120"/>
      <c r="CBN111" s="120"/>
      <c r="CBO111" s="65"/>
      <c r="CBP111" s="20"/>
      <c r="CBQ111" s="20"/>
      <c r="CBR111" s="20"/>
      <c r="CBS111" s="19"/>
      <c r="CBT111" s="111"/>
      <c r="CBU111" s="111"/>
      <c r="CBV111" s="111"/>
      <c r="CBW111" s="16"/>
      <c r="CBX111" s="120"/>
      <c r="CBY111" s="99"/>
      <c r="CBZ111" s="99"/>
      <c r="CCA111" s="32"/>
      <c r="CCB111" s="32"/>
      <c r="CCC111" s="120"/>
      <c r="CCD111" s="120"/>
      <c r="CCE111" s="65">
        <v>0</v>
      </c>
      <c r="CCF111" s="20"/>
      <c r="CCG111" s="20"/>
      <c r="CCH111" s="20"/>
      <c r="CCI111" s="19" t="s">
        <v>11</v>
      </c>
      <c r="CCJ111" s="111" t="s">
        <v>25</v>
      </c>
      <c r="CCK111" s="111"/>
      <c r="CCL111" s="111"/>
      <c r="CCM111" s="16"/>
      <c r="CCN111" s="120" t="s">
        <v>14</v>
      </c>
      <c r="CCO111" s="99" t="s">
        <v>3</v>
      </c>
      <c r="CCP111" s="99" t="s">
        <v>15</v>
      </c>
      <c r="CCQ111" s="32">
        <v>42370</v>
      </c>
      <c r="CCR111" s="32">
        <v>42735</v>
      </c>
      <c r="CCS111" s="120" t="s">
        <v>16</v>
      </c>
      <c r="CCT111" s="120" t="s">
        <v>4</v>
      </c>
      <c r="CCU111" s="65">
        <v>0</v>
      </c>
      <c r="CCV111" s="20"/>
      <c r="CCW111" s="20"/>
      <c r="CCX111" s="20"/>
      <c r="CCY111" s="19" t="s">
        <v>11</v>
      </c>
      <c r="CCZ111" s="111" t="s">
        <v>25</v>
      </c>
      <c r="CDA111" s="111"/>
      <c r="CDB111" s="111"/>
      <c r="CDC111" s="16"/>
      <c r="CDD111" s="120" t="s">
        <v>14</v>
      </c>
      <c r="CDE111" s="99" t="s">
        <v>3</v>
      </c>
      <c r="CDF111" s="99" t="s">
        <v>15</v>
      </c>
      <c r="CDG111" s="32">
        <v>42370</v>
      </c>
      <c r="CDH111" s="32">
        <v>42735</v>
      </c>
      <c r="CDI111" s="120" t="s">
        <v>16</v>
      </c>
      <c r="CDJ111" s="120" t="s">
        <v>4</v>
      </c>
      <c r="CDK111" s="65">
        <v>0</v>
      </c>
      <c r="CDL111" s="20"/>
      <c r="CDM111" s="20"/>
      <c r="CDN111" s="20"/>
      <c r="CDO111" s="19" t="s">
        <v>11</v>
      </c>
      <c r="CDP111" s="111" t="s">
        <v>25</v>
      </c>
      <c r="CDQ111" s="111"/>
      <c r="CDR111" s="111"/>
      <c r="CDS111" s="16"/>
      <c r="CDT111" s="120" t="s">
        <v>14</v>
      </c>
      <c r="CDU111" s="99" t="s">
        <v>3</v>
      </c>
      <c r="CDV111" s="99" t="s">
        <v>15</v>
      </c>
      <c r="CDW111" s="32">
        <v>42370</v>
      </c>
      <c r="CDX111" s="32">
        <v>42735</v>
      </c>
      <c r="CDY111" s="120" t="s">
        <v>16</v>
      </c>
      <c r="CDZ111" s="120" t="s">
        <v>4</v>
      </c>
      <c r="CEA111" s="65">
        <v>0</v>
      </c>
      <c r="CEB111" s="20"/>
      <c r="CEC111" s="20"/>
      <c r="CED111" s="20"/>
      <c r="CEE111" s="19" t="s">
        <v>11</v>
      </c>
      <c r="CEF111" s="111" t="s">
        <v>25</v>
      </c>
      <c r="CEG111" s="111"/>
      <c r="CEH111" s="111"/>
      <c r="CEI111" s="16"/>
      <c r="CEJ111" s="120" t="s">
        <v>14</v>
      </c>
      <c r="CEK111" s="99" t="s">
        <v>3</v>
      </c>
      <c r="CEL111" s="99" t="s">
        <v>15</v>
      </c>
      <c r="CEM111" s="32">
        <v>42370</v>
      </c>
      <c r="CEN111" s="32">
        <v>42735</v>
      </c>
      <c r="CEO111" s="120" t="s">
        <v>16</v>
      </c>
      <c r="CEP111" s="120" t="s">
        <v>4</v>
      </c>
      <c r="CEQ111" s="65">
        <v>0</v>
      </c>
      <c r="CER111" s="20"/>
      <c r="CES111" s="20"/>
      <c r="CET111" s="20"/>
      <c r="CEU111" s="19" t="s">
        <v>11</v>
      </c>
      <c r="CEV111" s="111" t="s">
        <v>25</v>
      </c>
      <c r="CEW111" s="111"/>
      <c r="CEX111" s="111"/>
      <c r="CEY111" s="16"/>
      <c r="CEZ111" s="120" t="s">
        <v>14</v>
      </c>
      <c r="CFA111" s="99" t="s">
        <v>3</v>
      </c>
      <c r="CFB111" s="99" t="s">
        <v>15</v>
      </c>
      <c r="CFC111" s="32">
        <v>42370</v>
      </c>
      <c r="CFD111" s="32">
        <v>42735</v>
      </c>
      <c r="CFE111" s="120" t="s">
        <v>16</v>
      </c>
      <c r="CFF111" s="120" t="s">
        <v>4</v>
      </c>
      <c r="CFG111" s="65">
        <v>0</v>
      </c>
      <c r="CFH111" s="20"/>
      <c r="CFI111" s="20"/>
      <c r="CFJ111" s="20"/>
      <c r="CFK111" s="19" t="s">
        <v>11</v>
      </c>
      <c r="CFL111" s="111" t="s">
        <v>25</v>
      </c>
      <c r="CFM111" s="111"/>
      <c r="CFN111" s="111"/>
      <c r="CFO111" s="16"/>
      <c r="CFP111" s="120" t="s">
        <v>14</v>
      </c>
      <c r="CFQ111" s="99" t="s">
        <v>3</v>
      </c>
      <c r="CFR111" s="99" t="s">
        <v>15</v>
      </c>
      <c r="CFS111" s="32">
        <v>42370</v>
      </c>
      <c r="CFT111" s="32">
        <v>42735</v>
      </c>
      <c r="CFU111" s="120" t="s">
        <v>16</v>
      </c>
      <c r="CFV111" s="120" t="s">
        <v>4</v>
      </c>
      <c r="CFW111" s="65">
        <v>0</v>
      </c>
      <c r="CFX111" s="20"/>
      <c r="CFY111" s="20"/>
      <c r="CFZ111" s="20"/>
      <c r="CGA111" s="19" t="s">
        <v>11</v>
      </c>
      <c r="CGB111" s="111" t="s">
        <v>25</v>
      </c>
      <c r="CGC111" s="111"/>
      <c r="CGD111" s="111"/>
      <c r="CGE111" s="16"/>
      <c r="CGF111" s="120" t="s">
        <v>14</v>
      </c>
      <c r="CGG111" s="99" t="s">
        <v>3</v>
      </c>
      <c r="CGH111" s="99" t="s">
        <v>15</v>
      </c>
      <c r="CGI111" s="32">
        <v>42370</v>
      </c>
      <c r="CGJ111" s="32">
        <v>42735</v>
      </c>
      <c r="CGK111" s="120" t="s">
        <v>16</v>
      </c>
      <c r="CGL111" s="120" t="s">
        <v>4</v>
      </c>
      <c r="CGM111" s="65">
        <v>0</v>
      </c>
      <c r="CGN111" s="20"/>
      <c r="CGO111" s="20"/>
      <c r="CGP111" s="20"/>
      <c r="CGQ111" s="19" t="s">
        <v>11</v>
      </c>
      <c r="CGR111" s="111" t="s">
        <v>25</v>
      </c>
      <c r="CGS111" s="111"/>
      <c r="CGT111" s="111"/>
      <c r="CGU111" s="16"/>
      <c r="CGV111" s="120" t="s">
        <v>14</v>
      </c>
      <c r="CGW111" s="99" t="s">
        <v>3</v>
      </c>
      <c r="CGX111" s="99" t="s">
        <v>15</v>
      </c>
      <c r="CGY111" s="32">
        <v>42370</v>
      </c>
      <c r="CGZ111" s="32">
        <v>42735</v>
      </c>
      <c r="CHA111" s="120" t="s">
        <v>16</v>
      </c>
      <c r="CHB111" s="120" t="s">
        <v>4</v>
      </c>
      <c r="CHC111" s="65">
        <v>0</v>
      </c>
      <c r="CHD111" s="20"/>
      <c r="CHE111" s="20"/>
      <c r="CHF111" s="20"/>
      <c r="CHG111" s="19" t="s">
        <v>11</v>
      </c>
      <c r="CHH111" s="111" t="s">
        <v>25</v>
      </c>
      <c r="CHI111" s="111"/>
      <c r="CHJ111" s="111"/>
      <c r="CHK111" s="16"/>
      <c r="CHL111" s="120" t="s">
        <v>14</v>
      </c>
      <c r="CHM111" s="99" t="s">
        <v>3</v>
      </c>
      <c r="CHN111" s="99" t="s">
        <v>15</v>
      </c>
      <c r="CHO111" s="32">
        <v>42370</v>
      </c>
      <c r="CHP111" s="32">
        <v>42735</v>
      </c>
      <c r="CHQ111" s="120" t="s">
        <v>16</v>
      </c>
      <c r="CHR111" s="120" t="s">
        <v>4</v>
      </c>
      <c r="CHS111" s="65">
        <v>0</v>
      </c>
      <c r="CHT111" s="20"/>
      <c r="CHU111" s="20"/>
      <c r="CHV111" s="20"/>
      <c r="CHW111" s="19" t="s">
        <v>11</v>
      </c>
      <c r="CHX111" s="111" t="s">
        <v>25</v>
      </c>
      <c r="CHY111" s="111"/>
      <c r="CHZ111" s="111"/>
      <c r="CIA111" s="16"/>
      <c r="CIB111" s="120" t="s">
        <v>14</v>
      </c>
      <c r="CIC111" s="99" t="s">
        <v>3</v>
      </c>
      <c r="CID111" s="99" t="s">
        <v>15</v>
      </c>
      <c r="CIE111" s="32">
        <v>42370</v>
      </c>
      <c r="CIF111" s="32">
        <v>42735</v>
      </c>
      <c r="CIG111" s="120" t="s">
        <v>16</v>
      </c>
      <c r="CIH111" s="120" t="s">
        <v>4</v>
      </c>
      <c r="CII111" s="65">
        <v>0</v>
      </c>
      <c r="CIJ111" s="20"/>
      <c r="CIK111" s="20"/>
      <c r="CIL111" s="20"/>
      <c r="CIM111" s="19" t="s">
        <v>11</v>
      </c>
      <c r="CIN111" s="111" t="s">
        <v>25</v>
      </c>
      <c r="CIO111" s="111"/>
      <c r="CIP111" s="111"/>
      <c r="CIQ111" s="16"/>
      <c r="CIR111" s="120" t="s">
        <v>14</v>
      </c>
      <c r="CIS111" s="99" t="s">
        <v>3</v>
      </c>
      <c r="CIT111" s="99" t="s">
        <v>15</v>
      </c>
      <c r="CIU111" s="32">
        <v>42370</v>
      </c>
      <c r="CIV111" s="32">
        <v>42735</v>
      </c>
      <c r="CIW111" s="120" t="s">
        <v>16</v>
      </c>
      <c r="CIX111" s="120" t="s">
        <v>4</v>
      </c>
      <c r="CIY111" s="65">
        <v>0</v>
      </c>
      <c r="CIZ111" s="20"/>
      <c r="CJA111" s="20"/>
      <c r="CJB111" s="20"/>
      <c r="CJC111" s="19" t="s">
        <v>11</v>
      </c>
      <c r="CJD111" s="111" t="s">
        <v>25</v>
      </c>
      <c r="CJE111" s="111"/>
      <c r="CJF111" s="111"/>
      <c r="CJG111" s="16"/>
      <c r="CJH111" s="120" t="s">
        <v>14</v>
      </c>
      <c r="CJI111" s="99" t="s">
        <v>3</v>
      </c>
      <c r="CJJ111" s="99" t="s">
        <v>15</v>
      </c>
      <c r="CJK111" s="32">
        <v>42370</v>
      </c>
      <c r="CJL111" s="32">
        <v>42735</v>
      </c>
      <c r="CJM111" s="120" t="s">
        <v>16</v>
      </c>
      <c r="CJN111" s="120" t="s">
        <v>4</v>
      </c>
      <c r="CJO111" s="65">
        <v>0</v>
      </c>
      <c r="CJP111" s="20"/>
      <c r="CJQ111" s="20"/>
      <c r="CJR111" s="20"/>
      <c r="CJS111" s="19" t="s">
        <v>11</v>
      </c>
      <c r="CJT111" s="111" t="s">
        <v>25</v>
      </c>
      <c r="CJU111" s="111"/>
      <c r="CJV111" s="111"/>
      <c r="CJW111" s="16"/>
      <c r="CJX111" s="120" t="s">
        <v>14</v>
      </c>
      <c r="CJY111" s="99" t="s">
        <v>3</v>
      </c>
      <c r="CJZ111" s="99" t="s">
        <v>15</v>
      </c>
      <c r="CKA111" s="32">
        <v>42370</v>
      </c>
      <c r="CKB111" s="32">
        <v>42735</v>
      </c>
      <c r="CKC111" s="120" t="s">
        <v>16</v>
      </c>
      <c r="CKD111" s="120" t="s">
        <v>4</v>
      </c>
      <c r="CKE111" s="65">
        <v>0</v>
      </c>
      <c r="CKF111" s="20"/>
      <c r="CKG111" s="20"/>
      <c r="CKH111" s="20"/>
      <c r="CKI111" s="19" t="s">
        <v>11</v>
      </c>
      <c r="CKJ111" s="111" t="s">
        <v>25</v>
      </c>
      <c r="CKK111" s="111"/>
      <c r="CKL111" s="111"/>
      <c r="CKM111" s="16"/>
      <c r="CKN111" s="120" t="s">
        <v>14</v>
      </c>
      <c r="CKO111" s="99" t="s">
        <v>3</v>
      </c>
      <c r="CKP111" s="99" t="s">
        <v>15</v>
      </c>
      <c r="CKQ111" s="32">
        <v>42370</v>
      </c>
      <c r="CKR111" s="32">
        <v>42735</v>
      </c>
      <c r="CKS111" s="120" t="s">
        <v>16</v>
      </c>
      <c r="CKT111" s="120" t="s">
        <v>4</v>
      </c>
      <c r="CKU111" s="65">
        <v>0</v>
      </c>
      <c r="CKV111" s="20"/>
      <c r="CKW111" s="20"/>
      <c r="CKX111" s="20"/>
      <c r="CKY111" s="19" t="s">
        <v>11</v>
      </c>
      <c r="CKZ111" s="111" t="s">
        <v>25</v>
      </c>
      <c r="CLA111" s="111"/>
      <c r="CLB111" s="111"/>
      <c r="CLC111" s="16"/>
      <c r="CLD111" s="120" t="s">
        <v>14</v>
      </c>
      <c r="CLE111" s="99" t="s">
        <v>3</v>
      </c>
      <c r="CLF111" s="99" t="s">
        <v>15</v>
      </c>
      <c r="CLG111" s="32">
        <v>42370</v>
      </c>
      <c r="CLH111" s="32">
        <v>42735</v>
      </c>
      <c r="CLI111" s="120" t="s">
        <v>16</v>
      </c>
      <c r="CLJ111" s="120" t="s">
        <v>4</v>
      </c>
      <c r="CLK111" s="65">
        <v>0</v>
      </c>
      <c r="CLL111" s="20"/>
      <c r="CLM111" s="20"/>
      <c r="CLN111" s="20"/>
      <c r="CLO111" s="19" t="s">
        <v>11</v>
      </c>
      <c r="CLP111" s="111" t="s">
        <v>25</v>
      </c>
      <c r="CLQ111" s="111"/>
      <c r="CLR111" s="111"/>
      <c r="CLS111" s="16"/>
      <c r="CLT111" s="120" t="s">
        <v>14</v>
      </c>
      <c r="CLU111" s="99" t="s">
        <v>3</v>
      </c>
      <c r="CLV111" s="99" t="s">
        <v>15</v>
      </c>
      <c r="CLW111" s="32">
        <v>42370</v>
      </c>
      <c r="CLX111" s="32">
        <v>42735</v>
      </c>
      <c r="CLY111" s="120" t="s">
        <v>16</v>
      </c>
      <c r="CLZ111" s="120" t="s">
        <v>4</v>
      </c>
      <c r="CMA111" s="65">
        <v>0</v>
      </c>
      <c r="CMB111" s="20"/>
      <c r="CMC111" s="20"/>
      <c r="CMD111" s="20"/>
      <c r="CME111" s="19" t="s">
        <v>11</v>
      </c>
      <c r="CMF111" s="111" t="s">
        <v>25</v>
      </c>
      <c r="CMG111" s="111"/>
      <c r="CMH111" s="111"/>
      <c r="CMI111" s="16"/>
      <c r="CMJ111" s="120" t="s">
        <v>14</v>
      </c>
      <c r="CMK111" s="99" t="s">
        <v>3</v>
      </c>
      <c r="CML111" s="99" t="s">
        <v>15</v>
      </c>
      <c r="CMM111" s="32">
        <v>42370</v>
      </c>
      <c r="CMN111" s="32">
        <v>42735</v>
      </c>
      <c r="CMO111" s="120" t="s">
        <v>16</v>
      </c>
      <c r="CMP111" s="120" t="s">
        <v>4</v>
      </c>
      <c r="CMQ111" s="65">
        <v>0</v>
      </c>
      <c r="CMR111" s="20"/>
      <c r="CMS111" s="20"/>
      <c r="CMT111" s="20"/>
      <c r="CMU111" s="19" t="s">
        <v>11</v>
      </c>
      <c r="CMV111" s="111" t="s">
        <v>25</v>
      </c>
      <c r="CMW111" s="111"/>
      <c r="CMX111" s="111"/>
      <c r="CMY111" s="16"/>
      <c r="CMZ111" s="120" t="s">
        <v>14</v>
      </c>
      <c r="CNA111" s="99" t="s">
        <v>3</v>
      </c>
      <c r="CNB111" s="99" t="s">
        <v>15</v>
      </c>
      <c r="CNC111" s="32">
        <v>42370</v>
      </c>
      <c r="CND111" s="32">
        <v>42735</v>
      </c>
      <c r="CNE111" s="120" t="s">
        <v>16</v>
      </c>
      <c r="CNF111" s="120" t="s">
        <v>4</v>
      </c>
      <c r="CNG111" s="65">
        <v>0</v>
      </c>
      <c r="CNH111" s="20"/>
      <c r="CNI111" s="20"/>
      <c r="CNJ111" s="20"/>
      <c r="CNK111" s="19" t="s">
        <v>11</v>
      </c>
      <c r="CNL111" s="111" t="s">
        <v>25</v>
      </c>
      <c r="CNM111" s="111"/>
      <c r="CNN111" s="111"/>
      <c r="CNO111" s="16"/>
      <c r="CNP111" s="120" t="s">
        <v>14</v>
      </c>
      <c r="CNQ111" s="99" t="s">
        <v>3</v>
      </c>
      <c r="CNR111" s="99" t="s">
        <v>15</v>
      </c>
      <c r="CNS111" s="32">
        <v>42370</v>
      </c>
      <c r="CNT111" s="32">
        <v>42735</v>
      </c>
      <c r="CNU111" s="120" t="s">
        <v>16</v>
      </c>
      <c r="CNV111" s="120" t="s">
        <v>4</v>
      </c>
      <c r="CNW111" s="65">
        <v>0</v>
      </c>
      <c r="CNX111" s="20"/>
      <c r="CNY111" s="20"/>
      <c r="CNZ111" s="20"/>
      <c r="COA111" s="19" t="s">
        <v>11</v>
      </c>
      <c r="COB111" s="111" t="s">
        <v>25</v>
      </c>
      <c r="COC111" s="111"/>
      <c r="COD111" s="111"/>
      <c r="COE111" s="16"/>
      <c r="COF111" s="120" t="s">
        <v>14</v>
      </c>
      <c r="COG111" s="99" t="s">
        <v>3</v>
      </c>
      <c r="COH111" s="99" t="s">
        <v>15</v>
      </c>
      <c r="COI111" s="32">
        <v>42370</v>
      </c>
      <c r="COJ111" s="32">
        <v>42735</v>
      </c>
      <c r="COK111" s="120" t="s">
        <v>16</v>
      </c>
      <c r="COL111" s="120" t="s">
        <v>4</v>
      </c>
      <c r="COM111" s="65">
        <v>0</v>
      </c>
      <c r="CON111" s="20"/>
      <c r="COO111" s="20"/>
      <c r="COP111" s="20"/>
      <c r="COQ111" s="19" t="s">
        <v>11</v>
      </c>
      <c r="COR111" s="111" t="s">
        <v>25</v>
      </c>
      <c r="COS111" s="111"/>
      <c r="COT111" s="111"/>
      <c r="COU111" s="16"/>
      <c r="COV111" s="120" t="s">
        <v>14</v>
      </c>
      <c r="COW111" s="99" t="s">
        <v>3</v>
      </c>
      <c r="COX111" s="99" t="s">
        <v>15</v>
      </c>
      <c r="COY111" s="32">
        <v>42370</v>
      </c>
      <c r="COZ111" s="32">
        <v>42735</v>
      </c>
      <c r="CPA111" s="120" t="s">
        <v>16</v>
      </c>
      <c r="CPB111" s="120" t="s">
        <v>4</v>
      </c>
      <c r="CPC111" s="65">
        <v>0</v>
      </c>
      <c r="CPD111" s="20"/>
      <c r="CPE111" s="20"/>
      <c r="CPF111" s="20"/>
      <c r="CPG111" s="19" t="s">
        <v>11</v>
      </c>
      <c r="CPH111" s="111" t="s">
        <v>25</v>
      </c>
      <c r="CPI111" s="111"/>
      <c r="CPJ111" s="111"/>
      <c r="CPK111" s="16"/>
      <c r="CPL111" s="120" t="s">
        <v>14</v>
      </c>
      <c r="CPM111" s="99" t="s">
        <v>3</v>
      </c>
      <c r="CPN111" s="99" t="s">
        <v>15</v>
      </c>
      <c r="CPO111" s="32">
        <v>42370</v>
      </c>
      <c r="CPP111" s="32">
        <v>42735</v>
      </c>
      <c r="CPQ111" s="120" t="s">
        <v>16</v>
      </c>
      <c r="CPR111" s="120" t="s">
        <v>4</v>
      </c>
      <c r="CPS111" s="65">
        <v>0</v>
      </c>
      <c r="CPT111" s="20"/>
      <c r="CPU111" s="20"/>
      <c r="CPV111" s="20"/>
      <c r="CPW111" s="19" t="s">
        <v>11</v>
      </c>
      <c r="CPX111" s="111" t="s">
        <v>25</v>
      </c>
      <c r="CPY111" s="111"/>
      <c r="CPZ111" s="111"/>
      <c r="CQA111" s="16"/>
      <c r="CQB111" s="120" t="s">
        <v>14</v>
      </c>
      <c r="CQC111" s="99" t="s">
        <v>3</v>
      </c>
      <c r="CQD111" s="99" t="s">
        <v>15</v>
      </c>
      <c r="CQE111" s="32">
        <v>42370</v>
      </c>
      <c r="CQF111" s="32">
        <v>42735</v>
      </c>
      <c r="CQG111" s="120" t="s">
        <v>16</v>
      </c>
      <c r="CQH111" s="120" t="s">
        <v>4</v>
      </c>
      <c r="CQI111" s="65">
        <v>0</v>
      </c>
      <c r="CQJ111" s="20"/>
      <c r="CQK111" s="20"/>
      <c r="CQL111" s="20"/>
      <c r="CQM111" s="19" t="s">
        <v>11</v>
      </c>
      <c r="CQN111" s="111" t="s">
        <v>25</v>
      </c>
      <c r="CQO111" s="111"/>
      <c r="CQP111" s="111"/>
      <c r="CQQ111" s="16"/>
      <c r="CQR111" s="120" t="s">
        <v>14</v>
      </c>
      <c r="CQS111" s="99" t="s">
        <v>3</v>
      </c>
      <c r="CQT111" s="99" t="s">
        <v>15</v>
      </c>
      <c r="CQU111" s="32">
        <v>42370</v>
      </c>
      <c r="CQV111" s="32">
        <v>42735</v>
      </c>
      <c r="CQW111" s="120" t="s">
        <v>16</v>
      </c>
      <c r="CQX111" s="120" t="s">
        <v>4</v>
      </c>
      <c r="CQY111" s="65">
        <v>0</v>
      </c>
      <c r="CQZ111" s="20"/>
      <c r="CRA111" s="20"/>
      <c r="CRB111" s="20"/>
      <c r="CRC111" s="19" t="s">
        <v>11</v>
      </c>
      <c r="CRD111" s="111" t="s">
        <v>25</v>
      </c>
      <c r="CRE111" s="111"/>
      <c r="CRF111" s="111"/>
      <c r="CRG111" s="16"/>
      <c r="CRH111" s="120" t="s">
        <v>14</v>
      </c>
      <c r="CRI111" s="99" t="s">
        <v>3</v>
      </c>
      <c r="CRJ111" s="99" t="s">
        <v>15</v>
      </c>
      <c r="CRK111" s="32">
        <v>42370</v>
      </c>
      <c r="CRL111" s="32">
        <v>42735</v>
      </c>
      <c r="CRM111" s="120" t="s">
        <v>16</v>
      </c>
      <c r="CRN111" s="120" t="s">
        <v>4</v>
      </c>
      <c r="CRO111" s="65">
        <v>0</v>
      </c>
      <c r="CRP111" s="20"/>
      <c r="CRQ111" s="20"/>
      <c r="CRR111" s="20"/>
      <c r="CRS111" s="19" t="s">
        <v>11</v>
      </c>
      <c r="CRT111" s="111" t="s">
        <v>25</v>
      </c>
      <c r="CRU111" s="111"/>
      <c r="CRV111" s="111"/>
      <c r="CRW111" s="16"/>
      <c r="CRX111" s="120" t="s">
        <v>14</v>
      </c>
      <c r="CRY111" s="99" t="s">
        <v>3</v>
      </c>
      <c r="CRZ111" s="99" t="s">
        <v>15</v>
      </c>
      <c r="CSA111" s="32">
        <v>42370</v>
      </c>
      <c r="CSB111" s="32">
        <v>42735</v>
      </c>
      <c r="CSC111" s="120" t="s">
        <v>16</v>
      </c>
      <c r="CSD111" s="120" t="s">
        <v>4</v>
      </c>
      <c r="CSE111" s="65">
        <v>0</v>
      </c>
      <c r="CSF111" s="20"/>
      <c r="CSG111" s="20"/>
      <c r="CSH111" s="20"/>
      <c r="CSI111" s="19" t="s">
        <v>11</v>
      </c>
      <c r="CSJ111" s="111" t="s">
        <v>25</v>
      </c>
      <c r="CSK111" s="111"/>
      <c r="CSL111" s="111"/>
      <c r="CSM111" s="16"/>
      <c r="CSN111" s="120" t="s">
        <v>14</v>
      </c>
      <c r="CSO111" s="99" t="s">
        <v>3</v>
      </c>
      <c r="CSP111" s="99" t="s">
        <v>15</v>
      </c>
      <c r="CSQ111" s="32">
        <v>42370</v>
      </c>
      <c r="CSR111" s="32">
        <v>42735</v>
      </c>
      <c r="CSS111" s="120" t="s">
        <v>16</v>
      </c>
      <c r="CST111" s="120" t="s">
        <v>4</v>
      </c>
      <c r="CSU111" s="65">
        <v>0</v>
      </c>
      <c r="CSV111" s="20"/>
      <c r="CSW111" s="20"/>
      <c r="CSX111" s="20"/>
      <c r="CSY111" s="19" t="s">
        <v>11</v>
      </c>
      <c r="CSZ111" s="111" t="s">
        <v>25</v>
      </c>
      <c r="CTA111" s="111"/>
      <c r="CTB111" s="111"/>
      <c r="CTC111" s="16"/>
      <c r="CTD111" s="120" t="s">
        <v>14</v>
      </c>
      <c r="CTE111" s="99" t="s">
        <v>3</v>
      </c>
      <c r="CTF111" s="99" t="s">
        <v>15</v>
      </c>
      <c r="CTG111" s="32">
        <v>42370</v>
      </c>
      <c r="CTH111" s="32">
        <v>42735</v>
      </c>
      <c r="CTI111" s="120" t="s">
        <v>16</v>
      </c>
      <c r="CTJ111" s="120" t="s">
        <v>4</v>
      </c>
      <c r="CTK111" s="65">
        <v>0</v>
      </c>
      <c r="CTL111" s="20"/>
      <c r="CTM111" s="20"/>
      <c r="CTN111" s="20"/>
      <c r="CTO111" s="19" t="s">
        <v>11</v>
      </c>
      <c r="CTP111" s="111" t="s">
        <v>25</v>
      </c>
      <c r="CTQ111" s="111"/>
      <c r="CTR111" s="111"/>
      <c r="CTS111" s="16"/>
      <c r="CTT111" s="120" t="s">
        <v>14</v>
      </c>
      <c r="CTU111" s="99" t="s">
        <v>3</v>
      </c>
      <c r="CTV111" s="99" t="s">
        <v>15</v>
      </c>
      <c r="CTW111" s="32">
        <v>42370</v>
      </c>
      <c r="CTX111" s="32">
        <v>42735</v>
      </c>
      <c r="CTY111" s="120" t="s">
        <v>16</v>
      </c>
      <c r="CTZ111" s="120" t="s">
        <v>4</v>
      </c>
      <c r="CUA111" s="65">
        <v>0</v>
      </c>
      <c r="CUB111" s="20"/>
      <c r="CUC111" s="20"/>
      <c r="CUD111" s="20"/>
      <c r="CUE111" s="19" t="s">
        <v>11</v>
      </c>
      <c r="CUF111" s="111" t="s">
        <v>25</v>
      </c>
      <c r="CUG111" s="111"/>
      <c r="CUH111" s="111"/>
      <c r="CUI111" s="16"/>
      <c r="CUJ111" s="120" t="s">
        <v>14</v>
      </c>
      <c r="CUK111" s="99" t="s">
        <v>3</v>
      </c>
      <c r="CUL111" s="99" t="s">
        <v>15</v>
      </c>
      <c r="CUM111" s="32">
        <v>42370</v>
      </c>
      <c r="CUN111" s="32">
        <v>42735</v>
      </c>
      <c r="CUO111" s="120" t="s">
        <v>16</v>
      </c>
      <c r="CUP111" s="120" t="s">
        <v>4</v>
      </c>
      <c r="CUQ111" s="65">
        <v>0</v>
      </c>
      <c r="CUR111" s="20"/>
      <c r="CUS111" s="20"/>
      <c r="CUT111" s="20"/>
      <c r="CUU111" s="19" t="s">
        <v>11</v>
      </c>
      <c r="CUV111" s="111" t="s">
        <v>25</v>
      </c>
      <c r="CUW111" s="111"/>
      <c r="CUX111" s="111"/>
      <c r="CUY111" s="16"/>
      <c r="CUZ111" s="120" t="s">
        <v>14</v>
      </c>
      <c r="CVA111" s="99" t="s">
        <v>3</v>
      </c>
      <c r="CVB111" s="99" t="s">
        <v>15</v>
      </c>
      <c r="CVC111" s="32">
        <v>42370</v>
      </c>
      <c r="CVD111" s="32">
        <v>42735</v>
      </c>
      <c r="CVE111" s="120" t="s">
        <v>16</v>
      </c>
      <c r="CVF111" s="120" t="s">
        <v>4</v>
      </c>
      <c r="CVG111" s="65">
        <v>0</v>
      </c>
      <c r="CVH111" s="20"/>
      <c r="CVI111" s="20"/>
      <c r="CVJ111" s="20"/>
      <c r="CVK111" s="19" t="s">
        <v>11</v>
      </c>
      <c r="CVL111" s="111" t="s">
        <v>25</v>
      </c>
      <c r="CVM111" s="111"/>
      <c r="CVN111" s="111"/>
      <c r="CVO111" s="16"/>
      <c r="CVP111" s="120" t="s">
        <v>14</v>
      </c>
      <c r="CVQ111" s="99" t="s">
        <v>3</v>
      </c>
      <c r="CVR111" s="99" t="s">
        <v>15</v>
      </c>
      <c r="CVS111" s="32">
        <v>42370</v>
      </c>
      <c r="CVT111" s="32">
        <v>42735</v>
      </c>
      <c r="CVU111" s="120" t="s">
        <v>16</v>
      </c>
      <c r="CVV111" s="120" t="s">
        <v>4</v>
      </c>
      <c r="CVW111" s="65">
        <v>0</v>
      </c>
      <c r="CVX111" s="20"/>
      <c r="CVY111" s="20"/>
      <c r="CVZ111" s="20"/>
      <c r="CWA111" s="19" t="s">
        <v>11</v>
      </c>
      <c r="CWB111" s="111" t="s">
        <v>25</v>
      </c>
      <c r="CWC111" s="111"/>
      <c r="CWD111" s="111"/>
      <c r="CWE111" s="16"/>
      <c r="CWF111" s="120" t="s">
        <v>14</v>
      </c>
      <c r="CWG111" s="99" t="s">
        <v>3</v>
      </c>
      <c r="CWH111" s="99" t="s">
        <v>15</v>
      </c>
      <c r="CWI111" s="32">
        <v>42370</v>
      </c>
      <c r="CWJ111" s="32">
        <v>42735</v>
      </c>
      <c r="CWK111" s="120" t="s">
        <v>16</v>
      </c>
      <c r="CWL111" s="120" t="s">
        <v>4</v>
      </c>
      <c r="CWM111" s="65">
        <v>0</v>
      </c>
      <c r="CWN111" s="20"/>
      <c r="CWO111" s="20"/>
      <c r="CWP111" s="20"/>
      <c r="CWQ111" s="19" t="s">
        <v>11</v>
      </c>
      <c r="CWR111" s="111" t="s">
        <v>25</v>
      </c>
      <c r="CWS111" s="111"/>
      <c r="CWT111" s="111"/>
      <c r="CWU111" s="16"/>
      <c r="CWV111" s="120" t="s">
        <v>14</v>
      </c>
      <c r="CWW111" s="99" t="s">
        <v>3</v>
      </c>
      <c r="CWX111" s="99" t="s">
        <v>15</v>
      </c>
      <c r="CWY111" s="32">
        <v>42370</v>
      </c>
      <c r="CWZ111" s="32">
        <v>42735</v>
      </c>
      <c r="CXA111" s="120" t="s">
        <v>16</v>
      </c>
      <c r="CXB111" s="120" t="s">
        <v>4</v>
      </c>
      <c r="CXC111" s="65">
        <v>0</v>
      </c>
      <c r="CXD111" s="20"/>
      <c r="CXE111" s="20"/>
      <c r="CXF111" s="20"/>
      <c r="CXG111" s="19" t="s">
        <v>11</v>
      </c>
      <c r="CXH111" s="111" t="s">
        <v>25</v>
      </c>
      <c r="CXI111" s="111"/>
      <c r="CXJ111" s="111"/>
      <c r="CXK111" s="16"/>
      <c r="CXL111" s="120" t="s">
        <v>14</v>
      </c>
      <c r="CXM111" s="99" t="s">
        <v>3</v>
      </c>
      <c r="CXN111" s="99" t="s">
        <v>15</v>
      </c>
      <c r="CXO111" s="32">
        <v>42370</v>
      </c>
      <c r="CXP111" s="32">
        <v>42735</v>
      </c>
      <c r="CXQ111" s="120" t="s">
        <v>16</v>
      </c>
      <c r="CXR111" s="120" t="s">
        <v>4</v>
      </c>
      <c r="CXS111" s="65">
        <v>0</v>
      </c>
      <c r="CXT111" s="20"/>
      <c r="CXU111" s="20"/>
      <c r="CXV111" s="20"/>
      <c r="CXW111" s="19" t="s">
        <v>11</v>
      </c>
      <c r="CXX111" s="111" t="s">
        <v>25</v>
      </c>
      <c r="CXY111" s="111"/>
      <c r="CXZ111" s="111"/>
      <c r="CYA111" s="16"/>
      <c r="CYB111" s="120" t="s">
        <v>14</v>
      </c>
      <c r="CYC111" s="99" t="s">
        <v>3</v>
      </c>
      <c r="CYD111" s="99" t="s">
        <v>15</v>
      </c>
      <c r="CYE111" s="32">
        <v>42370</v>
      </c>
      <c r="CYF111" s="32">
        <v>42735</v>
      </c>
      <c r="CYG111" s="120" t="s">
        <v>16</v>
      </c>
      <c r="CYH111" s="120" t="s">
        <v>4</v>
      </c>
      <c r="CYI111" s="65">
        <v>0</v>
      </c>
      <c r="CYJ111" s="20"/>
      <c r="CYK111" s="20"/>
      <c r="CYL111" s="20"/>
      <c r="CYM111" s="19" t="s">
        <v>11</v>
      </c>
      <c r="CYN111" s="111" t="s">
        <v>25</v>
      </c>
      <c r="CYO111" s="111"/>
      <c r="CYP111" s="111"/>
      <c r="CYQ111" s="16"/>
      <c r="CYR111" s="120" t="s">
        <v>14</v>
      </c>
      <c r="CYS111" s="99" t="s">
        <v>3</v>
      </c>
      <c r="CYT111" s="99" t="s">
        <v>15</v>
      </c>
      <c r="CYU111" s="32">
        <v>42370</v>
      </c>
      <c r="CYV111" s="32">
        <v>42735</v>
      </c>
      <c r="CYW111" s="120" t="s">
        <v>16</v>
      </c>
      <c r="CYX111" s="120" t="s">
        <v>4</v>
      </c>
      <c r="CYY111" s="65">
        <v>0</v>
      </c>
      <c r="CYZ111" s="20"/>
      <c r="CZA111" s="20"/>
      <c r="CZB111" s="20"/>
      <c r="CZC111" s="19" t="s">
        <v>11</v>
      </c>
      <c r="CZD111" s="111" t="s">
        <v>25</v>
      </c>
      <c r="CZE111" s="111"/>
      <c r="CZF111" s="111"/>
      <c r="CZG111" s="16"/>
      <c r="CZH111" s="120" t="s">
        <v>14</v>
      </c>
      <c r="CZI111" s="99" t="s">
        <v>3</v>
      </c>
      <c r="CZJ111" s="99" t="s">
        <v>15</v>
      </c>
      <c r="CZK111" s="32">
        <v>42370</v>
      </c>
      <c r="CZL111" s="32">
        <v>42735</v>
      </c>
      <c r="CZM111" s="120" t="s">
        <v>16</v>
      </c>
      <c r="CZN111" s="120" t="s">
        <v>4</v>
      </c>
      <c r="CZO111" s="65">
        <v>0</v>
      </c>
      <c r="CZP111" s="20"/>
      <c r="CZQ111" s="20"/>
      <c r="CZR111" s="20"/>
      <c r="CZS111" s="19" t="s">
        <v>11</v>
      </c>
      <c r="CZT111" s="111" t="s">
        <v>25</v>
      </c>
      <c r="CZU111" s="111"/>
      <c r="CZV111" s="111"/>
      <c r="CZW111" s="16"/>
      <c r="CZX111" s="120" t="s">
        <v>14</v>
      </c>
      <c r="CZY111" s="99" t="s">
        <v>3</v>
      </c>
      <c r="CZZ111" s="99" t="s">
        <v>15</v>
      </c>
      <c r="DAA111" s="32">
        <v>42370</v>
      </c>
      <c r="DAB111" s="32">
        <v>42735</v>
      </c>
      <c r="DAC111" s="120" t="s">
        <v>16</v>
      </c>
      <c r="DAD111" s="120" t="s">
        <v>4</v>
      </c>
      <c r="DAE111" s="65">
        <v>0</v>
      </c>
      <c r="DAF111" s="20"/>
      <c r="DAG111" s="20"/>
      <c r="DAH111" s="20"/>
      <c r="DAI111" s="19" t="s">
        <v>11</v>
      </c>
      <c r="DAJ111" s="111" t="s">
        <v>25</v>
      </c>
      <c r="DAK111" s="111"/>
      <c r="DAL111" s="111"/>
      <c r="DAM111" s="16"/>
      <c r="DAN111" s="120" t="s">
        <v>14</v>
      </c>
      <c r="DAO111" s="99" t="s">
        <v>3</v>
      </c>
      <c r="DAP111" s="99" t="s">
        <v>15</v>
      </c>
      <c r="DAQ111" s="32">
        <v>42370</v>
      </c>
      <c r="DAR111" s="32">
        <v>42735</v>
      </c>
      <c r="DAS111" s="120" t="s">
        <v>16</v>
      </c>
      <c r="DAT111" s="120" t="s">
        <v>4</v>
      </c>
      <c r="DAU111" s="65">
        <v>0</v>
      </c>
      <c r="DAV111" s="20"/>
      <c r="DAW111" s="20"/>
      <c r="DAX111" s="20"/>
      <c r="DAY111" s="19" t="s">
        <v>11</v>
      </c>
      <c r="DAZ111" s="111" t="s">
        <v>25</v>
      </c>
      <c r="DBA111" s="111"/>
      <c r="DBB111" s="111"/>
      <c r="DBC111" s="16"/>
      <c r="DBD111" s="120" t="s">
        <v>14</v>
      </c>
      <c r="DBE111" s="99" t="s">
        <v>3</v>
      </c>
      <c r="DBF111" s="99" t="s">
        <v>15</v>
      </c>
      <c r="DBG111" s="32">
        <v>42370</v>
      </c>
      <c r="DBH111" s="32">
        <v>42735</v>
      </c>
      <c r="DBI111" s="120" t="s">
        <v>16</v>
      </c>
      <c r="DBJ111" s="120" t="s">
        <v>4</v>
      </c>
      <c r="DBK111" s="65">
        <v>0</v>
      </c>
      <c r="DBL111" s="20"/>
      <c r="DBM111" s="20"/>
      <c r="DBN111" s="20"/>
      <c r="DBO111" s="19" t="s">
        <v>11</v>
      </c>
      <c r="DBP111" s="111" t="s">
        <v>25</v>
      </c>
      <c r="DBQ111" s="111"/>
      <c r="DBR111" s="111"/>
      <c r="DBS111" s="16"/>
      <c r="DBT111" s="120" t="s">
        <v>14</v>
      </c>
      <c r="DBU111" s="99" t="s">
        <v>3</v>
      </c>
      <c r="DBV111" s="99" t="s">
        <v>15</v>
      </c>
      <c r="DBW111" s="32">
        <v>42370</v>
      </c>
      <c r="DBX111" s="32">
        <v>42735</v>
      </c>
      <c r="DBY111" s="120" t="s">
        <v>16</v>
      </c>
      <c r="DBZ111" s="120" t="s">
        <v>4</v>
      </c>
      <c r="DCA111" s="65">
        <v>0</v>
      </c>
      <c r="DCB111" s="20"/>
      <c r="DCC111" s="20"/>
      <c r="DCD111" s="20"/>
      <c r="DCE111" s="19" t="s">
        <v>11</v>
      </c>
      <c r="DCF111" s="111" t="s">
        <v>25</v>
      </c>
      <c r="DCG111" s="111"/>
      <c r="DCH111" s="111"/>
      <c r="DCI111" s="16"/>
      <c r="DCJ111" s="120" t="s">
        <v>14</v>
      </c>
      <c r="DCK111" s="99" t="s">
        <v>3</v>
      </c>
      <c r="DCL111" s="99" t="s">
        <v>15</v>
      </c>
      <c r="DCM111" s="32">
        <v>42370</v>
      </c>
      <c r="DCN111" s="32">
        <v>42735</v>
      </c>
      <c r="DCO111" s="120" t="s">
        <v>16</v>
      </c>
      <c r="DCP111" s="120" t="s">
        <v>4</v>
      </c>
      <c r="DCQ111" s="65">
        <v>0</v>
      </c>
      <c r="DCR111" s="20"/>
      <c r="DCS111" s="20"/>
      <c r="DCT111" s="20"/>
      <c r="DCU111" s="19" t="s">
        <v>11</v>
      </c>
      <c r="DCV111" s="111" t="s">
        <v>25</v>
      </c>
      <c r="DCW111" s="111"/>
      <c r="DCX111" s="111"/>
      <c r="DCY111" s="16"/>
      <c r="DCZ111" s="120" t="s">
        <v>14</v>
      </c>
      <c r="DDA111" s="99" t="s">
        <v>3</v>
      </c>
      <c r="DDB111" s="99" t="s">
        <v>15</v>
      </c>
      <c r="DDC111" s="32">
        <v>42370</v>
      </c>
      <c r="DDD111" s="32">
        <v>42735</v>
      </c>
      <c r="DDE111" s="120" t="s">
        <v>16</v>
      </c>
      <c r="DDF111" s="120" t="s">
        <v>4</v>
      </c>
      <c r="DDG111" s="65">
        <v>0</v>
      </c>
      <c r="DDH111" s="20"/>
      <c r="DDI111" s="20"/>
      <c r="DDJ111" s="20"/>
      <c r="DDK111" s="19" t="s">
        <v>11</v>
      </c>
      <c r="DDL111" s="111" t="s">
        <v>25</v>
      </c>
      <c r="DDM111" s="111"/>
      <c r="DDN111" s="111"/>
      <c r="DDO111" s="16"/>
      <c r="DDP111" s="120" t="s">
        <v>14</v>
      </c>
      <c r="DDQ111" s="99" t="s">
        <v>3</v>
      </c>
      <c r="DDR111" s="99" t="s">
        <v>15</v>
      </c>
      <c r="DDS111" s="32">
        <v>42370</v>
      </c>
      <c r="DDT111" s="32">
        <v>42735</v>
      </c>
      <c r="DDU111" s="120" t="s">
        <v>16</v>
      </c>
      <c r="DDV111" s="120" t="s">
        <v>4</v>
      </c>
      <c r="DDW111" s="65">
        <v>0</v>
      </c>
      <c r="DDX111" s="20"/>
      <c r="DDY111" s="20"/>
      <c r="DDZ111" s="20"/>
      <c r="DEA111" s="19" t="s">
        <v>11</v>
      </c>
      <c r="DEB111" s="111" t="s">
        <v>25</v>
      </c>
      <c r="DEC111" s="111"/>
      <c r="DED111" s="111"/>
      <c r="DEE111" s="16"/>
      <c r="DEF111" s="120" t="s">
        <v>14</v>
      </c>
      <c r="DEG111" s="99" t="s">
        <v>3</v>
      </c>
      <c r="DEH111" s="99" t="s">
        <v>15</v>
      </c>
      <c r="DEI111" s="32">
        <v>42370</v>
      </c>
      <c r="DEJ111" s="32">
        <v>42735</v>
      </c>
      <c r="DEK111" s="120" t="s">
        <v>16</v>
      </c>
      <c r="DEL111" s="120" t="s">
        <v>4</v>
      </c>
      <c r="DEM111" s="65">
        <v>0</v>
      </c>
      <c r="DEN111" s="20"/>
      <c r="DEO111" s="20"/>
      <c r="DEP111" s="20"/>
      <c r="DEQ111" s="19" t="s">
        <v>11</v>
      </c>
      <c r="DER111" s="111" t="s">
        <v>25</v>
      </c>
      <c r="DES111" s="111"/>
      <c r="DET111" s="111"/>
      <c r="DEU111" s="16"/>
      <c r="DEV111" s="120" t="s">
        <v>14</v>
      </c>
      <c r="DEW111" s="99" t="s">
        <v>3</v>
      </c>
      <c r="DEX111" s="99" t="s">
        <v>15</v>
      </c>
      <c r="DEY111" s="32">
        <v>42370</v>
      </c>
      <c r="DEZ111" s="32">
        <v>42735</v>
      </c>
      <c r="DFA111" s="120" t="s">
        <v>16</v>
      </c>
      <c r="DFB111" s="120" t="s">
        <v>4</v>
      </c>
      <c r="DFC111" s="65">
        <v>0</v>
      </c>
      <c r="DFD111" s="20"/>
      <c r="DFE111" s="20"/>
      <c r="DFF111" s="20"/>
      <c r="DFG111" s="19" t="s">
        <v>11</v>
      </c>
      <c r="DFH111" s="111" t="s">
        <v>25</v>
      </c>
      <c r="DFI111" s="111"/>
      <c r="DFJ111" s="111"/>
      <c r="DFK111" s="16"/>
      <c r="DFL111" s="120" t="s">
        <v>14</v>
      </c>
      <c r="DFM111" s="99" t="s">
        <v>3</v>
      </c>
      <c r="DFN111" s="99" t="s">
        <v>15</v>
      </c>
      <c r="DFO111" s="32">
        <v>42370</v>
      </c>
      <c r="DFP111" s="32">
        <v>42735</v>
      </c>
      <c r="DFQ111" s="120" t="s">
        <v>16</v>
      </c>
      <c r="DFR111" s="120" t="s">
        <v>4</v>
      </c>
      <c r="DFS111" s="65">
        <v>0</v>
      </c>
      <c r="DFT111" s="20"/>
      <c r="DFU111" s="20"/>
      <c r="DFV111" s="20"/>
      <c r="DFW111" s="19" t="s">
        <v>11</v>
      </c>
      <c r="DFX111" s="111" t="s">
        <v>25</v>
      </c>
      <c r="DFY111" s="111"/>
      <c r="DFZ111" s="111"/>
      <c r="DGA111" s="16"/>
      <c r="DGB111" s="120" t="s">
        <v>14</v>
      </c>
      <c r="DGC111" s="99" t="s">
        <v>3</v>
      </c>
      <c r="DGD111" s="99" t="s">
        <v>15</v>
      </c>
      <c r="DGE111" s="32">
        <v>42370</v>
      </c>
      <c r="DGF111" s="32">
        <v>42735</v>
      </c>
      <c r="DGG111" s="120" t="s">
        <v>16</v>
      </c>
      <c r="DGH111" s="120" t="s">
        <v>4</v>
      </c>
      <c r="DGI111" s="65">
        <v>0</v>
      </c>
      <c r="DGJ111" s="20"/>
      <c r="DGK111" s="20"/>
      <c r="DGL111" s="20"/>
      <c r="DGM111" s="19" t="s">
        <v>11</v>
      </c>
      <c r="DGN111" s="111" t="s">
        <v>25</v>
      </c>
      <c r="DGO111" s="111"/>
      <c r="DGP111" s="111"/>
      <c r="DGQ111" s="16"/>
      <c r="DGR111" s="120" t="s">
        <v>14</v>
      </c>
      <c r="DGS111" s="99" t="s">
        <v>3</v>
      </c>
      <c r="DGT111" s="99" t="s">
        <v>15</v>
      </c>
      <c r="DGU111" s="32">
        <v>42370</v>
      </c>
      <c r="DGV111" s="32">
        <v>42735</v>
      </c>
      <c r="DGW111" s="120" t="s">
        <v>16</v>
      </c>
      <c r="DGX111" s="120" t="s">
        <v>4</v>
      </c>
      <c r="DGY111" s="65">
        <v>0</v>
      </c>
      <c r="DGZ111" s="20"/>
      <c r="DHA111" s="20"/>
      <c r="DHB111" s="20"/>
      <c r="DHC111" s="19" t="s">
        <v>11</v>
      </c>
      <c r="DHD111" s="111" t="s">
        <v>25</v>
      </c>
      <c r="DHE111" s="111"/>
      <c r="DHF111" s="111"/>
      <c r="DHG111" s="16"/>
      <c r="DHH111" s="120" t="s">
        <v>14</v>
      </c>
      <c r="DHI111" s="99" t="s">
        <v>3</v>
      </c>
      <c r="DHJ111" s="99" t="s">
        <v>15</v>
      </c>
      <c r="DHK111" s="32">
        <v>42370</v>
      </c>
      <c r="DHL111" s="32">
        <v>42735</v>
      </c>
      <c r="DHM111" s="120" t="s">
        <v>16</v>
      </c>
      <c r="DHN111" s="120" t="s">
        <v>4</v>
      </c>
      <c r="DHO111" s="65">
        <v>0</v>
      </c>
      <c r="DHP111" s="20"/>
      <c r="DHQ111" s="20"/>
      <c r="DHR111" s="20"/>
      <c r="DHS111" s="19" t="s">
        <v>11</v>
      </c>
      <c r="DHT111" s="111" t="s">
        <v>25</v>
      </c>
      <c r="DHU111" s="111"/>
      <c r="DHV111" s="111"/>
      <c r="DHW111" s="16"/>
      <c r="DHX111" s="120" t="s">
        <v>14</v>
      </c>
      <c r="DHY111" s="99" t="s">
        <v>3</v>
      </c>
      <c r="DHZ111" s="99" t="s">
        <v>15</v>
      </c>
      <c r="DIA111" s="32">
        <v>42370</v>
      </c>
      <c r="DIB111" s="32">
        <v>42735</v>
      </c>
      <c r="DIC111" s="120" t="s">
        <v>16</v>
      </c>
      <c r="DID111" s="120" t="s">
        <v>4</v>
      </c>
      <c r="DIE111" s="65">
        <v>0</v>
      </c>
      <c r="DIF111" s="20"/>
      <c r="DIG111" s="20"/>
      <c r="DIH111" s="20"/>
      <c r="DII111" s="19" t="s">
        <v>11</v>
      </c>
      <c r="DIJ111" s="111" t="s">
        <v>25</v>
      </c>
      <c r="DIK111" s="111"/>
      <c r="DIL111" s="111"/>
      <c r="DIM111" s="16"/>
      <c r="DIN111" s="120" t="s">
        <v>14</v>
      </c>
      <c r="DIO111" s="99" t="s">
        <v>3</v>
      </c>
      <c r="DIP111" s="99" t="s">
        <v>15</v>
      </c>
      <c r="DIQ111" s="32">
        <v>42370</v>
      </c>
      <c r="DIR111" s="32">
        <v>42735</v>
      </c>
      <c r="DIS111" s="120" t="s">
        <v>16</v>
      </c>
      <c r="DIT111" s="120" t="s">
        <v>4</v>
      </c>
      <c r="DIU111" s="65">
        <v>0</v>
      </c>
      <c r="DIV111" s="20"/>
      <c r="DIW111" s="20"/>
      <c r="DIX111" s="20"/>
      <c r="DIY111" s="19" t="s">
        <v>11</v>
      </c>
      <c r="DIZ111" s="111" t="s">
        <v>25</v>
      </c>
      <c r="DJA111" s="111"/>
      <c r="DJB111" s="111"/>
      <c r="DJC111" s="16"/>
      <c r="DJD111" s="120" t="s">
        <v>14</v>
      </c>
      <c r="DJE111" s="99" t="s">
        <v>3</v>
      </c>
      <c r="DJF111" s="99" t="s">
        <v>15</v>
      </c>
      <c r="DJG111" s="32">
        <v>42370</v>
      </c>
      <c r="DJH111" s="32">
        <v>42735</v>
      </c>
      <c r="DJI111" s="120" t="s">
        <v>16</v>
      </c>
      <c r="DJJ111" s="120" t="s">
        <v>4</v>
      </c>
      <c r="DJK111" s="65">
        <v>0</v>
      </c>
      <c r="DJL111" s="20"/>
      <c r="DJM111" s="20"/>
      <c r="DJN111" s="20"/>
      <c r="DJO111" s="19" t="s">
        <v>11</v>
      </c>
      <c r="DJP111" s="111" t="s">
        <v>25</v>
      </c>
      <c r="DJQ111" s="111"/>
      <c r="DJR111" s="111"/>
      <c r="DJS111" s="16"/>
      <c r="DJT111" s="120" t="s">
        <v>14</v>
      </c>
      <c r="DJU111" s="99" t="s">
        <v>3</v>
      </c>
      <c r="DJV111" s="99" t="s">
        <v>15</v>
      </c>
      <c r="DJW111" s="32">
        <v>42370</v>
      </c>
      <c r="DJX111" s="32">
        <v>42735</v>
      </c>
      <c r="DJY111" s="120" t="s">
        <v>16</v>
      </c>
      <c r="DJZ111" s="120" t="s">
        <v>4</v>
      </c>
      <c r="DKA111" s="65">
        <v>0</v>
      </c>
      <c r="DKB111" s="20"/>
      <c r="DKC111" s="20"/>
      <c r="DKD111" s="20"/>
      <c r="DKE111" s="19" t="s">
        <v>11</v>
      </c>
      <c r="DKF111" s="111" t="s">
        <v>25</v>
      </c>
      <c r="DKG111" s="111"/>
      <c r="DKH111" s="111"/>
      <c r="DKI111" s="16"/>
      <c r="DKJ111" s="120" t="s">
        <v>14</v>
      </c>
      <c r="DKK111" s="99" t="s">
        <v>3</v>
      </c>
      <c r="DKL111" s="99" t="s">
        <v>15</v>
      </c>
      <c r="DKM111" s="32">
        <v>42370</v>
      </c>
      <c r="DKN111" s="32">
        <v>42735</v>
      </c>
      <c r="DKO111" s="120" t="s">
        <v>16</v>
      </c>
      <c r="DKP111" s="120" t="s">
        <v>4</v>
      </c>
      <c r="DKQ111" s="65">
        <v>0</v>
      </c>
      <c r="DKR111" s="20"/>
      <c r="DKS111" s="20"/>
      <c r="DKT111" s="20"/>
      <c r="DKU111" s="19" t="s">
        <v>11</v>
      </c>
      <c r="DKV111" s="111" t="s">
        <v>25</v>
      </c>
      <c r="DKW111" s="111"/>
      <c r="DKX111" s="111"/>
      <c r="DKY111" s="16"/>
      <c r="DKZ111" s="120" t="s">
        <v>14</v>
      </c>
      <c r="DLA111" s="99" t="s">
        <v>3</v>
      </c>
      <c r="DLB111" s="99" t="s">
        <v>15</v>
      </c>
      <c r="DLC111" s="32">
        <v>42370</v>
      </c>
      <c r="DLD111" s="32">
        <v>42735</v>
      </c>
      <c r="DLE111" s="120" t="s">
        <v>16</v>
      </c>
      <c r="DLF111" s="120" t="s">
        <v>4</v>
      </c>
      <c r="DLG111" s="65">
        <v>0</v>
      </c>
      <c r="DLH111" s="20"/>
      <c r="DLI111" s="20"/>
      <c r="DLJ111" s="20"/>
      <c r="DLK111" s="19" t="s">
        <v>11</v>
      </c>
      <c r="DLL111" s="111" t="s">
        <v>25</v>
      </c>
      <c r="DLM111" s="111"/>
      <c r="DLN111" s="111"/>
      <c r="DLO111" s="16"/>
      <c r="DLP111" s="120" t="s">
        <v>14</v>
      </c>
      <c r="DLQ111" s="99" t="s">
        <v>3</v>
      </c>
      <c r="DLR111" s="99" t="s">
        <v>15</v>
      </c>
      <c r="DLS111" s="32">
        <v>42370</v>
      </c>
      <c r="DLT111" s="32">
        <v>42735</v>
      </c>
      <c r="DLU111" s="120" t="s">
        <v>16</v>
      </c>
      <c r="DLV111" s="120" t="s">
        <v>4</v>
      </c>
      <c r="DLW111" s="65">
        <v>0</v>
      </c>
      <c r="DLX111" s="20"/>
      <c r="DLY111" s="20"/>
      <c r="DLZ111" s="20"/>
      <c r="DMA111" s="19" t="s">
        <v>11</v>
      </c>
      <c r="DMB111" s="111" t="s">
        <v>25</v>
      </c>
      <c r="DMC111" s="111"/>
      <c r="DMD111" s="111"/>
      <c r="DME111" s="16"/>
      <c r="DMF111" s="120" t="s">
        <v>14</v>
      </c>
      <c r="DMG111" s="99" t="s">
        <v>3</v>
      </c>
      <c r="DMH111" s="99" t="s">
        <v>15</v>
      </c>
      <c r="DMI111" s="32">
        <v>42370</v>
      </c>
      <c r="DMJ111" s="32">
        <v>42735</v>
      </c>
      <c r="DMK111" s="120" t="s">
        <v>16</v>
      </c>
      <c r="DML111" s="120" t="s">
        <v>4</v>
      </c>
      <c r="DMM111" s="65">
        <v>0</v>
      </c>
      <c r="DMN111" s="20"/>
      <c r="DMO111" s="20"/>
      <c r="DMP111" s="20"/>
      <c r="DMQ111" s="19" t="s">
        <v>11</v>
      </c>
      <c r="DMR111" s="111" t="s">
        <v>25</v>
      </c>
      <c r="DMS111" s="111"/>
      <c r="DMT111" s="111"/>
      <c r="DMU111" s="16"/>
      <c r="DMV111" s="120" t="s">
        <v>14</v>
      </c>
      <c r="DMW111" s="99" t="s">
        <v>3</v>
      </c>
      <c r="DMX111" s="99" t="s">
        <v>15</v>
      </c>
      <c r="DMY111" s="32">
        <v>42370</v>
      </c>
      <c r="DMZ111" s="32">
        <v>42735</v>
      </c>
      <c r="DNA111" s="120" t="s">
        <v>16</v>
      </c>
      <c r="DNB111" s="120" t="s">
        <v>4</v>
      </c>
      <c r="DNC111" s="65">
        <v>0</v>
      </c>
      <c r="DND111" s="20"/>
      <c r="DNE111" s="20"/>
      <c r="DNF111" s="20"/>
      <c r="DNG111" s="19" t="s">
        <v>11</v>
      </c>
      <c r="DNH111" s="111" t="s">
        <v>25</v>
      </c>
      <c r="DNI111" s="111"/>
      <c r="DNJ111" s="111"/>
      <c r="DNK111" s="16"/>
      <c r="DNL111" s="120" t="s">
        <v>14</v>
      </c>
      <c r="DNM111" s="99" t="s">
        <v>3</v>
      </c>
      <c r="DNN111" s="99" t="s">
        <v>15</v>
      </c>
      <c r="DNO111" s="32">
        <v>42370</v>
      </c>
      <c r="DNP111" s="32">
        <v>42735</v>
      </c>
      <c r="DNQ111" s="120" t="s">
        <v>16</v>
      </c>
      <c r="DNR111" s="120" t="s">
        <v>4</v>
      </c>
      <c r="DNS111" s="65">
        <v>0</v>
      </c>
      <c r="DNT111" s="20"/>
      <c r="DNU111" s="20"/>
      <c r="DNV111" s="20"/>
      <c r="DNW111" s="19" t="s">
        <v>11</v>
      </c>
      <c r="DNX111" s="111" t="s">
        <v>25</v>
      </c>
      <c r="DNY111" s="111"/>
      <c r="DNZ111" s="111"/>
      <c r="DOA111" s="16"/>
      <c r="DOB111" s="120" t="s">
        <v>14</v>
      </c>
      <c r="DOC111" s="99" t="s">
        <v>3</v>
      </c>
      <c r="DOD111" s="99" t="s">
        <v>15</v>
      </c>
      <c r="DOE111" s="32">
        <v>42370</v>
      </c>
      <c r="DOF111" s="32">
        <v>42735</v>
      </c>
      <c r="DOG111" s="120" t="s">
        <v>16</v>
      </c>
      <c r="DOH111" s="120" t="s">
        <v>4</v>
      </c>
      <c r="DOI111" s="65">
        <v>0</v>
      </c>
      <c r="DOJ111" s="20"/>
      <c r="DOK111" s="20"/>
      <c r="DOL111" s="20"/>
      <c r="DOM111" s="19" t="s">
        <v>11</v>
      </c>
      <c r="DON111" s="111" t="s">
        <v>25</v>
      </c>
      <c r="DOO111" s="111"/>
      <c r="DOP111" s="111"/>
      <c r="DOQ111" s="16"/>
      <c r="DOR111" s="120" t="s">
        <v>14</v>
      </c>
      <c r="DOS111" s="99" t="s">
        <v>3</v>
      </c>
      <c r="DOT111" s="99" t="s">
        <v>15</v>
      </c>
      <c r="DOU111" s="32">
        <v>42370</v>
      </c>
      <c r="DOV111" s="32">
        <v>42735</v>
      </c>
      <c r="DOW111" s="120" t="s">
        <v>16</v>
      </c>
      <c r="DOX111" s="120" t="s">
        <v>4</v>
      </c>
      <c r="DOY111" s="65">
        <v>0</v>
      </c>
      <c r="DOZ111" s="20"/>
      <c r="DPA111" s="20"/>
      <c r="DPB111" s="20"/>
      <c r="DPC111" s="19" t="s">
        <v>11</v>
      </c>
      <c r="DPD111" s="111" t="s">
        <v>25</v>
      </c>
      <c r="DPE111" s="111"/>
      <c r="DPF111" s="111"/>
      <c r="DPG111" s="16"/>
      <c r="DPH111" s="120" t="s">
        <v>14</v>
      </c>
      <c r="DPI111" s="99" t="s">
        <v>3</v>
      </c>
      <c r="DPJ111" s="99" t="s">
        <v>15</v>
      </c>
      <c r="DPK111" s="32">
        <v>42370</v>
      </c>
      <c r="DPL111" s="32">
        <v>42735</v>
      </c>
      <c r="DPM111" s="120" t="s">
        <v>16</v>
      </c>
      <c r="DPN111" s="120" t="s">
        <v>4</v>
      </c>
      <c r="DPO111" s="65">
        <v>0</v>
      </c>
      <c r="DPP111" s="20"/>
      <c r="DPQ111" s="20"/>
      <c r="DPR111" s="20"/>
      <c r="DPS111" s="19" t="s">
        <v>11</v>
      </c>
      <c r="DPT111" s="111" t="s">
        <v>25</v>
      </c>
      <c r="DPU111" s="111"/>
      <c r="DPV111" s="111"/>
      <c r="DPW111" s="16"/>
      <c r="DPX111" s="120" t="s">
        <v>14</v>
      </c>
      <c r="DPY111" s="99" t="s">
        <v>3</v>
      </c>
      <c r="DPZ111" s="99" t="s">
        <v>15</v>
      </c>
      <c r="DQA111" s="32">
        <v>42370</v>
      </c>
      <c r="DQB111" s="32">
        <v>42735</v>
      </c>
      <c r="DQC111" s="120" t="s">
        <v>16</v>
      </c>
      <c r="DQD111" s="120" t="s">
        <v>4</v>
      </c>
      <c r="DQE111" s="65">
        <v>0</v>
      </c>
      <c r="DQF111" s="20"/>
      <c r="DQG111" s="20"/>
      <c r="DQH111" s="20"/>
      <c r="DQI111" s="19" t="s">
        <v>11</v>
      </c>
      <c r="DQJ111" s="111" t="s">
        <v>25</v>
      </c>
      <c r="DQK111" s="111"/>
      <c r="DQL111" s="111"/>
      <c r="DQM111" s="16"/>
      <c r="DQN111" s="120" t="s">
        <v>14</v>
      </c>
      <c r="DQO111" s="99" t="s">
        <v>3</v>
      </c>
      <c r="DQP111" s="99" t="s">
        <v>15</v>
      </c>
      <c r="DQQ111" s="32">
        <v>42370</v>
      </c>
      <c r="DQR111" s="32">
        <v>42735</v>
      </c>
      <c r="DQS111" s="120" t="s">
        <v>16</v>
      </c>
      <c r="DQT111" s="120" t="s">
        <v>4</v>
      </c>
      <c r="DQU111" s="65">
        <v>0</v>
      </c>
      <c r="DQV111" s="20"/>
      <c r="DQW111" s="20"/>
      <c r="DQX111" s="20"/>
      <c r="DQY111" s="19" t="s">
        <v>11</v>
      </c>
      <c r="DQZ111" s="111" t="s">
        <v>25</v>
      </c>
      <c r="DRA111" s="111"/>
      <c r="DRB111" s="111"/>
      <c r="DRC111" s="16"/>
      <c r="DRD111" s="120" t="s">
        <v>14</v>
      </c>
      <c r="DRE111" s="99" t="s">
        <v>3</v>
      </c>
      <c r="DRF111" s="99" t="s">
        <v>15</v>
      </c>
      <c r="DRG111" s="32">
        <v>42370</v>
      </c>
      <c r="DRH111" s="32">
        <v>42735</v>
      </c>
      <c r="DRI111" s="120" t="s">
        <v>16</v>
      </c>
      <c r="DRJ111" s="120" t="s">
        <v>4</v>
      </c>
      <c r="DRK111" s="65">
        <v>0</v>
      </c>
      <c r="DRL111" s="20"/>
      <c r="DRM111" s="20"/>
      <c r="DRN111" s="20"/>
      <c r="DRO111" s="19" t="s">
        <v>11</v>
      </c>
      <c r="DRP111" s="111" t="s">
        <v>25</v>
      </c>
      <c r="DRQ111" s="111"/>
      <c r="DRR111" s="111"/>
      <c r="DRS111" s="16"/>
      <c r="DRT111" s="120" t="s">
        <v>14</v>
      </c>
      <c r="DRU111" s="99" t="s">
        <v>3</v>
      </c>
      <c r="DRV111" s="99" t="s">
        <v>15</v>
      </c>
      <c r="DRW111" s="32">
        <v>42370</v>
      </c>
      <c r="DRX111" s="32">
        <v>42735</v>
      </c>
      <c r="DRY111" s="120" t="s">
        <v>16</v>
      </c>
      <c r="DRZ111" s="120" t="s">
        <v>4</v>
      </c>
      <c r="DSA111" s="65">
        <v>0</v>
      </c>
      <c r="DSB111" s="20"/>
      <c r="DSC111" s="20"/>
      <c r="DSD111" s="20"/>
      <c r="DSE111" s="19" t="s">
        <v>11</v>
      </c>
      <c r="DSF111" s="111" t="s">
        <v>25</v>
      </c>
      <c r="DSG111" s="111"/>
      <c r="DSH111" s="111"/>
      <c r="DSI111" s="16"/>
      <c r="DSJ111" s="120" t="s">
        <v>14</v>
      </c>
      <c r="DSK111" s="99" t="s">
        <v>3</v>
      </c>
      <c r="DSL111" s="99" t="s">
        <v>15</v>
      </c>
      <c r="DSM111" s="32">
        <v>42370</v>
      </c>
      <c r="DSN111" s="32">
        <v>42735</v>
      </c>
      <c r="DSO111" s="120" t="s">
        <v>16</v>
      </c>
      <c r="DSP111" s="120" t="s">
        <v>4</v>
      </c>
      <c r="DSQ111" s="65">
        <v>0</v>
      </c>
      <c r="DSR111" s="20"/>
      <c r="DSS111" s="20"/>
      <c r="DST111" s="20"/>
      <c r="DSU111" s="19" t="s">
        <v>11</v>
      </c>
      <c r="DSV111" s="111" t="s">
        <v>25</v>
      </c>
      <c r="DSW111" s="111"/>
      <c r="DSX111" s="111"/>
      <c r="DSY111" s="16"/>
      <c r="DSZ111" s="120" t="s">
        <v>14</v>
      </c>
      <c r="DTA111" s="99" t="s">
        <v>3</v>
      </c>
      <c r="DTB111" s="99" t="s">
        <v>15</v>
      </c>
      <c r="DTC111" s="32">
        <v>42370</v>
      </c>
      <c r="DTD111" s="32">
        <v>42735</v>
      </c>
      <c r="DTE111" s="120" t="s">
        <v>16</v>
      </c>
      <c r="DTF111" s="120" t="s">
        <v>4</v>
      </c>
      <c r="DTG111" s="65">
        <v>0</v>
      </c>
      <c r="DTH111" s="20"/>
      <c r="DTI111" s="20"/>
      <c r="DTJ111" s="20"/>
      <c r="DTK111" s="19" t="s">
        <v>11</v>
      </c>
      <c r="DTL111" s="111" t="s">
        <v>25</v>
      </c>
      <c r="DTM111" s="111"/>
      <c r="DTN111" s="111"/>
      <c r="DTO111" s="16"/>
      <c r="DTP111" s="120" t="s">
        <v>14</v>
      </c>
      <c r="DTQ111" s="99" t="s">
        <v>3</v>
      </c>
      <c r="DTR111" s="99" t="s">
        <v>15</v>
      </c>
      <c r="DTS111" s="32">
        <v>42370</v>
      </c>
      <c r="DTT111" s="32">
        <v>42735</v>
      </c>
      <c r="DTU111" s="120" t="s">
        <v>16</v>
      </c>
      <c r="DTV111" s="120" t="s">
        <v>4</v>
      </c>
      <c r="DTW111" s="65">
        <v>0</v>
      </c>
      <c r="DTX111" s="20"/>
      <c r="DTY111" s="20"/>
      <c r="DTZ111" s="20"/>
      <c r="DUA111" s="19" t="s">
        <v>11</v>
      </c>
      <c r="DUB111" s="111" t="s">
        <v>25</v>
      </c>
      <c r="DUC111" s="111"/>
      <c r="DUD111" s="111"/>
      <c r="DUE111" s="16"/>
      <c r="DUF111" s="120" t="s">
        <v>14</v>
      </c>
      <c r="DUG111" s="99" t="s">
        <v>3</v>
      </c>
      <c r="DUH111" s="99" t="s">
        <v>15</v>
      </c>
      <c r="DUI111" s="32">
        <v>42370</v>
      </c>
      <c r="DUJ111" s="32">
        <v>42735</v>
      </c>
      <c r="DUK111" s="120" t="s">
        <v>16</v>
      </c>
      <c r="DUL111" s="120" t="s">
        <v>4</v>
      </c>
      <c r="DUM111" s="65">
        <v>0</v>
      </c>
      <c r="DUN111" s="20"/>
      <c r="DUO111" s="20"/>
      <c r="DUP111" s="20"/>
      <c r="DUQ111" s="19" t="s">
        <v>11</v>
      </c>
      <c r="DUR111" s="111" t="s">
        <v>25</v>
      </c>
      <c r="DUS111" s="111"/>
      <c r="DUT111" s="111"/>
      <c r="DUU111" s="16"/>
      <c r="DUV111" s="120" t="s">
        <v>14</v>
      </c>
      <c r="DUW111" s="99" t="s">
        <v>3</v>
      </c>
      <c r="DUX111" s="99" t="s">
        <v>15</v>
      </c>
      <c r="DUY111" s="32">
        <v>42370</v>
      </c>
      <c r="DUZ111" s="32">
        <v>42735</v>
      </c>
      <c r="DVA111" s="120" t="s">
        <v>16</v>
      </c>
      <c r="DVB111" s="120" t="s">
        <v>4</v>
      </c>
      <c r="DVC111" s="65">
        <v>0</v>
      </c>
      <c r="DVD111" s="20"/>
      <c r="DVE111" s="20"/>
      <c r="DVF111" s="20"/>
      <c r="DVG111" s="19" t="s">
        <v>11</v>
      </c>
      <c r="DVH111" s="111" t="s">
        <v>25</v>
      </c>
      <c r="DVI111" s="111"/>
      <c r="DVJ111" s="111"/>
      <c r="DVK111" s="16"/>
      <c r="DVL111" s="120" t="s">
        <v>14</v>
      </c>
      <c r="DVM111" s="99" t="s">
        <v>3</v>
      </c>
      <c r="DVN111" s="99" t="s">
        <v>15</v>
      </c>
      <c r="DVO111" s="32">
        <v>42370</v>
      </c>
      <c r="DVP111" s="32">
        <v>42735</v>
      </c>
      <c r="DVQ111" s="120" t="s">
        <v>16</v>
      </c>
      <c r="DVR111" s="120" t="s">
        <v>4</v>
      </c>
      <c r="DVS111" s="65">
        <v>0</v>
      </c>
      <c r="DVT111" s="20"/>
      <c r="DVU111" s="20"/>
      <c r="DVV111" s="20"/>
      <c r="DVW111" s="19" t="s">
        <v>11</v>
      </c>
      <c r="DVX111" s="111" t="s">
        <v>25</v>
      </c>
      <c r="DVY111" s="111"/>
      <c r="DVZ111" s="111"/>
      <c r="DWA111" s="16"/>
      <c r="DWB111" s="120" t="s">
        <v>14</v>
      </c>
      <c r="DWC111" s="99" t="s">
        <v>3</v>
      </c>
      <c r="DWD111" s="99" t="s">
        <v>15</v>
      </c>
      <c r="DWE111" s="32">
        <v>42370</v>
      </c>
      <c r="DWF111" s="32">
        <v>42735</v>
      </c>
      <c r="DWG111" s="120" t="s">
        <v>16</v>
      </c>
      <c r="DWH111" s="120" t="s">
        <v>4</v>
      </c>
      <c r="DWI111" s="65">
        <v>0</v>
      </c>
      <c r="DWJ111" s="20"/>
      <c r="DWK111" s="20"/>
      <c r="DWL111" s="20"/>
      <c r="DWM111" s="19" t="s">
        <v>11</v>
      </c>
      <c r="DWN111" s="111" t="s">
        <v>25</v>
      </c>
      <c r="DWO111" s="111"/>
      <c r="DWP111" s="111"/>
      <c r="DWQ111" s="16"/>
      <c r="DWR111" s="120" t="s">
        <v>14</v>
      </c>
      <c r="DWS111" s="99" t="s">
        <v>3</v>
      </c>
      <c r="DWT111" s="99" t="s">
        <v>15</v>
      </c>
      <c r="DWU111" s="32">
        <v>42370</v>
      </c>
      <c r="DWV111" s="32">
        <v>42735</v>
      </c>
      <c r="DWW111" s="120" t="s">
        <v>16</v>
      </c>
      <c r="DWX111" s="120" t="s">
        <v>4</v>
      </c>
      <c r="DWY111" s="65">
        <v>0</v>
      </c>
      <c r="DWZ111" s="20"/>
      <c r="DXA111" s="20"/>
      <c r="DXB111" s="20"/>
      <c r="DXC111" s="19" t="s">
        <v>11</v>
      </c>
      <c r="DXD111" s="111" t="s">
        <v>25</v>
      </c>
      <c r="DXE111" s="111"/>
      <c r="DXF111" s="111"/>
      <c r="DXG111" s="16"/>
      <c r="DXH111" s="120" t="s">
        <v>14</v>
      </c>
      <c r="DXI111" s="99" t="s">
        <v>3</v>
      </c>
      <c r="DXJ111" s="99" t="s">
        <v>15</v>
      </c>
      <c r="DXK111" s="32">
        <v>42370</v>
      </c>
      <c r="DXL111" s="32">
        <v>42735</v>
      </c>
      <c r="DXM111" s="120" t="s">
        <v>16</v>
      </c>
      <c r="DXN111" s="120" t="s">
        <v>4</v>
      </c>
      <c r="DXO111" s="65">
        <v>0</v>
      </c>
      <c r="DXP111" s="20"/>
      <c r="DXQ111" s="20"/>
      <c r="DXR111" s="20"/>
      <c r="DXS111" s="19" t="s">
        <v>11</v>
      </c>
      <c r="DXT111" s="111" t="s">
        <v>25</v>
      </c>
      <c r="DXU111" s="111"/>
      <c r="DXV111" s="111"/>
      <c r="DXW111" s="16"/>
      <c r="DXX111" s="120" t="s">
        <v>14</v>
      </c>
      <c r="DXY111" s="99" t="s">
        <v>3</v>
      </c>
      <c r="DXZ111" s="99" t="s">
        <v>15</v>
      </c>
      <c r="DYA111" s="32">
        <v>42370</v>
      </c>
      <c r="DYB111" s="32">
        <v>42735</v>
      </c>
      <c r="DYC111" s="120" t="s">
        <v>16</v>
      </c>
      <c r="DYD111" s="120" t="s">
        <v>4</v>
      </c>
      <c r="DYE111" s="65">
        <v>0</v>
      </c>
      <c r="DYF111" s="20"/>
      <c r="DYG111" s="20"/>
      <c r="DYH111" s="20"/>
      <c r="DYI111" s="19" t="s">
        <v>11</v>
      </c>
      <c r="DYJ111" s="111" t="s">
        <v>25</v>
      </c>
      <c r="DYK111" s="111"/>
      <c r="DYL111" s="111"/>
      <c r="DYM111" s="16"/>
      <c r="DYN111" s="120" t="s">
        <v>14</v>
      </c>
      <c r="DYO111" s="99" t="s">
        <v>3</v>
      </c>
      <c r="DYP111" s="99" t="s">
        <v>15</v>
      </c>
      <c r="DYQ111" s="32">
        <v>42370</v>
      </c>
      <c r="DYR111" s="32">
        <v>42735</v>
      </c>
      <c r="DYS111" s="120" t="s">
        <v>16</v>
      </c>
      <c r="DYT111" s="120" t="s">
        <v>4</v>
      </c>
      <c r="DYU111" s="65">
        <v>0</v>
      </c>
      <c r="DYV111" s="20"/>
      <c r="DYW111" s="20"/>
      <c r="DYX111" s="20"/>
      <c r="DYY111" s="19" t="s">
        <v>11</v>
      </c>
      <c r="DYZ111" s="111" t="s">
        <v>25</v>
      </c>
      <c r="DZA111" s="111"/>
      <c r="DZB111" s="111"/>
      <c r="DZC111" s="16"/>
      <c r="DZD111" s="120" t="s">
        <v>14</v>
      </c>
      <c r="DZE111" s="99" t="s">
        <v>3</v>
      </c>
      <c r="DZF111" s="99" t="s">
        <v>15</v>
      </c>
      <c r="DZG111" s="32">
        <v>42370</v>
      </c>
      <c r="DZH111" s="32">
        <v>42735</v>
      </c>
      <c r="DZI111" s="120" t="s">
        <v>16</v>
      </c>
      <c r="DZJ111" s="120" t="s">
        <v>4</v>
      </c>
      <c r="DZK111" s="65">
        <v>0</v>
      </c>
      <c r="DZL111" s="20"/>
      <c r="DZM111" s="20"/>
      <c r="DZN111" s="20"/>
      <c r="DZO111" s="19" t="s">
        <v>11</v>
      </c>
      <c r="DZP111" s="111" t="s">
        <v>25</v>
      </c>
      <c r="DZQ111" s="111"/>
      <c r="DZR111" s="111"/>
      <c r="DZS111" s="16"/>
      <c r="DZT111" s="120" t="s">
        <v>14</v>
      </c>
      <c r="DZU111" s="99" t="s">
        <v>3</v>
      </c>
      <c r="DZV111" s="99" t="s">
        <v>15</v>
      </c>
      <c r="DZW111" s="32">
        <v>42370</v>
      </c>
      <c r="DZX111" s="32">
        <v>42735</v>
      </c>
      <c r="DZY111" s="120" t="s">
        <v>16</v>
      </c>
      <c r="DZZ111" s="120" t="s">
        <v>4</v>
      </c>
      <c r="EAA111" s="65">
        <v>0</v>
      </c>
      <c r="EAB111" s="20"/>
      <c r="EAC111" s="20"/>
      <c r="EAD111" s="20"/>
      <c r="EAE111" s="19" t="s">
        <v>11</v>
      </c>
      <c r="EAF111" s="111" t="s">
        <v>25</v>
      </c>
      <c r="EAG111" s="111"/>
      <c r="EAH111" s="111"/>
      <c r="EAI111" s="16"/>
      <c r="EAJ111" s="120" t="s">
        <v>14</v>
      </c>
      <c r="EAK111" s="99" t="s">
        <v>3</v>
      </c>
      <c r="EAL111" s="99" t="s">
        <v>15</v>
      </c>
      <c r="EAM111" s="32">
        <v>42370</v>
      </c>
      <c r="EAN111" s="32">
        <v>42735</v>
      </c>
      <c r="EAO111" s="120" t="s">
        <v>16</v>
      </c>
      <c r="EAP111" s="120" t="s">
        <v>4</v>
      </c>
      <c r="EAQ111" s="65">
        <v>0</v>
      </c>
      <c r="EAR111" s="20"/>
      <c r="EAS111" s="20"/>
      <c r="EAT111" s="20"/>
      <c r="EAU111" s="19" t="s">
        <v>11</v>
      </c>
      <c r="EAV111" s="111" t="s">
        <v>25</v>
      </c>
      <c r="EAW111" s="111"/>
      <c r="EAX111" s="111"/>
      <c r="EAY111" s="16"/>
      <c r="EAZ111" s="120" t="s">
        <v>14</v>
      </c>
      <c r="EBA111" s="99" t="s">
        <v>3</v>
      </c>
      <c r="EBB111" s="99" t="s">
        <v>15</v>
      </c>
      <c r="EBC111" s="32">
        <v>42370</v>
      </c>
      <c r="EBD111" s="32">
        <v>42735</v>
      </c>
      <c r="EBE111" s="120" t="s">
        <v>16</v>
      </c>
      <c r="EBF111" s="120" t="s">
        <v>4</v>
      </c>
      <c r="EBG111" s="65">
        <v>0</v>
      </c>
      <c r="EBH111" s="20"/>
      <c r="EBI111" s="20"/>
      <c r="EBJ111" s="20"/>
      <c r="EBK111" s="19" t="s">
        <v>11</v>
      </c>
      <c r="EBL111" s="111" t="s">
        <v>25</v>
      </c>
      <c r="EBM111" s="111"/>
      <c r="EBN111" s="111"/>
      <c r="EBO111" s="16"/>
      <c r="EBP111" s="120" t="s">
        <v>14</v>
      </c>
      <c r="EBQ111" s="99" t="s">
        <v>3</v>
      </c>
      <c r="EBR111" s="99" t="s">
        <v>15</v>
      </c>
      <c r="EBS111" s="32">
        <v>42370</v>
      </c>
      <c r="EBT111" s="32">
        <v>42735</v>
      </c>
      <c r="EBU111" s="120" t="s">
        <v>16</v>
      </c>
      <c r="EBV111" s="120" t="s">
        <v>4</v>
      </c>
      <c r="EBW111" s="65">
        <v>0</v>
      </c>
      <c r="EBX111" s="20"/>
      <c r="EBY111" s="20"/>
      <c r="EBZ111" s="20"/>
      <c r="ECA111" s="19" t="s">
        <v>11</v>
      </c>
      <c r="ECB111" s="111" t="s">
        <v>25</v>
      </c>
      <c r="ECC111" s="111"/>
      <c r="ECD111" s="111"/>
      <c r="ECE111" s="16"/>
      <c r="ECF111" s="120" t="s">
        <v>14</v>
      </c>
      <c r="ECG111" s="99" t="s">
        <v>3</v>
      </c>
      <c r="ECH111" s="99" t="s">
        <v>15</v>
      </c>
      <c r="ECI111" s="32">
        <v>42370</v>
      </c>
      <c r="ECJ111" s="32">
        <v>42735</v>
      </c>
      <c r="ECK111" s="120" t="s">
        <v>16</v>
      </c>
      <c r="ECL111" s="120" t="s">
        <v>4</v>
      </c>
      <c r="ECM111" s="65">
        <v>0</v>
      </c>
      <c r="ECN111" s="20"/>
      <c r="ECO111" s="20"/>
      <c r="ECP111" s="20"/>
      <c r="ECQ111" s="19" t="s">
        <v>11</v>
      </c>
      <c r="ECR111" s="111" t="s">
        <v>25</v>
      </c>
      <c r="ECS111" s="111"/>
      <c r="ECT111" s="111"/>
      <c r="ECU111" s="16"/>
      <c r="ECV111" s="120" t="s">
        <v>14</v>
      </c>
      <c r="ECW111" s="99" t="s">
        <v>3</v>
      </c>
      <c r="ECX111" s="99" t="s">
        <v>15</v>
      </c>
      <c r="ECY111" s="32">
        <v>42370</v>
      </c>
      <c r="ECZ111" s="32">
        <v>42735</v>
      </c>
      <c r="EDA111" s="120" t="s">
        <v>16</v>
      </c>
      <c r="EDB111" s="120" t="s">
        <v>4</v>
      </c>
      <c r="EDC111" s="65">
        <v>0</v>
      </c>
      <c r="EDD111" s="20"/>
      <c r="EDE111" s="20"/>
      <c r="EDF111" s="20"/>
      <c r="EDG111" s="19" t="s">
        <v>11</v>
      </c>
      <c r="EDH111" s="111" t="s">
        <v>25</v>
      </c>
      <c r="EDI111" s="111"/>
      <c r="EDJ111" s="111"/>
      <c r="EDK111" s="16"/>
      <c r="EDL111" s="120" t="s">
        <v>14</v>
      </c>
      <c r="EDM111" s="99" t="s">
        <v>3</v>
      </c>
      <c r="EDN111" s="99" t="s">
        <v>15</v>
      </c>
      <c r="EDO111" s="32">
        <v>42370</v>
      </c>
      <c r="EDP111" s="32">
        <v>42735</v>
      </c>
      <c r="EDQ111" s="120" t="s">
        <v>16</v>
      </c>
      <c r="EDR111" s="120" t="s">
        <v>4</v>
      </c>
      <c r="EDS111" s="65">
        <v>0</v>
      </c>
      <c r="EDT111" s="20"/>
      <c r="EDU111" s="20"/>
      <c r="EDV111" s="20"/>
      <c r="EDW111" s="19" t="s">
        <v>11</v>
      </c>
      <c r="EDX111" s="111" t="s">
        <v>25</v>
      </c>
      <c r="EDY111" s="111"/>
      <c r="EDZ111" s="111"/>
      <c r="EEA111" s="16"/>
      <c r="EEB111" s="120" t="s">
        <v>14</v>
      </c>
      <c r="EEC111" s="99" t="s">
        <v>3</v>
      </c>
      <c r="EED111" s="99" t="s">
        <v>15</v>
      </c>
      <c r="EEE111" s="32">
        <v>42370</v>
      </c>
      <c r="EEF111" s="32">
        <v>42735</v>
      </c>
      <c r="EEG111" s="120" t="s">
        <v>16</v>
      </c>
      <c r="EEH111" s="120" t="s">
        <v>4</v>
      </c>
      <c r="EEI111" s="65">
        <v>0</v>
      </c>
      <c r="EEJ111" s="20"/>
      <c r="EEK111" s="20"/>
      <c r="EEL111" s="20"/>
      <c r="EEM111" s="19" t="s">
        <v>11</v>
      </c>
      <c r="EEN111" s="111" t="s">
        <v>25</v>
      </c>
      <c r="EEO111" s="111"/>
      <c r="EEP111" s="111"/>
      <c r="EEQ111" s="16"/>
      <c r="EER111" s="120" t="s">
        <v>14</v>
      </c>
      <c r="EES111" s="99" t="s">
        <v>3</v>
      </c>
      <c r="EET111" s="99" t="s">
        <v>15</v>
      </c>
      <c r="EEU111" s="32">
        <v>42370</v>
      </c>
      <c r="EEV111" s="32">
        <v>42735</v>
      </c>
      <c r="EEW111" s="120" t="s">
        <v>16</v>
      </c>
      <c r="EEX111" s="120" t="s">
        <v>4</v>
      </c>
      <c r="EEY111" s="65">
        <v>0</v>
      </c>
      <c r="EEZ111" s="20"/>
      <c r="EFA111" s="20"/>
      <c r="EFB111" s="20"/>
      <c r="EFC111" s="19" t="s">
        <v>11</v>
      </c>
      <c r="EFD111" s="111" t="s">
        <v>25</v>
      </c>
      <c r="EFE111" s="111"/>
      <c r="EFF111" s="111"/>
      <c r="EFG111" s="16"/>
      <c r="EFH111" s="120" t="s">
        <v>14</v>
      </c>
      <c r="EFI111" s="99" t="s">
        <v>3</v>
      </c>
      <c r="EFJ111" s="99" t="s">
        <v>15</v>
      </c>
      <c r="EFK111" s="32">
        <v>42370</v>
      </c>
      <c r="EFL111" s="32">
        <v>42735</v>
      </c>
      <c r="EFM111" s="120" t="s">
        <v>16</v>
      </c>
      <c r="EFN111" s="120" t="s">
        <v>4</v>
      </c>
      <c r="EFO111" s="65">
        <v>0</v>
      </c>
      <c r="EFP111" s="20"/>
      <c r="EFQ111" s="20"/>
      <c r="EFR111" s="20"/>
      <c r="EFS111" s="19" t="s">
        <v>11</v>
      </c>
      <c r="EFT111" s="111" t="s">
        <v>25</v>
      </c>
      <c r="EFU111" s="111"/>
      <c r="EFV111" s="111"/>
      <c r="EFW111" s="16"/>
      <c r="EFX111" s="120" t="s">
        <v>14</v>
      </c>
      <c r="EFY111" s="99" t="s">
        <v>3</v>
      </c>
      <c r="EFZ111" s="99" t="s">
        <v>15</v>
      </c>
      <c r="EGA111" s="32">
        <v>42370</v>
      </c>
      <c r="EGB111" s="32">
        <v>42735</v>
      </c>
      <c r="EGC111" s="120" t="s">
        <v>16</v>
      </c>
      <c r="EGD111" s="120" t="s">
        <v>4</v>
      </c>
      <c r="EGE111" s="65">
        <v>0</v>
      </c>
      <c r="EGF111" s="20"/>
      <c r="EGG111" s="20"/>
      <c r="EGH111" s="20"/>
      <c r="EGI111" s="19" t="s">
        <v>11</v>
      </c>
      <c r="EGJ111" s="111" t="s">
        <v>25</v>
      </c>
      <c r="EGK111" s="111"/>
      <c r="EGL111" s="111"/>
      <c r="EGM111" s="16"/>
      <c r="EGN111" s="120" t="s">
        <v>14</v>
      </c>
      <c r="EGO111" s="99" t="s">
        <v>3</v>
      </c>
      <c r="EGP111" s="99" t="s">
        <v>15</v>
      </c>
      <c r="EGQ111" s="32">
        <v>42370</v>
      </c>
      <c r="EGR111" s="32">
        <v>42735</v>
      </c>
      <c r="EGS111" s="120" t="s">
        <v>16</v>
      </c>
      <c r="EGT111" s="120" t="s">
        <v>4</v>
      </c>
      <c r="EGU111" s="65">
        <v>0</v>
      </c>
      <c r="EGV111" s="20"/>
      <c r="EGW111" s="20"/>
      <c r="EGX111" s="20"/>
      <c r="EGY111" s="19" t="s">
        <v>11</v>
      </c>
      <c r="EGZ111" s="111" t="s">
        <v>25</v>
      </c>
      <c r="EHA111" s="111"/>
      <c r="EHB111" s="111"/>
      <c r="EHC111" s="16"/>
      <c r="EHD111" s="120" t="s">
        <v>14</v>
      </c>
      <c r="EHE111" s="99" t="s">
        <v>3</v>
      </c>
      <c r="EHF111" s="99" t="s">
        <v>15</v>
      </c>
      <c r="EHG111" s="32">
        <v>42370</v>
      </c>
      <c r="EHH111" s="32">
        <v>42735</v>
      </c>
      <c r="EHI111" s="120" t="s">
        <v>16</v>
      </c>
      <c r="EHJ111" s="120" t="s">
        <v>4</v>
      </c>
      <c r="EHK111" s="65">
        <v>0</v>
      </c>
      <c r="EHL111" s="20"/>
      <c r="EHM111" s="20"/>
      <c r="EHN111" s="20"/>
      <c r="EHO111" s="19" t="s">
        <v>11</v>
      </c>
      <c r="EHP111" s="111" t="s">
        <v>25</v>
      </c>
      <c r="EHQ111" s="111"/>
      <c r="EHR111" s="111"/>
      <c r="EHS111" s="16"/>
      <c r="EHT111" s="120" t="s">
        <v>14</v>
      </c>
      <c r="EHU111" s="99" t="s">
        <v>3</v>
      </c>
      <c r="EHV111" s="99" t="s">
        <v>15</v>
      </c>
      <c r="EHW111" s="32">
        <v>42370</v>
      </c>
      <c r="EHX111" s="32">
        <v>42735</v>
      </c>
      <c r="EHY111" s="120" t="s">
        <v>16</v>
      </c>
      <c r="EHZ111" s="120" t="s">
        <v>4</v>
      </c>
      <c r="EIA111" s="65">
        <v>0</v>
      </c>
      <c r="EIB111" s="20"/>
      <c r="EIC111" s="20"/>
      <c r="EID111" s="20"/>
      <c r="EIE111" s="19" t="s">
        <v>11</v>
      </c>
      <c r="EIF111" s="111" t="s">
        <v>25</v>
      </c>
      <c r="EIG111" s="111"/>
      <c r="EIH111" s="111"/>
      <c r="EII111" s="16"/>
      <c r="EIJ111" s="120" t="s">
        <v>14</v>
      </c>
      <c r="EIK111" s="99" t="s">
        <v>3</v>
      </c>
      <c r="EIL111" s="99" t="s">
        <v>15</v>
      </c>
      <c r="EIM111" s="32">
        <v>42370</v>
      </c>
      <c r="EIN111" s="32">
        <v>42735</v>
      </c>
      <c r="EIO111" s="120" t="s">
        <v>16</v>
      </c>
      <c r="EIP111" s="120" t="s">
        <v>4</v>
      </c>
      <c r="EIQ111" s="65">
        <v>0</v>
      </c>
      <c r="EIR111" s="20"/>
      <c r="EIS111" s="20"/>
      <c r="EIT111" s="20"/>
      <c r="EIU111" s="19" t="s">
        <v>11</v>
      </c>
      <c r="EIV111" s="111" t="s">
        <v>25</v>
      </c>
      <c r="EIW111" s="111"/>
      <c r="EIX111" s="111"/>
      <c r="EIY111" s="16"/>
      <c r="EIZ111" s="120" t="s">
        <v>14</v>
      </c>
      <c r="EJA111" s="99" t="s">
        <v>3</v>
      </c>
      <c r="EJB111" s="99" t="s">
        <v>15</v>
      </c>
      <c r="EJC111" s="32">
        <v>42370</v>
      </c>
      <c r="EJD111" s="32">
        <v>42735</v>
      </c>
      <c r="EJE111" s="120" t="s">
        <v>16</v>
      </c>
      <c r="EJF111" s="120" t="s">
        <v>4</v>
      </c>
      <c r="EJG111" s="65">
        <v>0</v>
      </c>
      <c r="EJH111" s="20"/>
      <c r="EJI111" s="20"/>
      <c r="EJJ111" s="20"/>
      <c r="EJK111" s="19" t="s">
        <v>11</v>
      </c>
      <c r="EJL111" s="111" t="s">
        <v>25</v>
      </c>
      <c r="EJM111" s="111"/>
      <c r="EJN111" s="111"/>
      <c r="EJO111" s="16"/>
      <c r="EJP111" s="120" t="s">
        <v>14</v>
      </c>
      <c r="EJQ111" s="99" t="s">
        <v>3</v>
      </c>
      <c r="EJR111" s="99" t="s">
        <v>15</v>
      </c>
      <c r="EJS111" s="32">
        <v>42370</v>
      </c>
      <c r="EJT111" s="32">
        <v>42735</v>
      </c>
      <c r="EJU111" s="120" t="s">
        <v>16</v>
      </c>
      <c r="EJV111" s="120" t="s">
        <v>4</v>
      </c>
      <c r="EJW111" s="65">
        <v>0</v>
      </c>
      <c r="EJX111" s="20"/>
      <c r="EJY111" s="20"/>
      <c r="EJZ111" s="20"/>
      <c r="EKA111" s="19" t="s">
        <v>11</v>
      </c>
      <c r="EKB111" s="111" t="s">
        <v>25</v>
      </c>
      <c r="EKC111" s="111"/>
      <c r="EKD111" s="111"/>
      <c r="EKE111" s="16"/>
      <c r="EKF111" s="120" t="s">
        <v>14</v>
      </c>
      <c r="EKG111" s="99" t="s">
        <v>3</v>
      </c>
      <c r="EKH111" s="99" t="s">
        <v>15</v>
      </c>
      <c r="EKI111" s="32">
        <v>42370</v>
      </c>
      <c r="EKJ111" s="32">
        <v>42735</v>
      </c>
      <c r="EKK111" s="120" t="s">
        <v>16</v>
      </c>
      <c r="EKL111" s="120" t="s">
        <v>4</v>
      </c>
      <c r="EKM111" s="65">
        <v>0</v>
      </c>
      <c r="EKN111" s="20"/>
      <c r="EKO111" s="20"/>
      <c r="EKP111" s="20"/>
      <c r="EKQ111" s="19" t="s">
        <v>11</v>
      </c>
      <c r="EKR111" s="111" t="s">
        <v>25</v>
      </c>
      <c r="EKS111" s="111"/>
      <c r="EKT111" s="111"/>
      <c r="EKU111" s="16"/>
      <c r="EKV111" s="120" t="s">
        <v>14</v>
      </c>
      <c r="EKW111" s="99" t="s">
        <v>3</v>
      </c>
      <c r="EKX111" s="99" t="s">
        <v>15</v>
      </c>
      <c r="EKY111" s="32">
        <v>42370</v>
      </c>
      <c r="EKZ111" s="32">
        <v>42735</v>
      </c>
      <c r="ELA111" s="120" t="s">
        <v>16</v>
      </c>
      <c r="ELB111" s="120" t="s">
        <v>4</v>
      </c>
      <c r="ELC111" s="65">
        <v>0</v>
      </c>
      <c r="ELD111" s="20"/>
      <c r="ELE111" s="20"/>
      <c r="ELF111" s="20"/>
      <c r="ELG111" s="19" t="s">
        <v>11</v>
      </c>
      <c r="ELH111" s="111" t="s">
        <v>25</v>
      </c>
      <c r="ELI111" s="111"/>
      <c r="ELJ111" s="111"/>
      <c r="ELK111" s="16"/>
      <c r="ELL111" s="120" t="s">
        <v>14</v>
      </c>
      <c r="ELM111" s="99" t="s">
        <v>3</v>
      </c>
      <c r="ELN111" s="99" t="s">
        <v>15</v>
      </c>
      <c r="ELO111" s="32">
        <v>42370</v>
      </c>
      <c r="ELP111" s="32">
        <v>42735</v>
      </c>
      <c r="ELQ111" s="120" t="s">
        <v>16</v>
      </c>
      <c r="ELR111" s="120" t="s">
        <v>4</v>
      </c>
      <c r="ELS111" s="65">
        <v>0</v>
      </c>
      <c r="ELT111" s="20"/>
      <c r="ELU111" s="20"/>
      <c r="ELV111" s="20"/>
      <c r="ELW111" s="19" t="s">
        <v>11</v>
      </c>
      <c r="ELX111" s="111" t="s">
        <v>25</v>
      </c>
      <c r="ELY111" s="111"/>
      <c r="ELZ111" s="111"/>
      <c r="EMA111" s="16"/>
      <c r="EMB111" s="120" t="s">
        <v>14</v>
      </c>
      <c r="EMC111" s="99" t="s">
        <v>3</v>
      </c>
      <c r="EMD111" s="99" t="s">
        <v>15</v>
      </c>
      <c r="EME111" s="32">
        <v>42370</v>
      </c>
      <c r="EMF111" s="32">
        <v>42735</v>
      </c>
      <c r="EMG111" s="120" t="s">
        <v>16</v>
      </c>
      <c r="EMH111" s="120" t="s">
        <v>4</v>
      </c>
      <c r="EMI111" s="65">
        <v>0</v>
      </c>
      <c r="EMJ111" s="20"/>
      <c r="EMK111" s="20"/>
      <c r="EML111" s="20"/>
      <c r="EMM111" s="19" t="s">
        <v>11</v>
      </c>
      <c r="EMN111" s="111" t="s">
        <v>25</v>
      </c>
      <c r="EMO111" s="111"/>
      <c r="EMP111" s="111"/>
      <c r="EMQ111" s="16"/>
      <c r="EMR111" s="120" t="s">
        <v>14</v>
      </c>
      <c r="EMS111" s="99" t="s">
        <v>3</v>
      </c>
      <c r="EMT111" s="99" t="s">
        <v>15</v>
      </c>
      <c r="EMU111" s="32">
        <v>42370</v>
      </c>
      <c r="EMV111" s="32">
        <v>42735</v>
      </c>
      <c r="EMW111" s="120" t="s">
        <v>16</v>
      </c>
      <c r="EMX111" s="120" t="s">
        <v>4</v>
      </c>
      <c r="EMY111" s="65">
        <v>0</v>
      </c>
      <c r="EMZ111" s="20"/>
      <c r="ENA111" s="20"/>
      <c r="ENB111" s="20"/>
      <c r="ENC111" s="19" t="s">
        <v>11</v>
      </c>
      <c r="END111" s="111" t="s">
        <v>25</v>
      </c>
      <c r="ENE111" s="111"/>
      <c r="ENF111" s="111"/>
      <c r="ENG111" s="16"/>
      <c r="ENH111" s="120" t="s">
        <v>14</v>
      </c>
      <c r="ENI111" s="99" t="s">
        <v>3</v>
      </c>
      <c r="ENJ111" s="99" t="s">
        <v>15</v>
      </c>
      <c r="ENK111" s="32">
        <v>42370</v>
      </c>
      <c r="ENL111" s="32">
        <v>42735</v>
      </c>
      <c r="ENM111" s="120" t="s">
        <v>16</v>
      </c>
      <c r="ENN111" s="120" t="s">
        <v>4</v>
      </c>
      <c r="ENO111" s="65">
        <v>0</v>
      </c>
      <c r="ENP111" s="20"/>
      <c r="ENQ111" s="20"/>
      <c r="ENR111" s="20"/>
      <c r="ENS111" s="19" t="s">
        <v>11</v>
      </c>
      <c r="ENT111" s="111" t="s">
        <v>25</v>
      </c>
      <c r="ENU111" s="111"/>
      <c r="ENV111" s="111"/>
      <c r="ENW111" s="16"/>
      <c r="ENX111" s="120" t="s">
        <v>14</v>
      </c>
      <c r="ENY111" s="99" t="s">
        <v>3</v>
      </c>
      <c r="ENZ111" s="99" t="s">
        <v>15</v>
      </c>
      <c r="EOA111" s="32">
        <v>42370</v>
      </c>
      <c r="EOB111" s="32">
        <v>42735</v>
      </c>
      <c r="EOC111" s="120" t="s">
        <v>16</v>
      </c>
      <c r="EOD111" s="120" t="s">
        <v>4</v>
      </c>
      <c r="EOE111" s="65">
        <v>0</v>
      </c>
      <c r="EOF111" s="20"/>
      <c r="EOG111" s="20"/>
      <c r="EOH111" s="20"/>
      <c r="EOI111" s="19" t="s">
        <v>11</v>
      </c>
      <c r="EOJ111" s="111" t="s">
        <v>25</v>
      </c>
      <c r="EOK111" s="111"/>
      <c r="EOL111" s="111"/>
      <c r="EOM111" s="16"/>
      <c r="EON111" s="120" t="s">
        <v>14</v>
      </c>
      <c r="EOO111" s="99" t="s">
        <v>3</v>
      </c>
      <c r="EOP111" s="99" t="s">
        <v>15</v>
      </c>
      <c r="EOQ111" s="32">
        <v>42370</v>
      </c>
      <c r="EOR111" s="32">
        <v>42735</v>
      </c>
      <c r="EOS111" s="120" t="s">
        <v>16</v>
      </c>
      <c r="EOT111" s="120" t="s">
        <v>4</v>
      </c>
      <c r="EOU111" s="65">
        <v>0</v>
      </c>
      <c r="EOV111" s="20"/>
      <c r="EOW111" s="20"/>
      <c r="EOX111" s="20"/>
      <c r="EOY111" s="19" t="s">
        <v>11</v>
      </c>
      <c r="EOZ111" s="111" t="s">
        <v>25</v>
      </c>
      <c r="EPA111" s="111"/>
      <c r="EPB111" s="111"/>
      <c r="EPC111" s="16"/>
      <c r="EPD111" s="120" t="s">
        <v>14</v>
      </c>
      <c r="EPE111" s="99" t="s">
        <v>3</v>
      </c>
      <c r="EPF111" s="99" t="s">
        <v>15</v>
      </c>
      <c r="EPG111" s="32">
        <v>42370</v>
      </c>
      <c r="EPH111" s="32">
        <v>42735</v>
      </c>
      <c r="EPI111" s="120" t="s">
        <v>16</v>
      </c>
      <c r="EPJ111" s="120" t="s">
        <v>4</v>
      </c>
      <c r="EPK111" s="65">
        <v>0</v>
      </c>
      <c r="EPL111" s="20"/>
      <c r="EPM111" s="20"/>
      <c r="EPN111" s="20"/>
      <c r="EPO111" s="19" t="s">
        <v>11</v>
      </c>
      <c r="EPP111" s="111" t="s">
        <v>25</v>
      </c>
      <c r="EPQ111" s="111"/>
      <c r="EPR111" s="111"/>
      <c r="EPS111" s="16"/>
      <c r="EPT111" s="120" t="s">
        <v>14</v>
      </c>
      <c r="EPU111" s="99" t="s">
        <v>3</v>
      </c>
      <c r="EPV111" s="99" t="s">
        <v>15</v>
      </c>
      <c r="EPW111" s="32">
        <v>42370</v>
      </c>
      <c r="EPX111" s="32">
        <v>42735</v>
      </c>
      <c r="EPY111" s="120" t="s">
        <v>16</v>
      </c>
      <c r="EPZ111" s="120" t="s">
        <v>4</v>
      </c>
      <c r="EQA111" s="65">
        <v>0</v>
      </c>
      <c r="EQB111" s="20"/>
      <c r="EQC111" s="20"/>
      <c r="EQD111" s="20"/>
      <c r="EQE111" s="19" t="s">
        <v>11</v>
      </c>
      <c r="EQF111" s="111" t="s">
        <v>25</v>
      </c>
      <c r="EQG111" s="111"/>
      <c r="EQH111" s="111"/>
      <c r="EQI111" s="16"/>
      <c r="EQJ111" s="120" t="s">
        <v>14</v>
      </c>
      <c r="EQK111" s="99" t="s">
        <v>3</v>
      </c>
      <c r="EQL111" s="99" t="s">
        <v>15</v>
      </c>
      <c r="EQM111" s="32">
        <v>42370</v>
      </c>
      <c r="EQN111" s="32">
        <v>42735</v>
      </c>
      <c r="EQO111" s="120" t="s">
        <v>16</v>
      </c>
      <c r="EQP111" s="120" t="s">
        <v>4</v>
      </c>
      <c r="EQQ111" s="65">
        <v>0</v>
      </c>
      <c r="EQR111" s="20"/>
      <c r="EQS111" s="20"/>
      <c r="EQT111" s="20"/>
      <c r="EQU111" s="19" t="s">
        <v>11</v>
      </c>
      <c r="EQV111" s="111" t="s">
        <v>25</v>
      </c>
      <c r="EQW111" s="111"/>
      <c r="EQX111" s="111"/>
      <c r="EQY111" s="16"/>
      <c r="EQZ111" s="120" t="s">
        <v>14</v>
      </c>
      <c r="ERA111" s="99" t="s">
        <v>3</v>
      </c>
      <c r="ERB111" s="99" t="s">
        <v>15</v>
      </c>
      <c r="ERC111" s="32">
        <v>42370</v>
      </c>
      <c r="ERD111" s="32">
        <v>42735</v>
      </c>
      <c r="ERE111" s="120" t="s">
        <v>16</v>
      </c>
      <c r="ERF111" s="120" t="s">
        <v>4</v>
      </c>
      <c r="ERG111" s="65">
        <v>0</v>
      </c>
      <c r="ERH111" s="20"/>
      <c r="ERI111" s="20"/>
      <c r="ERJ111" s="20"/>
      <c r="ERK111" s="19" t="s">
        <v>11</v>
      </c>
      <c r="ERL111" s="111" t="s">
        <v>25</v>
      </c>
      <c r="ERM111" s="111"/>
      <c r="ERN111" s="111"/>
      <c r="ERO111" s="16"/>
      <c r="ERP111" s="120" t="s">
        <v>14</v>
      </c>
      <c r="ERQ111" s="99" t="s">
        <v>3</v>
      </c>
      <c r="ERR111" s="99" t="s">
        <v>15</v>
      </c>
      <c r="ERS111" s="32">
        <v>42370</v>
      </c>
      <c r="ERT111" s="32">
        <v>42735</v>
      </c>
      <c r="ERU111" s="120" t="s">
        <v>16</v>
      </c>
      <c r="ERV111" s="120" t="s">
        <v>4</v>
      </c>
      <c r="ERW111" s="65">
        <v>0</v>
      </c>
      <c r="ERX111" s="20"/>
      <c r="ERY111" s="20"/>
      <c r="ERZ111" s="20"/>
      <c r="ESA111" s="19" t="s">
        <v>11</v>
      </c>
      <c r="ESB111" s="111" t="s">
        <v>25</v>
      </c>
      <c r="ESC111" s="111"/>
      <c r="ESD111" s="111"/>
      <c r="ESE111" s="16"/>
      <c r="ESF111" s="120" t="s">
        <v>14</v>
      </c>
      <c r="ESG111" s="99" t="s">
        <v>3</v>
      </c>
      <c r="ESH111" s="99" t="s">
        <v>15</v>
      </c>
      <c r="ESI111" s="32">
        <v>42370</v>
      </c>
      <c r="ESJ111" s="32">
        <v>42735</v>
      </c>
      <c r="ESK111" s="120" t="s">
        <v>16</v>
      </c>
      <c r="ESL111" s="120" t="s">
        <v>4</v>
      </c>
      <c r="ESM111" s="65">
        <v>0</v>
      </c>
      <c r="ESN111" s="20"/>
      <c r="ESO111" s="20"/>
      <c r="ESP111" s="20"/>
      <c r="ESQ111" s="19" t="s">
        <v>11</v>
      </c>
      <c r="ESR111" s="111" t="s">
        <v>25</v>
      </c>
      <c r="ESS111" s="111"/>
      <c r="EST111" s="111"/>
      <c r="ESU111" s="16"/>
      <c r="ESV111" s="120" t="s">
        <v>14</v>
      </c>
      <c r="ESW111" s="99" t="s">
        <v>3</v>
      </c>
      <c r="ESX111" s="99" t="s">
        <v>15</v>
      </c>
      <c r="ESY111" s="32">
        <v>42370</v>
      </c>
      <c r="ESZ111" s="32">
        <v>42735</v>
      </c>
      <c r="ETA111" s="120" t="s">
        <v>16</v>
      </c>
      <c r="ETB111" s="120" t="s">
        <v>4</v>
      </c>
      <c r="ETC111" s="65">
        <v>0</v>
      </c>
      <c r="ETD111" s="20"/>
      <c r="ETE111" s="20"/>
      <c r="ETF111" s="20"/>
      <c r="ETG111" s="19" t="s">
        <v>11</v>
      </c>
      <c r="ETH111" s="111" t="s">
        <v>25</v>
      </c>
      <c r="ETI111" s="111"/>
      <c r="ETJ111" s="111"/>
      <c r="ETK111" s="16"/>
      <c r="ETL111" s="120" t="s">
        <v>14</v>
      </c>
      <c r="ETM111" s="99" t="s">
        <v>3</v>
      </c>
      <c r="ETN111" s="99" t="s">
        <v>15</v>
      </c>
      <c r="ETO111" s="32">
        <v>42370</v>
      </c>
      <c r="ETP111" s="32">
        <v>42735</v>
      </c>
      <c r="ETQ111" s="120" t="s">
        <v>16</v>
      </c>
      <c r="ETR111" s="120" t="s">
        <v>4</v>
      </c>
      <c r="ETS111" s="65">
        <v>0</v>
      </c>
      <c r="ETT111" s="20"/>
      <c r="ETU111" s="20"/>
      <c r="ETV111" s="20"/>
      <c r="ETW111" s="19" t="s">
        <v>11</v>
      </c>
      <c r="ETX111" s="111" t="s">
        <v>25</v>
      </c>
      <c r="ETY111" s="111"/>
      <c r="ETZ111" s="111"/>
      <c r="EUA111" s="16"/>
      <c r="EUB111" s="120" t="s">
        <v>14</v>
      </c>
      <c r="EUC111" s="99" t="s">
        <v>3</v>
      </c>
      <c r="EUD111" s="99" t="s">
        <v>15</v>
      </c>
      <c r="EUE111" s="32">
        <v>42370</v>
      </c>
      <c r="EUF111" s="32">
        <v>42735</v>
      </c>
      <c r="EUG111" s="120" t="s">
        <v>16</v>
      </c>
      <c r="EUH111" s="120" t="s">
        <v>4</v>
      </c>
      <c r="EUI111" s="65">
        <v>0</v>
      </c>
      <c r="EUJ111" s="20"/>
      <c r="EUK111" s="20"/>
      <c r="EUL111" s="20"/>
      <c r="EUM111" s="19" t="s">
        <v>11</v>
      </c>
      <c r="EUN111" s="111" t="s">
        <v>25</v>
      </c>
      <c r="EUO111" s="111"/>
      <c r="EUP111" s="111"/>
      <c r="EUQ111" s="16"/>
      <c r="EUR111" s="120" t="s">
        <v>14</v>
      </c>
      <c r="EUS111" s="99" t="s">
        <v>3</v>
      </c>
      <c r="EUT111" s="99" t="s">
        <v>15</v>
      </c>
      <c r="EUU111" s="32">
        <v>42370</v>
      </c>
      <c r="EUV111" s="32">
        <v>42735</v>
      </c>
      <c r="EUW111" s="120" t="s">
        <v>16</v>
      </c>
      <c r="EUX111" s="120" t="s">
        <v>4</v>
      </c>
      <c r="EUY111" s="65">
        <v>0</v>
      </c>
      <c r="EUZ111" s="20"/>
      <c r="EVA111" s="20"/>
      <c r="EVB111" s="20"/>
      <c r="EVC111" s="19" t="s">
        <v>11</v>
      </c>
      <c r="EVD111" s="111" t="s">
        <v>25</v>
      </c>
      <c r="EVE111" s="111"/>
      <c r="EVF111" s="111"/>
      <c r="EVG111" s="16"/>
      <c r="EVH111" s="120" t="s">
        <v>14</v>
      </c>
      <c r="EVI111" s="99" t="s">
        <v>3</v>
      </c>
      <c r="EVJ111" s="99" t="s">
        <v>15</v>
      </c>
      <c r="EVK111" s="32">
        <v>42370</v>
      </c>
      <c r="EVL111" s="32">
        <v>42735</v>
      </c>
      <c r="EVM111" s="120" t="s">
        <v>16</v>
      </c>
      <c r="EVN111" s="120" t="s">
        <v>4</v>
      </c>
      <c r="EVO111" s="65">
        <v>0</v>
      </c>
      <c r="EVP111" s="20"/>
      <c r="EVQ111" s="20"/>
      <c r="EVR111" s="20"/>
      <c r="EVS111" s="19" t="s">
        <v>11</v>
      </c>
      <c r="EVT111" s="111" t="s">
        <v>25</v>
      </c>
      <c r="EVU111" s="111"/>
      <c r="EVV111" s="111"/>
      <c r="EVW111" s="16"/>
      <c r="EVX111" s="120" t="s">
        <v>14</v>
      </c>
      <c r="EVY111" s="99" t="s">
        <v>3</v>
      </c>
      <c r="EVZ111" s="99" t="s">
        <v>15</v>
      </c>
      <c r="EWA111" s="32">
        <v>42370</v>
      </c>
      <c r="EWB111" s="32">
        <v>42735</v>
      </c>
      <c r="EWC111" s="120" t="s">
        <v>16</v>
      </c>
      <c r="EWD111" s="120" t="s">
        <v>4</v>
      </c>
      <c r="EWE111" s="65">
        <v>0</v>
      </c>
      <c r="EWF111" s="20"/>
      <c r="EWG111" s="20"/>
      <c r="EWH111" s="20"/>
      <c r="EWI111" s="19" t="s">
        <v>11</v>
      </c>
      <c r="EWJ111" s="111" t="s">
        <v>25</v>
      </c>
      <c r="EWK111" s="111"/>
      <c r="EWL111" s="111"/>
      <c r="EWM111" s="16"/>
      <c r="EWN111" s="120" t="s">
        <v>14</v>
      </c>
      <c r="EWO111" s="99" t="s">
        <v>3</v>
      </c>
      <c r="EWP111" s="99" t="s">
        <v>15</v>
      </c>
      <c r="EWQ111" s="32">
        <v>42370</v>
      </c>
      <c r="EWR111" s="32">
        <v>42735</v>
      </c>
      <c r="EWS111" s="120" t="s">
        <v>16</v>
      </c>
      <c r="EWT111" s="120" t="s">
        <v>4</v>
      </c>
      <c r="EWU111" s="65">
        <v>0</v>
      </c>
      <c r="EWV111" s="20"/>
      <c r="EWW111" s="20"/>
      <c r="EWX111" s="20"/>
      <c r="EWY111" s="19" t="s">
        <v>11</v>
      </c>
      <c r="EWZ111" s="111" t="s">
        <v>25</v>
      </c>
      <c r="EXA111" s="111"/>
      <c r="EXB111" s="111"/>
      <c r="EXC111" s="16"/>
      <c r="EXD111" s="120" t="s">
        <v>14</v>
      </c>
      <c r="EXE111" s="99" t="s">
        <v>3</v>
      </c>
      <c r="EXF111" s="99" t="s">
        <v>15</v>
      </c>
      <c r="EXG111" s="32">
        <v>42370</v>
      </c>
      <c r="EXH111" s="32">
        <v>42735</v>
      </c>
      <c r="EXI111" s="120" t="s">
        <v>16</v>
      </c>
      <c r="EXJ111" s="120" t="s">
        <v>4</v>
      </c>
      <c r="EXK111" s="65">
        <v>0</v>
      </c>
      <c r="EXL111" s="20"/>
      <c r="EXM111" s="20"/>
      <c r="EXN111" s="20"/>
      <c r="EXO111" s="19" t="s">
        <v>11</v>
      </c>
      <c r="EXP111" s="111" t="s">
        <v>25</v>
      </c>
      <c r="EXQ111" s="111"/>
      <c r="EXR111" s="111"/>
      <c r="EXS111" s="16"/>
      <c r="EXT111" s="120" t="s">
        <v>14</v>
      </c>
      <c r="EXU111" s="99" t="s">
        <v>3</v>
      </c>
      <c r="EXV111" s="99" t="s">
        <v>15</v>
      </c>
      <c r="EXW111" s="32">
        <v>42370</v>
      </c>
      <c r="EXX111" s="32">
        <v>42735</v>
      </c>
      <c r="EXY111" s="120" t="s">
        <v>16</v>
      </c>
      <c r="EXZ111" s="120" t="s">
        <v>4</v>
      </c>
      <c r="EYA111" s="65">
        <v>0</v>
      </c>
      <c r="EYB111" s="20"/>
      <c r="EYC111" s="20"/>
      <c r="EYD111" s="20"/>
      <c r="EYE111" s="19" t="s">
        <v>11</v>
      </c>
      <c r="EYF111" s="111" t="s">
        <v>25</v>
      </c>
      <c r="EYG111" s="111"/>
      <c r="EYH111" s="111"/>
      <c r="EYI111" s="16"/>
      <c r="EYJ111" s="120" t="s">
        <v>14</v>
      </c>
      <c r="EYK111" s="99" t="s">
        <v>3</v>
      </c>
      <c r="EYL111" s="99" t="s">
        <v>15</v>
      </c>
      <c r="EYM111" s="32">
        <v>42370</v>
      </c>
      <c r="EYN111" s="32">
        <v>42735</v>
      </c>
      <c r="EYO111" s="120" t="s">
        <v>16</v>
      </c>
      <c r="EYP111" s="120" t="s">
        <v>4</v>
      </c>
      <c r="EYQ111" s="65">
        <v>0</v>
      </c>
      <c r="EYR111" s="20"/>
      <c r="EYS111" s="20"/>
      <c r="EYT111" s="20"/>
      <c r="EYU111" s="19" t="s">
        <v>11</v>
      </c>
      <c r="EYV111" s="111" t="s">
        <v>25</v>
      </c>
      <c r="EYW111" s="111"/>
      <c r="EYX111" s="111"/>
      <c r="EYY111" s="16"/>
      <c r="EYZ111" s="120" t="s">
        <v>14</v>
      </c>
      <c r="EZA111" s="99" t="s">
        <v>3</v>
      </c>
      <c r="EZB111" s="99" t="s">
        <v>15</v>
      </c>
      <c r="EZC111" s="32">
        <v>42370</v>
      </c>
      <c r="EZD111" s="32">
        <v>42735</v>
      </c>
      <c r="EZE111" s="120" t="s">
        <v>16</v>
      </c>
      <c r="EZF111" s="120" t="s">
        <v>4</v>
      </c>
      <c r="EZG111" s="65">
        <v>0</v>
      </c>
      <c r="EZH111" s="20"/>
      <c r="EZI111" s="20"/>
      <c r="EZJ111" s="20"/>
      <c r="EZK111" s="19" t="s">
        <v>11</v>
      </c>
      <c r="EZL111" s="111" t="s">
        <v>25</v>
      </c>
      <c r="EZM111" s="111"/>
      <c r="EZN111" s="111"/>
      <c r="EZO111" s="16"/>
      <c r="EZP111" s="120" t="s">
        <v>14</v>
      </c>
      <c r="EZQ111" s="99" t="s">
        <v>3</v>
      </c>
      <c r="EZR111" s="99" t="s">
        <v>15</v>
      </c>
      <c r="EZS111" s="32">
        <v>42370</v>
      </c>
      <c r="EZT111" s="32">
        <v>42735</v>
      </c>
      <c r="EZU111" s="120" t="s">
        <v>16</v>
      </c>
      <c r="EZV111" s="120" t="s">
        <v>4</v>
      </c>
      <c r="EZW111" s="65">
        <v>0</v>
      </c>
      <c r="EZX111" s="20"/>
      <c r="EZY111" s="20"/>
      <c r="EZZ111" s="20"/>
      <c r="FAA111" s="19" t="s">
        <v>11</v>
      </c>
      <c r="FAB111" s="111" t="s">
        <v>25</v>
      </c>
      <c r="FAC111" s="111"/>
      <c r="FAD111" s="111"/>
      <c r="FAE111" s="16"/>
      <c r="FAF111" s="120" t="s">
        <v>14</v>
      </c>
      <c r="FAG111" s="99" t="s">
        <v>3</v>
      </c>
      <c r="FAH111" s="99" t="s">
        <v>15</v>
      </c>
      <c r="FAI111" s="32">
        <v>42370</v>
      </c>
      <c r="FAJ111" s="32">
        <v>42735</v>
      </c>
      <c r="FAK111" s="120" t="s">
        <v>16</v>
      </c>
      <c r="FAL111" s="120" t="s">
        <v>4</v>
      </c>
      <c r="FAM111" s="65">
        <v>0</v>
      </c>
      <c r="FAN111" s="20"/>
      <c r="FAO111" s="20"/>
      <c r="FAP111" s="20"/>
      <c r="FAQ111" s="19" t="s">
        <v>11</v>
      </c>
      <c r="FAR111" s="111" t="s">
        <v>25</v>
      </c>
      <c r="FAS111" s="111"/>
      <c r="FAT111" s="111"/>
      <c r="FAU111" s="16"/>
      <c r="FAV111" s="120" t="s">
        <v>14</v>
      </c>
      <c r="FAW111" s="99" t="s">
        <v>3</v>
      </c>
      <c r="FAX111" s="99" t="s">
        <v>15</v>
      </c>
      <c r="FAY111" s="32">
        <v>42370</v>
      </c>
      <c r="FAZ111" s="32">
        <v>42735</v>
      </c>
      <c r="FBA111" s="120" t="s">
        <v>16</v>
      </c>
      <c r="FBB111" s="120" t="s">
        <v>4</v>
      </c>
      <c r="FBC111" s="65">
        <v>0</v>
      </c>
      <c r="FBD111" s="20"/>
      <c r="FBE111" s="20"/>
      <c r="FBF111" s="20"/>
      <c r="FBG111" s="19" t="s">
        <v>11</v>
      </c>
      <c r="FBH111" s="111" t="s">
        <v>25</v>
      </c>
      <c r="FBI111" s="111"/>
      <c r="FBJ111" s="111"/>
      <c r="FBK111" s="16"/>
      <c r="FBL111" s="120" t="s">
        <v>14</v>
      </c>
      <c r="FBM111" s="99" t="s">
        <v>3</v>
      </c>
      <c r="FBN111" s="99" t="s">
        <v>15</v>
      </c>
      <c r="FBO111" s="32">
        <v>42370</v>
      </c>
      <c r="FBP111" s="32">
        <v>42735</v>
      </c>
      <c r="FBQ111" s="120" t="s">
        <v>16</v>
      </c>
      <c r="FBR111" s="120" t="s">
        <v>4</v>
      </c>
      <c r="FBS111" s="65">
        <v>0</v>
      </c>
      <c r="FBT111" s="20"/>
      <c r="FBU111" s="20"/>
      <c r="FBV111" s="20"/>
      <c r="FBW111" s="19" t="s">
        <v>11</v>
      </c>
      <c r="FBX111" s="111" t="s">
        <v>25</v>
      </c>
      <c r="FBY111" s="111"/>
      <c r="FBZ111" s="111"/>
      <c r="FCA111" s="16"/>
      <c r="FCB111" s="120" t="s">
        <v>14</v>
      </c>
      <c r="FCC111" s="99" t="s">
        <v>3</v>
      </c>
      <c r="FCD111" s="99" t="s">
        <v>15</v>
      </c>
      <c r="FCE111" s="32">
        <v>42370</v>
      </c>
      <c r="FCF111" s="32">
        <v>42735</v>
      </c>
      <c r="FCG111" s="120" t="s">
        <v>16</v>
      </c>
      <c r="FCH111" s="120" t="s">
        <v>4</v>
      </c>
      <c r="FCI111" s="65">
        <v>0</v>
      </c>
      <c r="FCJ111" s="20"/>
      <c r="FCK111" s="20"/>
      <c r="FCL111" s="20"/>
      <c r="FCM111" s="19" t="s">
        <v>11</v>
      </c>
      <c r="FCN111" s="111" t="s">
        <v>25</v>
      </c>
      <c r="FCO111" s="111"/>
      <c r="FCP111" s="111"/>
      <c r="FCQ111" s="16"/>
      <c r="FCR111" s="120" t="s">
        <v>14</v>
      </c>
      <c r="FCS111" s="99" t="s">
        <v>3</v>
      </c>
      <c r="FCT111" s="99" t="s">
        <v>15</v>
      </c>
      <c r="FCU111" s="32">
        <v>42370</v>
      </c>
      <c r="FCV111" s="32">
        <v>42735</v>
      </c>
      <c r="FCW111" s="120" t="s">
        <v>16</v>
      </c>
      <c r="FCX111" s="120" t="s">
        <v>4</v>
      </c>
      <c r="FCY111" s="65">
        <v>0</v>
      </c>
      <c r="FCZ111" s="20"/>
      <c r="FDA111" s="20"/>
      <c r="FDB111" s="20"/>
      <c r="FDC111" s="19" t="s">
        <v>11</v>
      </c>
      <c r="FDD111" s="111" t="s">
        <v>25</v>
      </c>
      <c r="FDE111" s="111"/>
      <c r="FDF111" s="111"/>
      <c r="FDG111" s="16"/>
      <c r="FDH111" s="120" t="s">
        <v>14</v>
      </c>
      <c r="FDI111" s="99" t="s">
        <v>3</v>
      </c>
      <c r="FDJ111" s="99" t="s">
        <v>15</v>
      </c>
      <c r="FDK111" s="32">
        <v>42370</v>
      </c>
      <c r="FDL111" s="32">
        <v>42735</v>
      </c>
      <c r="FDM111" s="120" t="s">
        <v>16</v>
      </c>
      <c r="FDN111" s="120" t="s">
        <v>4</v>
      </c>
      <c r="FDO111" s="65">
        <v>0</v>
      </c>
      <c r="FDP111" s="20"/>
      <c r="FDQ111" s="20"/>
      <c r="FDR111" s="20"/>
      <c r="FDS111" s="19" t="s">
        <v>11</v>
      </c>
      <c r="FDT111" s="111" t="s">
        <v>25</v>
      </c>
      <c r="FDU111" s="111"/>
      <c r="FDV111" s="111"/>
      <c r="FDW111" s="16"/>
      <c r="FDX111" s="120" t="s">
        <v>14</v>
      </c>
      <c r="FDY111" s="99" t="s">
        <v>3</v>
      </c>
      <c r="FDZ111" s="99" t="s">
        <v>15</v>
      </c>
      <c r="FEA111" s="32">
        <v>42370</v>
      </c>
      <c r="FEB111" s="32">
        <v>42735</v>
      </c>
      <c r="FEC111" s="120" t="s">
        <v>16</v>
      </c>
      <c r="FED111" s="120" t="s">
        <v>4</v>
      </c>
      <c r="FEE111" s="65">
        <v>0</v>
      </c>
      <c r="FEF111" s="20"/>
      <c r="FEG111" s="20"/>
      <c r="FEH111" s="20"/>
      <c r="FEI111" s="19" t="s">
        <v>11</v>
      </c>
      <c r="FEJ111" s="111" t="s">
        <v>25</v>
      </c>
      <c r="FEK111" s="111"/>
      <c r="FEL111" s="111"/>
      <c r="FEM111" s="16"/>
      <c r="FEN111" s="120" t="s">
        <v>14</v>
      </c>
      <c r="FEO111" s="99" t="s">
        <v>3</v>
      </c>
      <c r="FEP111" s="99" t="s">
        <v>15</v>
      </c>
      <c r="FEQ111" s="32">
        <v>42370</v>
      </c>
      <c r="FER111" s="32">
        <v>42735</v>
      </c>
      <c r="FES111" s="120" t="s">
        <v>16</v>
      </c>
      <c r="FET111" s="120" t="s">
        <v>4</v>
      </c>
      <c r="FEU111" s="65">
        <v>0</v>
      </c>
      <c r="FEV111" s="20"/>
      <c r="FEW111" s="20"/>
      <c r="FEX111" s="20"/>
      <c r="FEY111" s="19" t="s">
        <v>11</v>
      </c>
      <c r="FEZ111" s="111" t="s">
        <v>25</v>
      </c>
      <c r="FFA111" s="111"/>
      <c r="FFB111" s="111"/>
      <c r="FFC111" s="16"/>
      <c r="FFD111" s="120" t="s">
        <v>14</v>
      </c>
      <c r="FFE111" s="99" t="s">
        <v>3</v>
      </c>
      <c r="FFF111" s="99" t="s">
        <v>15</v>
      </c>
      <c r="FFG111" s="32">
        <v>42370</v>
      </c>
      <c r="FFH111" s="32">
        <v>42735</v>
      </c>
      <c r="FFI111" s="120" t="s">
        <v>16</v>
      </c>
      <c r="FFJ111" s="120" t="s">
        <v>4</v>
      </c>
      <c r="FFK111" s="65">
        <v>0</v>
      </c>
      <c r="FFL111" s="20"/>
      <c r="FFM111" s="20"/>
      <c r="FFN111" s="20"/>
      <c r="FFO111" s="19" t="s">
        <v>11</v>
      </c>
      <c r="FFP111" s="111" t="s">
        <v>25</v>
      </c>
      <c r="FFQ111" s="111"/>
      <c r="FFR111" s="111"/>
      <c r="FFS111" s="16"/>
      <c r="FFT111" s="120" t="s">
        <v>14</v>
      </c>
      <c r="FFU111" s="99" t="s">
        <v>3</v>
      </c>
      <c r="FFV111" s="99" t="s">
        <v>15</v>
      </c>
      <c r="FFW111" s="32">
        <v>42370</v>
      </c>
      <c r="FFX111" s="32">
        <v>42735</v>
      </c>
      <c r="FFY111" s="120" t="s">
        <v>16</v>
      </c>
      <c r="FFZ111" s="120" t="s">
        <v>4</v>
      </c>
      <c r="FGA111" s="65">
        <v>0</v>
      </c>
      <c r="FGB111" s="20"/>
      <c r="FGC111" s="20"/>
      <c r="FGD111" s="20"/>
      <c r="FGE111" s="19" t="s">
        <v>11</v>
      </c>
      <c r="FGF111" s="111" t="s">
        <v>25</v>
      </c>
      <c r="FGG111" s="111"/>
      <c r="FGH111" s="111"/>
      <c r="FGI111" s="16"/>
      <c r="FGJ111" s="120" t="s">
        <v>14</v>
      </c>
      <c r="FGK111" s="99" t="s">
        <v>3</v>
      </c>
      <c r="FGL111" s="99" t="s">
        <v>15</v>
      </c>
      <c r="FGM111" s="32">
        <v>42370</v>
      </c>
      <c r="FGN111" s="32">
        <v>42735</v>
      </c>
      <c r="FGO111" s="120" t="s">
        <v>16</v>
      </c>
      <c r="FGP111" s="120" t="s">
        <v>4</v>
      </c>
      <c r="FGQ111" s="65">
        <v>0</v>
      </c>
      <c r="FGR111" s="20"/>
      <c r="FGS111" s="20"/>
      <c r="FGT111" s="20"/>
      <c r="FGU111" s="19" t="s">
        <v>11</v>
      </c>
      <c r="FGV111" s="111" t="s">
        <v>25</v>
      </c>
      <c r="FGW111" s="111"/>
      <c r="FGX111" s="111"/>
      <c r="FGY111" s="16"/>
      <c r="FGZ111" s="120" t="s">
        <v>14</v>
      </c>
      <c r="FHA111" s="99" t="s">
        <v>3</v>
      </c>
      <c r="FHB111" s="99" t="s">
        <v>15</v>
      </c>
      <c r="FHC111" s="32">
        <v>42370</v>
      </c>
      <c r="FHD111" s="32">
        <v>42735</v>
      </c>
      <c r="FHE111" s="120" t="s">
        <v>16</v>
      </c>
      <c r="FHF111" s="120" t="s">
        <v>4</v>
      </c>
      <c r="FHG111" s="65">
        <v>0</v>
      </c>
      <c r="FHH111" s="20"/>
      <c r="FHI111" s="20"/>
      <c r="FHJ111" s="20"/>
      <c r="FHK111" s="19" t="s">
        <v>11</v>
      </c>
      <c r="FHL111" s="111" t="s">
        <v>25</v>
      </c>
      <c r="FHM111" s="111"/>
      <c r="FHN111" s="111"/>
      <c r="FHO111" s="16"/>
      <c r="FHP111" s="120" t="s">
        <v>14</v>
      </c>
      <c r="FHQ111" s="99" t="s">
        <v>3</v>
      </c>
      <c r="FHR111" s="99" t="s">
        <v>15</v>
      </c>
      <c r="FHS111" s="32">
        <v>42370</v>
      </c>
      <c r="FHT111" s="32">
        <v>42735</v>
      </c>
      <c r="FHU111" s="120" t="s">
        <v>16</v>
      </c>
      <c r="FHV111" s="120" t="s">
        <v>4</v>
      </c>
      <c r="FHW111" s="65">
        <v>0</v>
      </c>
      <c r="FHX111" s="20"/>
      <c r="FHY111" s="20"/>
      <c r="FHZ111" s="20"/>
      <c r="FIA111" s="19" t="s">
        <v>11</v>
      </c>
      <c r="FIB111" s="111" t="s">
        <v>25</v>
      </c>
      <c r="FIC111" s="111"/>
      <c r="FID111" s="111"/>
      <c r="FIE111" s="16"/>
      <c r="FIF111" s="120" t="s">
        <v>14</v>
      </c>
      <c r="FIG111" s="99" t="s">
        <v>3</v>
      </c>
      <c r="FIH111" s="99" t="s">
        <v>15</v>
      </c>
      <c r="FII111" s="32">
        <v>42370</v>
      </c>
      <c r="FIJ111" s="32">
        <v>42735</v>
      </c>
      <c r="FIK111" s="120" t="s">
        <v>16</v>
      </c>
      <c r="FIL111" s="120" t="s">
        <v>4</v>
      </c>
      <c r="FIM111" s="65">
        <v>0</v>
      </c>
      <c r="FIN111" s="20"/>
      <c r="FIO111" s="20"/>
      <c r="FIP111" s="20"/>
      <c r="FIQ111" s="19" t="s">
        <v>11</v>
      </c>
      <c r="FIR111" s="111" t="s">
        <v>25</v>
      </c>
      <c r="FIS111" s="111"/>
      <c r="FIT111" s="111"/>
      <c r="FIU111" s="16"/>
      <c r="FIV111" s="120" t="s">
        <v>14</v>
      </c>
      <c r="FIW111" s="99" t="s">
        <v>3</v>
      </c>
      <c r="FIX111" s="99" t="s">
        <v>15</v>
      </c>
      <c r="FIY111" s="32">
        <v>42370</v>
      </c>
      <c r="FIZ111" s="32">
        <v>42735</v>
      </c>
      <c r="FJA111" s="120" t="s">
        <v>16</v>
      </c>
      <c r="FJB111" s="120" t="s">
        <v>4</v>
      </c>
      <c r="FJC111" s="65">
        <v>0</v>
      </c>
      <c r="FJD111" s="20"/>
      <c r="FJE111" s="20"/>
      <c r="FJF111" s="20"/>
      <c r="FJG111" s="19" t="s">
        <v>11</v>
      </c>
      <c r="FJH111" s="111" t="s">
        <v>25</v>
      </c>
      <c r="FJI111" s="111"/>
      <c r="FJJ111" s="111"/>
      <c r="FJK111" s="16"/>
      <c r="FJL111" s="120" t="s">
        <v>14</v>
      </c>
      <c r="FJM111" s="99" t="s">
        <v>3</v>
      </c>
      <c r="FJN111" s="99" t="s">
        <v>15</v>
      </c>
      <c r="FJO111" s="32">
        <v>42370</v>
      </c>
      <c r="FJP111" s="32">
        <v>42735</v>
      </c>
      <c r="FJQ111" s="120" t="s">
        <v>16</v>
      </c>
      <c r="FJR111" s="120" t="s">
        <v>4</v>
      </c>
      <c r="FJS111" s="65">
        <v>0</v>
      </c>
      <c r="FJT111" s="20"/>
      <c r="FJU111" s="20"/>
      <c r="FJV111" s="20"/>
      <c r="FJW111" s="19" t="s">
        <v>11</v>
      </c>
      <c r="FJX111" s="111" t="s">
        <v>25</v>
      </c>
      <c r="FJY111" s="111"/>
      <c r="FJZ111" s="111"/>
      <c r="FKA111" s="16"/>
      <c r="FKB111" s="120" t="s">
        <v>14</v>
      </c>
      <c r="FKC111" s="99" t="s">
        <v>3</v>
      </c>
      <c r="FKD111" s="99" t="s">
        <v>15</v>
      </c>
      <c r="FKE111" s="32">
        <v>42370</v>
      </c>
      <c r="FKF111" s="32">
        <v>42735</v>
      </c>
      <c r="FKG111" s="120" t="s">
        <v>16</v>
      </c>
      <c r="FKH111" s="120" t="s">
        <v>4</v>
      </c>
      <c r="FKI111" s="65">
        <v>0</v>
      </c>
      <c r="FKJ111" s="20"/>
      <c r="FKK111" s="20"/>
      <c r="FKL111" s="20"/>
      <c r="FKM111" s="19" t="s">
        <v>11</v>
      </c>
      <c r="FKN111" s="111" t="s">
        <v>25</v>
      </c>
      <c r="FKO111" s="111"/>
      <c r="FKP111" s="111"/>
      <c r="FKQ111" s="16"/>
      <c r="FKR111" s="120" t="s">
        <v>14</v>
      </c>
      <c r="FKS111" s="99" t="s">
        <v>3</v>
      </c>
      <c r="FKT111" s="99" t="s">
        <v>15</v>
      </c>
      <c r="FKU111" s="32">
        <v>42370</v>
      </c>
      <c r="FKV111" s="32">
        <v>42735</v>
      </c>
      <c r="FKW111" s="120" t="s">
        <v>16</v>
      </c>
      <c r="FKX111" s="120" t="s">
        <v>4</v>
      </c>
      <c r="FKY111" s="65">
        <v>0</v>
      </c>
      <c r="FKZ111" s="20"/>
      <c r="FLA111" s="20"/>
      <c r="FLB111" s="20"/>
      <c r="FLC111" s="19" t="s">
        <v>11</v>
      </c>
      <c r="FLD111" s="111" t="s">
        <v>25</v>
      </c>
      <c r="FLE111" s="111"/>
      <c r="FLF111" s="111"/>
      <c r="FLG111" s="16"/>
      <c r="FLH111" s="120" t="s">
        <v>14</v>
      </c>
      <c r="FLI111" s="99" t="s">
        <v>3</v>
      </c>
      <c r="FLJ111" s="99" t="s">
        <v>15</v>
      </c>
      <c r="FLK111" s="32">
        <v>42370</v>
      </c>
      <c r="FLL111" s="32">
        <v>42735</v>
      </c>
      <c r="FLM111" s="120" t="s">
        <v>16</v>
      </c>
      <c r="FLN111" s="120" t="s">
        <v>4</v>
      </c>
      <c r="FLO111" s="65">
        <v>0</v>
      </c>
      <c r="FLP111" s="20"/>
      <c r="FLQ111" s="20"/>
      <c r="FLR111" s="20"/>
      <c r="FLS111" s="19" t="s">
        <v>11</v>
      </c>
      <c r="FLT111" s="111" t="s">
        <v>25</v>
      </c>
      <c r="FLU111" s="111"/>
      <c r="FLV111" s="111"/>
      <c r="FLW111" s="16"/>
      <c r="FLX111" s="120" t="s">
        <v>14</v>
      </c>
      <c r="FLY111" s="99" t="s">
        <v>3</v>
      </c>
      <c r="FLZ111" s="99" t="s">
        <v>15</v>
      </c>
      <c r="FMA111" s="32">
        <v>42370</v>
      </c>
      <c r="FMB111" s="32">
        <v>42735</v>
      </c>
      <c r="FMC111" s="120" t="s">
        <v>16</v>
      </c>
      <c r="FMD111" s="120" t="s">
        <v>4</v>
      </c>
      <c r="FME111" s="65">
        <v>0</v>
      </c>
      <c r="FMF111" s="20"/>
      <c r="FMG111" s="20"/>
      <c r="FMH111" s="20"/>
      <c r="FMI111" s="19" t="s">
        <v>11</v>
      </c>
      <c r="FMJ111" s="111" t="s">
        <v>25</v>
      </c>
      <c r="FMK111" s="111"/>
      <c r="FML111" s="111"/>
      <c r="FMM111" s="16"/>
      <c r="FMN111" s="120" t="s">
        <v>14</v>
      </c>
      <c r="FMO111" s="99" t="s">
        <v>3</v>
      </c>
      <c r="FMP111" s="99" t="s">
        <v>15</v>
      </c>
      <c r="FMQ111" s="32">
        <v>42370</v>
      </c>
      <c r="FMR111" s="32">
        <v>42735</v>
      </c>
      <c r="FMS111" s="120" t="s">
        <v>16</v>
      </c>
      <c r="FMT111" s="120" t="s">
        <v>4</v>
      </c>
      <c r="FMU111" s="65">
        <v>0</v>
      </c>
      <c r="FMV111" s="20"/>
      <c r="FMW111" s="20"/>
      <c r="FMX111" s="20"/>
      <c r="FMY111" s="19" t="s">
        <v>11</v>
      </c>
      <c r="FMZ111" s="111" t="s">
        <v>25</v>
      </c>
      <c r="FNA111" s="111"/>
      <c r="FNB111" s="111"/>
      <c r="FNC111" s="16"/>
      <c r="FND111" s="120" t="s">
        <v>14</v>
      </c>
      <c r="FNE111" s="99" t="s">
        <v>3</v>
      </c>
      <c r="FNF111" s="99" t="s">
        <v>15</v>
      </c>
      <c r="FNG111" s="32">
        <v>42370</v>
      </c>
      <c r="FNH111" s="32">
        <v>42735</v>
      </c>
      <c r="FNI111" s="120" t="s">
        <v>16</v>
      </c>
      <c r="FNJ111" s="120" t="s">
        <v>4</v>
      </c>
      <c r="FNK111" s="65">
        <v>0</v>
      </c>
      <c r="FNL111" s="20"/>
      <c r="FNM111" s="20"/>
      <c r="FNN111" s="20"/>
      <c r="FNO111" s="19" t="s">
        <v>11</v>
      </c>
      <c r="FNP111" s="111" t="s">
        <v>25</v>
      </c>
      <c r="FNQ111" s="111"/>
      <c r="FNR111" s="111"/>
      <c r="FNS111" s="16"/>
      <c r="FNT111" s="120" t="s">
        <v>14</v>
      </c>
      <c r="FNU111" s="99" t="s">
        <v>3</v>
      </c>
      <c r="FNV111" s="99" t="s">
        <v>15</v>
      </c>
      <c r="FNW111" s="32">
        <v>42370</v>
      </c>
      <c r="FNX111" s="32">
        <v>42735</v>
      </c>
      <c r="FNY111" s="120" t="s">
        <v>16</v>
      </c>
      <c r="FNZ111" s="120" t="s">
        <v>4</v>
      </c>
      <c r="FOA111" s="65">
        <v>0</v>
      </c>
      <c r="FOB111" s="20"/>
      <c r="FOC111" s="20"/>
      <c r="FOD111" s="20"/>
      <c r="FOE111" s="19" t="s">
        <v>11</v>
      </c>
      <c r="FOF111" s="111" t="s">
        <v>25</v>
      </c>
      <c r="FOG111" s="111"/>
      <c r="FOH111" s="111"/>
      <c r="FOI111" s="16"/>
      <c r="FOJ111" s="120" t="s">
        <v>14</v>
      </c>
      <c r="FOK111" s="99" t="s">
        <v>3</v>
      </c>
      <c r="FOL111" s="99" t="s">
        <v>15</v>
      </c>
      <c r="FOM111" s="32">
        <v>42370</v>
      </c>
      <c r="FON111" s="32">
        <v>42735</v>
      </c>
      <c r="FOO111" s="120" t="s">
        <v>16</v>
      </c>
      <c r="FOP111" s="120" t="s">
        <v>4</v>
      </c>
      <c r="FOQ111" s="65">
        <v>0</v>
      </c>
      <c r="FOR111" s="20"/>
      <c r="FOS111" s="20"/>
      <c r="FOT111" s="20"/>
      <c r="FOU111" s="19" t="s">
        <v>11</v>
      </c>
      <c r="FOV111" s="111" t="s">
        <v>25</v>
      </c>
      <c r="FOW111" s="111"/>
      <c r="FOX111" s="111"/>
      <c r="FOY111" s="16"/>
      <c r="FOZ111" s="120" t="s">
        <v>14</v>
      </c>
      <c r="FPA111" s="99" t="s">
        <v>3</v>
      </c>
      <c r="FPB111" s="99" t="s">
        <v>15</v>
      </c>
      <c r="FPC111" s="32">
        <v>42370</v>
      </c>
      <c r="FPD111" s="32">
        <v>42735</v>
      </c>
      <c r="FPE111" s="120" t="s">
        <v>16</v>
      </c>
      <c r="FPF111" s="120" t="s">
        <v>4</v>
      </c>
      <c r="FPG111" s="65">
        <v>0</v>
      </c>
      <c r="FPH111" s="20"/>
      <c r="FPI111" s="20"/>
      <c r="FPJ111" s="20"/>
      <c r="FPK111" s="19" t="s">
        <v>11</v>
      </c>
      <c r="FPL111" s="111" t="s">
        <v>25</v>
      </c>
      <c r="FPM111" s="111"/>
      <c r="FPN111" s="111"/>
      <c r="FPO111" s="16"/>
      <c r="FPP111" s="120" t="s">
        <v>14</v>
      </c>
      <c r="FPQ111" s="99" t="s">
        <v>3</v>
      </c>
      <c r="FPR111" s="99" t="s">
        <v>15</v>
      </c>
      <c r="FPS111" s="32">
        <v>42370</v>
      </c>
      <c r="FPT111" s="32">
        <v>42735</v>
      </c>
      <c r="FPU111" s="120" t="s">
        <v>16</v>
      </c>
      <c r="FPV111" s="120" t="s">
        <v>4</v>
      </c>
      <c r="FPW111" s="65">
        <v>0</v>
      </c>
      <c r="FPX111" s="20"/>
      <c r="FPY111" s="20"/>
      <c r="FPZ111" s="20"/>
      <c r="FQA111" s="19" t="s">
        <v>11</v>
      </c>
      <c r="FQB111" s="111" t="s">
        <v>25</v>
      </c>
      <c r="FQC111" s="111"/>
      <c r="FQD111" s="111"/>
      <c r="FQE111" s="16"/>
      <c r="FQF111" s="120" t="s">
        <v>14</v>
      </c>
      <c r="FQG111" s="99" t="s">
        <v>3</v>
      </c>
      <c r="FQH111" s="99" t="s">
        <v>15</v>
      </c>
      <c r="FQI111" s="32">
        <v>42370</v>
      </c>
      <c r="FQJ111" s="32">
        <v>42735</v>
      </c>
      <c r="FQK111" s="120" t="s">
        <v>16</v>
      </c>
      <c r="FQL111" s="120" t="s">
        <v>4</v>
      </c>
      <c r="FQM111" s="65">
        <v>0</v>
      </c>
      <c r="FQN111" s="20"/>
      <c r="FQO111" s="20"/>
      <c r="FQP111" s="20"/>
      <c r="FQQ111" s="19" t="s">
        <v>11</v>
      </c>
      <c r="FQR111" s="111" t="s">
        <v>25</v>
      </c>
      <c r="FQS111" s="111"/>
      <c r="FQT111" s="111"/>
      <c r="FQU111" s="16"/>
      <c r="FQV111" s="120" t="s">
        <v>14</v>
      </c>
      <c r="FQW111" s="99" t="s">
        <v>3</v>
      </c>
      <c r="FQX111" s="99" t="s">
        <v>15</v>
      </c>
      <c r="FQY111" s="32">
        <v>42370</v>
      </c>
      <c r="FQZ111" s="32">
        <v>42735</v>
      </c>
      <c r="FRA111" s="120" t="s">
        <v>16</v>
      </c>
      <c r="FRB111" s="120" t="s">
        <v>4</v>
      </c>
      <c r="FRC111" s="65">
        <v>0</v>
      </c>
      <c r="FRD111" s="20"/>
      <c r="FRE111" s="20"/>
      <c r="FRF111" s="20"/>
      <c r="FRG111" s="19" t="s">
        <v>11</v>
      </c>
      <c r="FRH111" s="111" t="s">
        <v>25</v>
      </c>
      <c r="FRI111" s="111"/>
      <c r="FRJ111" s="111"/>
      <c r="FRK111" s="16"/>
      <c r="FRL111" s="120" t="s">
        <v>14</v>
      </c>
      <c r="FRM111" s="99" t="s">
        <v>3</v>
      </c>
      <c r="FRN111" s="99" t="s">
        <v>15</v>
      </c>
      <c r="FRO111" s="32">
        <v>42370</v>
      </c>
      <c r="FRP111" s="32">
        <v>42735</v>
      </c>
      <c r="FRQ111" s="120" t="s">
        <v>16</v>
      </c>
      <c r="FRR111" s="120" t="s">
        <v>4</v>
      </c>
      <c r="FRS111" s="65">
        <v>0</v>
      </c>
      <c r="FRT111" s="20"/>
      <c r="FRU111" s="20"/>
      <c r="FRV111" s="20"/>
      <c r="FRW111" s="19" t="s">
        <v>11</v>
      </c>
      <c r="FRX111" s="111" t="s">
        <v>25</v>
      </c>
      <c r="FRY111" s="111"/>
      <c r="FRZ111" s="111"/>
      <c r="FSA111" s="16"/>
      <c r="FSB111" s="120" t="s">
        <v>14</v>
      </c>
      <c r="FSC111" s="99" t="s">
        <v>3</v>
      </c>
      <c r="FSD111" s="99" t="s">
        <v>15</v>
      </c>
      <c r="FSE111" s="32">
        <v>42370</v>
      </c>
      <c r="FSF111" s="32">
        <v>42735</v>
      </c>
      <c r="FSG111" s="120" t="s">
        <v>16</v>
      </c>
      <c r="FSH111" s="120" t="s">
        <v>4</v>
      </c>
      <c r="FSI111" s="65">
        <v>0</v>
      </c>
      <c r="FSJ111" s="20"/>
      <c r="FSK111" s="20"/>
      <c r="FSL111" s="20"/>
      <c r="FSM111" s="19" t="s">
        <v>11</v>
      </c>
      <c r="FSN111" s="111" t="s">
        <v>25</v>
      </c>
      <c r="FSO111" s="111"/>
      <c r="FSP111" s="111"/>
      <c r="FSQ111" s="16"/>
      <c r="FSR111" s="120" t="s">
        <v>14</v>
      </c>
      <c r="FSS111" s="99" t="s">
        <v>3</v>
      </c>
      <c r="FST111" s="99" t="s">
        <v>15</v>
      </c>
      <c r="FSU111" s="32">
        <v>42370</v>
      </c>
      <c r="FSV111" s="32">
        <v>42735</v>
      </c>
      <c r="FSW111" s="120" t="s">
        <v>16</v>
      </c>
      <c r="FSX111" s="120" t="s">
        <v>4</v>
      </c>
      <c r="FSY111" s="65">
        <v>0</v>
      </c>
      <c r="FSZ111" s="20"/>
      <c r="FTA111" s="20"/>
      <c r="FTB111" s="20"/>
      <c r="FTC111" s="19" t="s">
        <v>11</v>
      </c>
      <c r="FTD111" s="111" t="s">
        <v>25</v>
      </c>
      <c r="FTE111" s="111"/>
      <c r="FTF111" s="111"/>
      <c r="FTG111" s="16"/>
      <c r="FTH111" s="120" t="s">
        <v>14</v>
      </c>
      <c r="FTI111" s="99" t="s">
        <v>3</v>
      </c>
      <c r="FTJ111" s="99" t="s">
        <v>15</v>
      </c>
      <c r="FTK111" s="32">
        <v>42370</v>
      </c>
      <c r="FTL111" s="32">
        <v>42735</v>
      </c>
      <c r="FTM111" s="120" t="s">
        <v>16</v>
      </c>
      <c r="FTN111" s="120" t="s">
        <v>4</v>
      </c>
      <c r="FTO111" s="65">
        <v>0</v>
      </c>
      <c r="FTP111" s="20"/>
      <c r="FTQ111" s="20"/>
      <c r="FTR111" s="20"/>
      <c r="FTS111" s="19" t="s">
        <v>11</v>
      </c>
      <c r="FTT111" s="111" t="s">
        <v>25</v>
      </c>
      <c r="FTU111" s="111"/>
      <c r="FTV111" s="111"/>
      <c r="FTW111" s="16"/>
      <c r="FTX111" s="120" t="s">
        <v>14</v>
      </c>
      <c r="FTY111" s="99" t="s">
        <v>3</v>
      </c>
      <c r="FTZ111" s="99" t="s">
        <v>15</v>
      </c>
      <c r="FUA111" s="32">
        <v>42370</v>
      </c>
      <c r="FUB111" s="32">
        <v>42735</v>
      </c>
      <c r="FUC111" s="120" t="s">
        <v>16</v>
      </c>
      <c r="FUD111" s="120" t="s">
        <v>4</v>
      </c>
      <c r="FUE111" s="65">
        <v>0</v>
      </c>
      <c r="FUF111" s="20"/>
      <c r="FUG111" s="20"/>
      <c r="FUH111" s="20"/>
      <c r="FUI111" s="19" t="s">
        <v>11</v>
      </c>
      <c r="FUJ111" s="111" t="s">
        <v>25</v>
      </c>
      <c r="FUK111" s="111"/>
      <c r="FUL111" s="111"/>
      <c r="FUM111" s="16"/>
      <c r="FUN111" s="120" t="s">
        <v>14</v>
      </c>
      <c r="FUO111" s="99" t="s">
        <v>3</v>
      </c>
      <c r="FUP111" s="99" t="s">
        <v>15</v>
      </c>
      <c r="FUQ111" s="32">
        <v>42370</v>
      </c>
      <c r="FUR111" s="32">
        <v>42735</v>
      </c>
      <c r="FUS111" s="120" t="s">
        <v>16</v>
      </c>
      <c r="FUT111" s="120" t="s">
        <v>4</v>
      </c>
      <c r="FUU111" s="65">
        <v>0</v>
      </c>
      <c r="FUV111" s="20"/>
      <c r="FUW111" s="20"/>
      <c r="FUX111" s="20"/>
      <c r="FUY111" s="19" t="s">
        <v>11</v>
      </c>
      <c r="FUZ111" s="111" t="s">
        <v>25</v>
      </c>
      <c r="FVA111" s="111"/>
      <c r="FVB111" s="111"/>
      <c r="FVC111" s="16"/>
      <c r="FVD111" s="120" t="s">
        <v>14</v>
      </c>
      <c r="FVE111" s="99" t="s">
        <v>3</v>
      </c>
      <c r="FVF111" s="99" t="s">
        <v>15</v>
      </c>
      <c r="FVG111" s="32">
        <v>42370</v>
      </c>
      <c r="FVH111" s="32">
        <v>42735</v>
      </c>
      <c r="FVI111" s="120" t="s">
        <v>16</v>
      </c>
      <c r="FVJ111" s="120" t="s">
        <v>4</v>
      </c>
      <c r="FVK111" s="65">
        <v>0</v>
      </c>
      <c r="FVL111" s="20"/>
      <c r="FVM111" s="20"/>
      <c r="FVN111" s="20"/>
      <c r="FVO111" s="19" t="s">
        <v>11</v>
      </c>
      <c r="FVP111" s="111" t="s">
        <v>25</v>
      </c>
      <c r="FVQ111" s="111"/>
      <c r="FVR111" s="111"/>
      <c r="FVS111" s="16"/>
      <c r="FVT111" s="120" t="s">
        <v>14</v>
      </c>
      <c r="FVU111" s="99" t="s">
        <v>3</v>
      </c>
      <c r="FVV111" s="99" t="s">
        <v>15</v>
      </c>
      <c r="FVW111" s="32">
        <v>42370</v>
      </c>
      <c r="FVX111" s="32">
        <v>42735</v>
      </c>
      <c r="FVY111" s="120" t="s">
        <v>16</v>
      </c>
      <c r="FVZ111" s="120" t="s">
        <v>4</v>
      </c>
      <c r="FWA111" s="65">
        <v>0</v>
      </c>
      <c r="FWB111" s="20"/>
      <c r="FWC111" s="20"/>
      <c r="FWD111" s="20"/>
      <c r="FWE111" s="19" t="s">
        <v>11</v>
      </c>
      <c r="FWF111" s="111" t="s">
        <v>25</v>
      </c>
      <c r="FWG111" s="111"/>
      <c r="FWH111" s="111"/>
      <c r="FWI111" s="16"/>
      <c r="FWJ111" s="120" t="s">
        <v>14</v>
      </c>
      <c r="FWK111" s="99" t="s">
        <v>3</v>
      </c>
      <c r="FWL111" s="99" t="s">
        <v>15</v>
      </c>
      <c r="FWM111" s="32">
        <v>42370</v>
      </c>
      <c r="FWN111" s="32">
        <v>42735</v>
      </c>
      <c r="FWO111" s="120" t="s">
        <v>16</v>
      </c>
      <c r="FWP111" s="120" t="s">
        <v>4</v>
      </c>
      <c r="FWQ111" s="65">
        <v>0</v>
      </c>
      <c r="FWR111" s="20"/>
      <c r="FWS111" s="20"/>
      <c r="FWT111" s="20"/>
      <c r="FWU111" s="19" t="s">
        <v>11</v>
      </c>
      <c r="FWV111" s="111" t="s">
        <v>25</v>
      </c>
      <c r="FWW111" s="111"/>
      <c r="FWX111" s="111"/>
      <c r="FWY111" s="16"/>
      <c r="FWZ111" s="120" t="s">
        <v>14</v>
      </c>
      <c r="FXA111" s="99" t="s">
        <v>3</v>
      </c>
      <c r="FXB111" s="99" t="s">
        <v>15</v>
      </c>
      <c r="FXC111" s="32">
        <v>42370</v>
      </c>
      <c r="FXD111" s="32">
        <v>42735</v>
      </c>
      <c r="FXE111" s="120" t="s">
        <v>16</v>
      </c>
      <c r="FXF111" s="120" t="s">
        <v>4</v>
      </c>
      <c r="FXG111" s="65">
        <v>0</v>
      </c>
      <c r="FXH111" s="20"/>
      <c r="FXI111" s="20"/>
      <c r="FXJ111" s="20"/>
      <c r="FXK111" s="19" t="s">
        <v>11</v>
      </c>
      <c r="FXL111" s="111" t="s">
        <v>25</v>
      </c>
      <c r="FXM111" s="111"/>
      <c r="FXN111" s="111"/>
      <c r="FXO111" s="16"/>
      <c r="FXP111" s="120" t="s">
        <v>14</v>
      </c>
      <c r="FXQ111" s="99" t="s">
        <v>3</v>
      </c>
      <c r="FXR111" s="99" t="s">
        <v>15</v>
      </c>
      <c r="FXS111" s="32">
        <v>42370</v>
      </c>
      <c r="FXT111" s="32">
        <v>42735</v>
      </c>
      <c r="FXU111" s="120" t="s">
        <v>16</v>
      </c>
      <c r="FXV111" s="120" t="s">
        <v>4</v>
      </c>
      <c r="FXW111" s="65">
        <v>0</v>
      </c>
      <c r="FXX111" s="20"/>
      <c r="FXY111" s="20"/>
      <c r="FXZ111" s="20"/>
      <c r="FYA111" s="19" t="s">
        <v>11</v>
      </c>
      <c r="FYB111" s="111" t="s">
        <v>25</v>
      </c>
      <c r="FYC111" s="111"/>
      <c r="FYD111" s="111"/>
      <c r="FYE111" s="16"/>
      <c r="FYF111" s="120" t="s">
        <v>14</v>
      </c>
      <c r="FYG111" s="99" t="s">
        <v>3</v>
      </c>
      <c r="FYH111" s="99" t="s">
        <v>15</v>
      </c>
      <c r="FYI111" s="32">
        <v>42370</v>
      </c>
      <c r="FYJ111" s="32">
        <v>42735</v>
      </c>
      <c r="FYK111" s="120" t="s">
        <v>16</v>
      </c>
      <c r="FYL111" s="120" t="s">
        <v>4</v>
      </c>
      <c r="FYM111" s="65">
        <v>0</v>
      </c>
      <c r="FYN111" s="20"/>
      <c r="FYO111" s="20"/>
      <c r="FYP111" s="20"/>
      <c r="FYQ111" s="19" t="s">
        <v>11</v>
      </c>
      <c r="FYR111" s="111" t="s">
        <v>25</v>
      </c>
      <c r="FYS111" s="111"/>
      <c r="FYT111" s="111"/>
      <c r="FYU111" s="16"/>
      <c r="FYV111" s="120" t="s">
        <v>14</v>
      </c>
      <c r="FYW111" s="99" t="s">
        <v>3</v>
      </c>
      <c r="FYX111" s="99" t="s">
        <v>15</v>
      </c>
      <c r="FYY111" s="32">
        <v>42370</v>
      </c>
      <c r="FYZ111" s="32">
        <v>42735</v>
      </c>
      <c r="FZA111" s="120" t="s">
        <v>16</v>
      </c>
      <c r="FZB111" s="120" t="s">
        <v>4</v>
      </c>
      <c r="FZC111" s="65">
        <v>0</v>
      </c>
      <c r="FZD111" s="20"/>
      <c r="FZE111" s="20"/>
      <c r="FZF111" s="20"/>
      <c r="FZG111" s="19" t="s">
        <v>11</v>
      </c>
      <c r="FZH111" s="111" t="s">
        <v>25</v>
      </c>
      <c r="FZI111" s="111"/>
      <c r="FZJ111" s="111"/>
      <c r="FZK111" s="16"/>
      <c r="FZL111" s="120" t="s">
        <v>14</v>
      </c>
      <c r="FZM111" s="99" t="s">
        <v>3</v>
      </c>
      <c r="FZN111" s="99" t="s">
        <v>15</v>
      </c>
      <c r="FZO111" s="32">
        <v>42370</v>
      </c>
      <c r="FZP111" s="32">
        <v>42735</v>
      </c>
      <c r="FZQ111" s="120" t="s">
        <v>16</v>
      </c>
      <c r="FZR111" s="120" t="s">
        <v>4</v>
      </c>
      <c r="FZS111" s="65">
        <v>0</v>
      </c>
      <c r="FZT111" s="20"/>
      <c r="FZU111" s="20"/>
      <c r="FZV111" s="20"/>
      <c r="FZW111" s="19" t="s">
        <v>11</v>
      </c>
      <c r="FZX111" s="111" t="s">
        <v>25</v>
      </c>
      <c r="FZY111" s="111"/>
      <c r="FZZ111" s="111"/>
      <c r="GAA111" s="16"/>
      <c r="GAB111" s="120" t="s">
        <v>14</v>
      </c>
      <c r="GAC111" s="99" t="s">
        <v>3</v>
      </c>
      <c r="GAD111" s="99" t="s">
        <v>15</v>
      </c>
      <c r="GAE111" s="32">
        <v>42370</v>
      </c>
      <c r="GAF111" s="32">
        <v>42735</v>
      </c>
      <c r="GAG111" s="120" t="s">
        <v>16</v>
      </c>
      <c r="GAH111" s="120" t="s">
        <v>4</v>
      </c>
      <c r="GAI111" s="65">
        <v>0</v>
      </c>
      <c r="GAJ111" s="20"/>
      <c r="GAK111" s="20"/>
      <c r="GAL111" s="20"/>
      <c r="GAM111" s="19" t="s">
        <v>11</v>
      </c>
      <c r="GAN111" s="111" t="s">
        <v>25</v>
      </c>
      <c r="GAO111" s="111"/>
      <c r="GAP111" s="111"/>
      <c r="GAQ111" s="16"/>
      <c r="GAR111" s="120" t="s">
        <v>14</v>
      </c>
      <c r="GAS111" s="99" t="s">
        <v>3</v>
      </c>
      <c r="GAT111" s="99" t="s">
        <v>15</v>
      </c>
      <c r="GAU111" s="32">
        <v>42370</v>
      </c>
      <c r="GAV111" s="32">
        <v>42735</v>
      </c>
      <c r="GAW111" s="120" t="s">
        <v>16</v>
      </c>
      <c r="GAX111" s="120" t="s">
        <v>4</v>
      </c>
      <c r="GAY111" s="65">
        <v>0</v>
      </c>
      <c r="GAZ111" s="20"/>
      <c r="GBA111" s="20"/>
      <c r="GBB111" s="20"/>
      <c r="GBC111" s="19" t="s">
        <v>11</v>
      </c>
      <c r="GBD111" s="111" t="s">
        <v>25</v>
      </c>
      <c r="GBE111" s="111"/>
      <c r="GBF111" s="111"/>
      <c r="GBG111" s="16"/>
      <c r="GBH111" s="120" t="s">
        <v>14</v>
      </c>
      <c r="GBI111" s="99" t="s">
        <v>3</v>
      </c>
      <c r="GBJ111" s="99" t="s">
        <v>15</v>
      </c>
      <c r="GBK111" s="32">
        <v>42370</v>
      </c>
      <c r="GBL111" s="32">
        <v>42735</v>
      </c>
      <c r="GBM111" s="120" t="s">
        <v>16</v>
      </c>
      <c r="GBN111" s="120" t="s">
        <v>4</v>
      </c>
      <c r="GBO111" s="65">
        <v>0</v>
      </c>
      <c r="GBP111" s="20"/>
      <c r="GBQ111" s="20"/>
      <c r="GBR111" s="20"/>
      <c r="GBS111" s="19" t="s">
        <v>11</v>
      </c>
      <c r="GBT111" s="111" t="s">
        <v>25</v>
      </c>
      <c r="GBU111" s="111"/>
      <c r="GBV111" s="111"/>
      <c r="GBW111" s="16"/>
      <c r="GBX111" s="120" t="s">
        <v>14</v>
      </c>
      <c r="GBY111" s="99" t="s">
        <v>3</v>
      </c>
      <c r="GBZ111" s="99" t="s">
        <v>15</v>
      </c>
      <c r="GCA111" s="32">
        <v>42370</v>
      </c>
      <c r="GCB111" s="32">
        <v>42735</v>
      </c>
      <c r="GCC111" s="120" t="s">
        <v>16</v>
      </c>
      <c r="GCD111" s="120" t="s">
        <v>4</v>
      </c>
      <c r="GCE111" s="65">
        <v>0</v>
      </c>
      <c r="GCF111" s="20"/>
      <c r="GCG111" s="20"/>
      <c r="GCH111" s="20"/>
      <c r="GCI111" s="19" t="s">
        <v>11</v>
      </c>
      <c r="GCJ111" s="111" t="s">
        <v>25</v>
      </c>
      <c r="GCK111" s="111"/>
      <c r="GCL111" s="111"/>
      <c r="GCM111" s="16"/>
      <c r="GCN111" s="120" t="s">
        <v>14</v>
      </c>
      <c r="GCO111" s="99" t="s">
        <v>3</v>
      </c>
      <c r="GCP111" s="99" t="s">
        <v>15</v>
      </c>
      <c r="GCQ111" s="32">
        <v>42370</v>
      </c>
      <c r="GCR111" s="32">
        <v>42735</v>
      </c>
      <c r="GCS111" s="120" t="s">
        <v>16</v>
      </c>
      <c r="GCT111" s="120" t="s">
        <v>4</v>
      </c>
      <c r="GCU111" s="65">
        <v>0</v>
      </c>
      <c r="GCV111" s="20"/>
      <c r="GCW111" s="20"/>
      <c r="GCX111" s="20"/>
      <c r="GCY111" s="19" t="s">
        <v>11</v>
      </c>
      <c r="GCZ111" s="111" t="s">
        <v>25</v>
      </c>
      <c r="GDA111" s="111"/>
      <c r="GDB111" s="111"/>
      <c r="GDC111" s="16"/>
      <c r="GDD111" s="120" t="s">
        <v>14</v>
      </c>
      <c r="GDE111" s="99" t="s">
        <v>3</v>
      </c>
      <c r="GDF111" s="99" t="s">
        <v>15</v>
      </c>
      <c r="GDG111" s="32">
        <v>42370</v>
      </c>
      <c r="GDH111" s="32">
        <v>42735</v>
      </c>
      <c r="GDI111" s="120" t="s">
        <v>16</v>
      </c>
      <c r="GDJ111" s="120" t="s">
        <v>4</v>
      </c>
      <c r="GDK111" s="65">
        <v>0</v>
      </c>
      <c r="GDL111" s="20"/>
      <c r="GDM111" s="20"/>
      <c r="GDN111" s="20"/>
      <c r="GDO111" s="19" t="s">
        <v>11</v>
      </c>
      <c r="GDP111" s="111" t="s">
        <v>25</v>
      </c>
      <c r="GDQ111" s="111"/>
      <c r="GDR111" s="111"/>
      <c r="GDS111" s="16"/>
      <c r="GDT111" s="120" t="s">
        <v>14</v>
      </c>
      <c r="GDU111" s="99" t="s">
        <v>3</v>
      </c>
      <c r="GDV111" s="99" t="s">
        <v>15</v>
      </c>
      <c r="GDW111" s="32">
        <v>42370</v>
      </c>
      <c r="GDX111" s="32">
        <v>42735</v>
      </c>
      <c r="GDY111" s="120" t="s">
        <v>16</v>
      </c>
      <c r="GDZ111" s="120" t="s">
        <v>4</v>
      </c>
      <c r="GEA111" s="65">
        <v>0</v>
      </c>
      <c r="GEB111" s="20"/>
      <c r="GEC111" s="20"/>
      <c r="GED111" s="20"/>
      <c r="GEE111" s="19" t="s">
        <v>11</v>
      </c>
      <c r="GEF111" s="111" t="s">
        <v>25</v>
      </c>
      <c r="GEG111" s="111"/>
      <c r="GEH111" s="111"/>
      <c r="GEI111" s="16"/>
      <c r="GEJ111" s="120" t="s">
        <v>14</v>
      </c>
      <c r="GEK111" s="99" t="s">
        <v>3</v>
      </c>
      <c r="GEL111" s="99" t="s">
        <v>15</v>
      </c>
      <c r="GEM111" s="32">
        <v>42370</v>
      </c>
      <c r="GEN111" s="32">
        <v>42735</v>
      </c>
      <c r="GEO111" s="120" t="s">
        <v>16</v>
      </c>
      <c r="GEP111" s="120" t="s">
        <v>4</v>
      </c>
      <c r="GEQ111" s="65">
        <v>0</v>
      </c>
      <c r="GER111" s="20"/>
      <c r="GES111" s="20"/>
      <c r="GET111" s="20"/>
      <c r="GEU111" s="19" t="s">
        <v>11</v>
      </c>
      <c r="GEV111" s="111" t="s">
        <v>25</v>
      </c>
      <c r="GEW111" s="111"/>
      <c r="GEX111" s="111"/>
      <c r="GEY111" s="16"/>
      <c r="GEZ111" s="120" t="s">
        <v>14</v>
      </c>
      <c r="GFA111" s="99" t="s">
        <v>3</v>
      </c>
      <c r="GFB111" s="99" t="s">
        <v>15</v>
      </c>
      <c r="GFC111" s="32">
        <v>42370</v>
      </c>
      <c r="GFD111" s="32">
        <v>42735</v>
      </c>
      <c r="GFE111" s="120" t="s">
        <v>16</v>
      </c>
      <c r="GFF111" s="120" t="s">
        <v>4</v>
      </c>
      <c r="GFG111" s="65">
        <v>0</v>
      </c>
      <c r="GFH111" s="20"/>
      <c r="GFI111" s="20"/>
      <c r="GFJ111" s="20"/>
      <c r="GFK111" s="19" t="s">
        <v>11</v>
      </c>
      <c r="GFL111" s="111" t="s">
        <v>25</v>
      </c>
      <c r="GFM111" s="111"/>
      <c r="GFN111" s="111"/>
      <c r="GFO111" s="16"/>
      <c r="GFP111" s="120" t="s">
        <v>14</v>
      </c>
      <c r="GFQ111" s="99" t="s">
        <v>3</v>
      </c>
      <c r="GFR111" s="99" t="s">
        <v>15</v>
      </c>
      <c r="GFS111" s="32">
        <v>42370</v>
      </c>
      <c r="GFT111" s="32">
        <v>42735</v>
      </c>
      <c r="GFU111" s="120" t="s">
        <v>16</v>
      </c>
      <c r="GFV111" s="120" t="s">
        <v>4</v>
      </c>
      <c r="GFW111" s="65">
        <v>0</v>
      </c>
      <c r="GFX111" s="20"/>
      <c r="GFY111" s="20"/>
      <c r="GFZ111" s="20"/>
      <c r="GGA111" s="19" t="s">
        <v>11</v>
      </c>
      <c r="GGB111" s="111" t="s">
        <v>25</v>
      </c>
      <c r="GGC111" s="111"/>
      <c r="GGD111" s="111"/>
      <c r="GGE111" s="16"/>
      <c r="GGF111" s="120" t="s">
        <v>14</v>
      </c>
      <c r="GGG111" s="99" t="s">
        <v>3</v>
      </c>
      <c r="GGH111" s="99" t="s">
        <v>15</v>
      </c>
      <c r="GGI111" s="32">
        <v>42370</v>
      </c>
      <c r="GGJ111" s="32">
        <v>42735</v>
      </c>
      <c r="GGK111" s="120" t="s">
        <v>16</v>
      </c>
      <c r="GGL111" s="120" t="s">
        <v>4</v>
      </c>
      <c r="GGM111" s="65">
        <v>0</v>
      </c>
      <c r="GGN111" s="20"/>
      <c r="GGO111" s="20"/>
      <c r="GGP111" s="20"/>
      <c r="GGQ111" s="19" t="s">
        <v>11</v>
      </c>
      <c r="GGR111" s="111" t="s">
        <v>25</v>
      </c>
      <c r="GGS111" s="111"/>
      <c r="GGT111" s="111"/>
      <c r="GGU111" s="16"/>
      <c r="GGV111" s="120" t="s">
        <v>14</v>
      </c>
      <c r="GGW111" s="99" t="s">
        <v>3</v>
      </c>
      <c r="GGX111" s="99" t="s">
        <v>15</v>
      </c>
      <c r="GGY111" s="32">
        <v>42370</v>
      </c>
      <c r="GGZ111" s="32">
        <v>42735</v>
      </c>
      <c r="GHA111" s="120" t="s">
        <v>16</v>
      </c>
      <c r="GHB111" s="120" t="s">
        <v>4</v>
      </c>
      <c r="GHC111" s="65">
        <v>0</v>
      </c>
      <c r="GHD111" s="20"/>
      <c r="GHE111" s="20"/>
      <c r="GHF111" s="20"/>
      <c r="GHG111" s="19" t="s">
        <v>11</v>
      </c>
      <c r="GHH111" s="111" t="s">
        <v>25</v>
      </c>
      <c r="GHI111" s="111"/>
      <c r="GHJ111" s="111"/>
      <c r="GHK111" s="16"/>
      <c r="GHL111" s="120" t="s">
        <v>14</v>
      </c>
      <c r="GHM111" s="99" t="s">
        <v>3</v>
      </c>
      <c r="GHN111" s="99" t="s">
        <v>15</v>
      </c>
      <c r="GHO111" s="32">
        <v>42370</v>
      </c>
      <c r="GHP111" s="32">
        <v>42735</v>
      </c>
      <c r="GHQ111" s="120" t="s">
        <v>16</v>
      </c>
      <c r="GHR111" s="120" t="s">
        <v>4</v>
      </c>
      <c r="GHS111" s="65">
        <v>0</v>
      </c>
      <c r="GHT111" s="20"/>
      <c r="GHU111" s="20"/>
      <c r="GHV111" s="20"/>
      <c r="GHW111" s="19" t="s">
        <v>11</v>
      </c>
      <c r="GHX111" s="111" t="s">
        <v>25</v>
      </c>
      <c r="GHY111" s="111"/>
      <c r="GHZ111" s="111"/>
      <c r="GIA111" s="16"/>
      <c r="GIB111" s="120" t="s">
        <v>14</v>
      </c>
      <c r="GIC111" s="99" t="s">
        <v>3</v>
      </c>
      <c r="GID111" s="99" t="s">
        <v>15</v>
      </c>
      <c r="GIE111" s="32">
        <v>42370</v>
      </c>
      <c r="GIF111" s="32">
        <v>42735</v>
      </c>
      <c r="GIG111" s="120" t="s">
        <v>16</v>
      </c>
      <c r="GIH111" s="120" t="s">
        <v>4</v>
      </c>
      <c r="GII111" s="65">
        <v>0</v>
      </c>
      <c r="GIJ111" s="20"/>
      <c r="GIK111" s="20"/>
      <c r="GIL111" s="20"/>
      <c r="GIM111" s="19" t="s">
        <v>11</v>
      </c>
      <c r="GIN111" s="111" t="s">
        <v>25</v>
      </c>
      <c r="GIO111" s="111"/>
      <c r="GIP111" s="111"/>
      <c r="GIQ111" s="16"/>
      <c r="GIR111" s="120" t="s">
        <v>14</v>
      </c>
      <c r="GIS111" s="99" t="s">
        <v>3</v>
      </c>
      <c r="GIT111" s="99" t="s">
        <v>15</v>
      </c>
      <c r="GIU111" s="32">
        <v>42370</v>
      </c>
      <c r="GIV111" s="32">
        <v>42735</v>
      </c>
      <c r="GIW111" s="120" t="s">
        <v>16</v>
      </c>
      <c r="GIX111" s="120" t="s">
        <v>4</v>
      </c>
      <c r="GIY111" s="65">
        <v>0</v>
      </c>
      <c r="GIZ111" s="20"/>
      <c r="GJA111" s="20"/>
      <c r="GJB111" s="20"/>
      <c r="GJC111" s="19" t="s">
        <v>11</v>
      </c>
      <c r="GJD111" s="111" t="s">
        <v>25</v>
      </c>
      <c r="GJE111" s="111"/>
      <c r="GJF111" s="111"/>
      <c r="GJG111" s="16"/>
      <c r="GJH111" s="120" t="s">
        <v>14</v>
      </c>
      <c r="GJI111" s="99" t="s">
        <v>3</v>
      </c>
      <c r="GJJ111" s="99" t="s">
        <v>15</v>
      </c>
      <c r="GJK111" s="32">
        <v>42370</v>
      </c>
      <c r="GJL111" s="32">
        <v>42735</v>
      </c>
      <c r="GJM111" s="120" t="s">
        <v>16</v>
      </c>
      <c r="GJN111" s="120" t="s">
        <v>4</v>
      </c>
      <c r="GJO111" s="65">
        <v>0</v>
      </c>
      <c r="GJP111" s="20"/>
      <c r="GJQ111" s="20"/>
      <c r="GJR111" s="20"/>
      <c r="GJS111" s="19" t="s">
        <v>11</v>
      </c>
      <c r="GJT111" s="111" t="s">
        <v>25</v>
      </c>
      <c r="GJU111" s="111"/>
      <c r="GJV111" s="111"/>
      <c r="GJW111" s="16"/>
      <c r="GJX111" s="120" t="s">
        <v>14</v>
      </c>
      <c r="GJY111" s="99" t="s">
        <v>3</v>
      </c>
      <c r="GJZ111" s="99" t="s">
        <v>15</v>
      </c>
      <c r="GKA111" s="32">
        <v>42370</v>
      </c>
      <c r="GKB111" s="32">
        <v>42735</v>
      </c>
      <c r="GKC111" s="120" t="s">
        <v>16</v>
      </c>
      <c r="GKD111" s="120" t="s">
        <v>4</v>
      </c>
      <c r="GKE111" s="65">
        <v>0</v>
      </c>
      <c r="GKF111" s="20"/>
      <c r="GKG111" s="20"/>
      <c r="GKH111" s="20"/>
      <c r="GKI111" s="19" t="s">
        <v>11</v>
      </c>
      <c r="GKJ111" s="111" t="s">
        <v>25</v>
      </c>
      <c r="GKK111" s="111"/>
      <c r="GKL111" s="111"/>
      <c r="GKM111" s="16"/>
      <c r="GKN111" s="120" t="s">
        <v>14</v>
      </c>
      <c r="GKO111" s="99" t="s">
        <v>3</v>
      </c>
      <c r="GKP111" s="99" t="s">
        <v>15</v>
      </c>
      <c r="GKQ111" s="32">
        <v>42370</v>
      </c>
      <c r="GKR111" s="32">
        <v>42735</v>
      </c>
      <c r="GKS111" s="120" t="s">
        <v>16</v>
      </c>
      <c r="GKT111" s="120" t="s">
        <v>4</v>
      </c>
      <c r="GKU111" s="65">
        <v>0</v>
      </c>
      <c r="GKV111" s="20"/>
      <c r="GKW111" s="20"/>
      <c r="GKX111" s="20"/>
      <c r="GKY111" s="19" t="s">
        <v>11</v>
      </c>
      <c r="GKZ111" s="111" t="s">
        <v>25</v>
      </c>
      <c r="GLA111" s="111"/>
      <c r="GLB111" s="111"/>
      <c r="GLC111" s="16"/>
      <c r="GLD111" s="120" t="s">
        <v>14</v>
      </c>
      <c r="GLE111" s="99" t="s">
        <v>3</v>
      </c>
      <c r="GLF111" s="99" t="s">
        <v>15</v>
      </c>
      <c r="GLG111" s="32">
        <v>42370</v>
      </c>
      <c r="GLH111" s="32">
        <v>42735</v>
      </c>
      <c r="GLI111" s="120" t="s">
        <v>16</v>
      </c>
      <c r="GLJ111" s="120" t="s">
        <v>4</v>
      </c>
      <c r="GLK111" s="65">
        <v>0</v>
      </c>
      <c r="GLL111" s="20"/>
      <c r="GLM111" s="20"/>
      <c r="GLN111" s="20"/>
      <c r="GLO111" s="19" t="s">
        <v>11</v>
      </c>
      <c r="GLP111" s="111" t="s">
        <v>25</v>
      </c>
      <c r="GLQ111" s="111"/>
      <c r="GLR111" s="111"/>
      <c r="GLS111" s="16"/>
      <c r="GLT111" s="120" t="s">
        <v>14</v>
      </c>
      <c r="GLU111" s="99" t="s">
        <v>3</v>
      </c>
      <c r="GLV111" s="99" t="s">
        <v>15</v>
      </c>
      <c r="GLW111" s="32">
        <v>42370</v>
      </c>
      <c r="GLX111" s="32">
        <v>42735</v>
      </c>
      <c r="GLY111" s="120" t="s">
        <v>16</v>
      </c>
      <c r="GLZ111" s="120" t="s">
        <v>4</v>
      </c>
      <c r="GMA111" s="65">
        <v>0</v>
      </c>
      <c r="GMB111" s="20"/>
      <c r="GMC111" s="20"/>
      <c r="GMD111" s="20"/>
      <c r="GME111" s="19" t="s">
        <v>11</v>
      </c>
      <c r="GMF111" s="111" t="s">
        <v>25</v>
      </c>
      <c r="GMG111" s="111"/>
      <c r="GMH111" s="111"/>
      <c r="GMI111" s="16"/>
      <c r="GMJ111" s="120" t="s">
        <v>14</v>
      </c>
      <c r="GMK111" s="99" t="s">
        <v>3</v>
      </c>
      <c r="GML111" s="99" t="s">
        <v>15</v>
      </c>
      <c r="GMM111" s="32">
        <v>42370</v>
      </c>
      <c r="GMN111" s="32">
        <v>42735</v>
      </c>
      <c r="GMO111" s="120" t="s">
        <v>16</v>
      </c>
      <c r="GMP111" s="120" t="s">
        <v>4</v>
      </c>
      <c r="GMQ111" s="65">
        <v>0</v>
      </c>
      <c r="GMR111" s="20"/>
      <c r="GMS111" s="20"/>
      <c r="GMT111" s="20"/>
      <c r="GMU111" s="19" t="s">
        <v>11</v>
      </c>
      <c r="GMV111" s="111" t="s">
        <v>25</v>
      </c>
      <c r="GMW111" s="111"/>
      <c r="GMX111" s="111"/>
      <c r="GMY111" s="16"/>
      <c r="GMZ111" s="120" t="s">
        <v>14</v>
      </c>
      <c r="GNA111" s="99" t="s">
        <v>3</v>
      </c>
      <c r="GNB111" s="99" t="s">
        <v>15</v>
      </c>
      <c r="GNC111" s="32">
        <v>42370</v>
      </c>
      <c r="GND111" s="32">
        <v>42735</v>
      </c>
      <c r="GNE111" s="120" t="s">
        <v>16</v>
      </c>
      <c r="GNF111" s="120" t="s">
        <v>4</v>
      </c>
      <c r="GNG111" s="65">
        <v>0</v>
      </c>
      <c r="GNH111" s="20"/>
      <c r="GNI111" s="20"/>
      <c r="GNJ111" s="20"/>
      <c r="GNK111" s="19" t="s">
        <v>11</v>
      </c>
      <c r="GNL111" s="111" t="s">
        <v>25</v>
      </c>
      <c r="GNM111" s="111"/>
      <c r="GNN111" s="111"/>
      <c r="GNO111" s="16"/>
      <c r="GNP111" s="120" t="s">
        <v>14</v>
      </c>
      <c r="GNQ111" s="99" t="s">
        <v>3</v>
      </c>
      <c r="GNR111" s="99" t="s">
        <v>15</v>
      </c>
      <c r="GNS111" s="32">
        <v>42370</v>
      </c>
      <c r="GNT111" s="32">
        <v>42735</v>
      </c>
      <c r="GNU111" s="120" t="s">
        <v>16</v>
      </c>
      <c r="GNV111" s="120" t="s">
        <v>4</v>
      </c>
      <c r="GNW111" s="65">
        <v>0</v>
      </c>
      <c r="GNX111" s="20"/>
      <c r="GNY111" s="20"/>
      <c r="GNZ111" s="20"/>
      <c r="GOA111" s="19" t="s">
        <v>11</v>
      </c>
      <c r="GOB111" s="111" t="s">
        <v>25</v>
      </c>
      <c r="GOC111" s="111"/>
      <c r="GOD111" s="111"/>
      <c r="GOE111" s="16"/>
      <c r="GOF111" s="120" t="s">
        <v>14</v>
      </c>
      <c r="GOG111" s="99" t="s">
        <v>3</v>
      </c>
      <c r="GOH111" s="99" t="s">
        <v>15</v>
      </c>
      <c r="GOI111" s="32">
        <v>42370</v>
      </c>
      <c r="GOJ111" s="32">
        <v>42735</v>
      </c>
      <c r="GOK111" s="120" t="s">
        <v>16</v>
      </c>
      <c r="GOL111" s="120" t="s">
        <v>4</v>
      </c>
      <c r="GOM111" s="65">
        <v>0</v>
      </c>
      <c r="GON111" s="20"/>
      <c r="GOO111" s="20"/>
      <c r="GOP111" s="20"/>
      <c r="GOQ111" s="19" t="s">
        <v>11</v>
      </c>
      <c r="GOR111" s="111" t="s">
        <v>25</v>
      </c>
      <c r="GOS111" s="111"/>
      <c r="GOT111" s="111"/>
      <c r="GOU111" s="16"/>
      <c r="GOV111" s="120" t="s">
        <v>14</v>
      </c>
      <c r="GOW111" s="99" t="s">
        <v>3</v>
      </c>
      <c r="GOX111" s="99" t="s">
        <v>15</v>
      </c>
      <c r="GOY111" s="32">
        <v>42370</v>
      </c>
      <c r="GOZ111" s="32">
        <v>42735</v>
      </c>
      <c r="GPA111" s="120" t="s">
        <v>16</v>
      </c>
      <c r="GPB111" s="120" t="s">
        <v>4</v>
      </c>
      <c r="GPC111" s="65">
        <v>0</v>
      </c>
      <c r="GPD111" s="20"/>
      <c r="GPE111" s="20"/>
      <c r="GPF111" s="20"/>
      <c r="GPG111" s="19" t="s">
        <v>11</v>
      </c>
      <c r="GPH111" s="111" t="s">
        <v>25</v>
      </c>
      <c r="GPI111" s="111"/>
      <c r="GPJ111" s="111"/>
      <c r="GPK111" s="16"/>
      <c r="GPL111" s="120" t="s">
        <v>14</v>
      </c>
      <c r="GPM111" s="99" t="s">
        <v>3</v>
      </c>
      <c r="GPN111" s="99" t="s">
        <v>15</v>
      </c>
      <c r="GPO111" s="32">
        <v>42370</v>
      </c>
      <c r="GPP111" s="32">
        <v>42735</v>
      </c>
      <c r="GPQ111" s="120" t="s">
        <v>16</v>
      </c>
      <c r="GPR111" s="120" t="s">
        <v>4</v>
      </c>
      <c r="GPS111" s="65">
        <v>0</v>
      </c>
      <c r="GPT111" s="20"/>
      <c r="GPU111" s="20"/>
      <c r="GPV111" s="20"/>
      <c r="GPW111" s="19" t="s">
        <v>11</v>
      </c>
      <c r="GPX111" s="111" t="s">
        <v>25</v>
      </c>
      <c r="GPY111" s="111"/>
      <c r="GPZ111" s="111"/>
      <c r="GQA111" s="16"/>
      <c r="GQB111" s="120" t="s">
        <v>14</v>
      </c>
      <c r="GQC111" s="99" t="s">
        <v>3</v>
      </c>
      <c r="GQD111" s="99" t="s">
        <v>15</v>
      </c>
      <c r="GQE111" s="32">
        <v>42370</v>
      </c>
      <c r="GQF111" s="32">
        <v>42735</v>
      </c>
      <c r="GQG111" s="120" t="s">
        <v>16</v>
      </c>
      <c r="GQH111" s="120" t="s">
        <v>4</v>
      </c>
      <c r="GQI111" s="65">
        <v>0</v>
      </c>
      <c r="GQJ111" s="20"/>
      <c r="GQK111" s="20"/>
      <c r="GQL111" s="20"/>
      <c r="GQM111" s="19" t="s">
        <v>11</v>
      </c>
      <c r="GQN111" s="111" t="s">
        <v>25</v>
      </c>
      <c r="GQO111" s="111"/>
      <c r="GQP111" s="111"/>
      <c r="GQQ111" s="16"/>
      <c r="GQR111" s="120" t="s">
        <v>14</v>
      </c>
      <c r="GQS111" s="99" t="s">
        <v>3</v>
      </c>
      <c r="GQT111" s="99" t="s">
        <v>15</v>
      </c>
      <c r="GQU111" s="32">
        <v>42370</v>
      </c>
      <c r="GQV111" s="32">
        <v>42735</v>
      </c>
      <c r="GQW111" s="120" t="s">
        <v>16</v>
      </c>
      <c r="GQX111" s="120" t="s">
        <v>4</v>
      </c>
      <c r="GQY111" s="65">
        <v>0</v>
      </c>
      <c r="GQZ111" s="20"/>
      <c r="GRA111" s="20"/>
      <c r="GRB111" s="20"/>
      <c r="GRC111" s="19" t="s">
        <v>11</v>
      </c>
      <c r="GRD111" s="111" t="s">
        <v>25</v>
      </c>
      <c r="GRE111" s="111"/>
      <c r="GRF111" s="111"/>
      <c r="GRG111" s="16"/>
      <c r="GRH111" s="120" t="s">
        <v>14</v>
      </c>
      <c r="GRI111" s="99" t="s">
        <v>3</v>
      </c>
      <c r="GRJ111" s="99" t="s">
        <v>15</v>
      </c>
      <c r="GRK111" s="32">
        <v>42370</v>
      </c>
      <c r="GRL111" s="32">
        <v>42735</v>
      </c>
      <c r="GRM111" s="120" t="s">
        <v>16</v>
      </c>
      <c r="GRN111" s="120" t="s">
        <v>4</v>
      </c>
      <c r="GRO111" s="65">
        <v>0</v>
      </c>
      <c r="GRP111" s="20"/>
      <c r="GRQ111" s="20"/>
      <c r="GRR111" s="20"/>
      <c r="GRS111" s="19" t="s">
        <v>11</v>
      </c>
      <c r="GRT111" s="111" t="s">
        <v>25</v>
      </c>
      <c r="GRU111" s="111"/>
      <c r="GRV111" s="111"/>
      <c r="GRW111" s="16"/>
      <c r="GRX111" s="120" t="s">
        <v>14</v>
      </c>
      <c r="GRY111" s="99" t="s">
        <v>3</v>
      </c>
      <c r="GRZ111" s="99" t="s">
        <v>15</v>
      </c>
      <c r="GSA111" s="32">
        <v>42370</v>
      </c>
      <c r="GSB111" s="32">
        <v>42735</v>
      </c>
      <c r="GSC111" s="120" t="s">
        <v>16</v>
      </c>
      <c r="GSD111" s="120" t="s">
        <v>4</v>
      </c>
      <c r="GSE111" s="65">
        <v>0</v>
      </c>
      <c r="GSF111" s="20"/>
      <c r="GSG111" s="20"/>
      <c r="GSH111" s="20"/>
      <c r="GSI111" s="19" t="s">
        <v>11</v>
      </c>
      <c r="GSJ111" s="111" t="s">
        <v>25</v>
      </c>
      <c r="GSK111" s="111"/>
      <c r="GSL111" s="111"/>
      <c r="GSM111" s="16"/>
      <c r="GSN111" s="120" t="s">
        <v>14</v>
      </c>
      <c r="GSO111" s="99" t="s">
        <v>3</v>
      </c>
      <c r="GSP111" s="99" t="s">
        <v>15</v>
      </c>
      <c r="GSQ111" s="32">
        <v>42370</v>
      </c>
      <c r="GSR111" s="32">
        <v>42735</v>
      </c>
      <c r="GSS111" s="120" t="s">
        <v>16</v>
      </c>
      <c r="GST111" s="120" t="s">
        <v>4</v>
      </c>
      <c r="GSU111" s="65">
        <v>0</v>
      </c>
      <c r="GSV111" s="20"/>
      <c r="GSW111" s="20"/>
      <c r="GSX111" s="20"/>
      <c r="GSY111" s="19" t="s">
        <v>11</v>
      </c>
      <c r="GSZ111" s="111" t="s">
        <v>25</v>
      </c>
      <c r="GTA111" s="111"/>
      <c r="GTB111" s="111"/>
      <c r="GTC111" s="16"/>
      <c r="GTD111" s="120" t="s">
        <v>14</v>
      </c>
      <c r="GTE111" s="99" t="s">
        <v>3</v>
      </c>
      <c r="GTF111" s="99" t="s">
        <v>15</v>
      </c>
      <c r="GTG111" s="32">
        <v>42370</v>
      </c>
      <c r="GTH111" s="32">
        <v>42735</v>
      </c>
      <c r="GTI111" s="120" t="s">
        <v>16</v>
      </c>
      <c r="GTJ111" s="120" t="s">
        <v>4</v>
      </c>
      <c r="GTK111" s="65">
        <v>0</v>
      </c>
      <c r="GTL111" s="20"/>
      <c r="GTM111" s="20"/>
      <c r="GTN111" s="20"/>
      <c r="GTO111" s="19" t="s">
        <v>11</v>
      </c>
      <c r="GTP111" s="111" t="s">
        <v>25</v>
      </c>
      <c r="GTQ111" s="111"/>
      <c r="GTR111" s="111"/>
      <c r="GTS111" s="16"/>
      <c r="GTT111" s="120" t="s">
        <v>14</v>
      </c>
      <c r="GTU111" s="99" t="s">
        <v>3</v>
      </c>
      <c r="GTV111" s="99" t="s">
        <v>15</v>
      </c>
      <c r="GTW111" s="32">
        <v>42370</v>
      </c>
      <c r="GTX111" s="32">
        <v>42735</v>
      </c>
      <c r="GTY111" s="120" t="s">
        <v>16</v>
      </c>
      <c r="GTZ111" s="120" t="s">
        <v>4</v>
      </c>
      <c r="GUA111" s="65">
        <v>0</v>
      </c>
      <c r="GUB111" s="20"/>
      <c r="GUC111" s="20"/>
      <c r="GUD111" s="20"/>
      <c r="GUE111" s="19" t="s">
        <v>11</v>
      </c>
      <c r="GUF111" s="111" t="s">
        <v>25</v>
      </c>
      <c r="GUG111" s="111"/>
      <c r="GUH111" s="111"/>
      <c r="GUI111" s="16"/>
      <c r="GUJ111" s="120" t="s">
        <v>14</v>
      </c>
      <c r="GUK111" s="99" t="s">
        <v>3</v>
      </c>
      <c r="GUL111" s="99" t="s">
        <v>15</v>
      </c>
      <c r="GUM111" s="32">
        <v>42370</v>
      </c>
      <c r="GUN111" s="32">
        <v>42735</v>
      </c>
      <c r="GUO111" s="120" t="s">
        <v>16</v>
      </c>
      <c r="GUP111" s="120" t="s">
        <v>4</v>
      </c>
      <c r="GUQ111" s="65">
        <v>0</v>
      </c>
      <c r="GUR111" s="20"/>
      <c r="GUS111" s="20"/>
      <c r="GUT111" s="20"/>
      <c r="GUU111" s="19" t="s">
        <v>11</v>
      </c>
      <c r="GUV111" s="111" t="s">
        <v>25</v>
      </c>
      <c r="GUW111" s="111"/>
      <c r="GUX111" s="111"/>
      <c r="GUY111" s="16"/>
      <c r="GUZ111" s="120" t="s">
        <v>14</v>
      </c>
      <c r="GVA111" s="99" t="s">
        <v>3</v>
      </c>
      <c r="GVB111" s="99" t="s">
        <v>15</v>
      </c>
      <c r="GVC111" s="32">
        <v>42370</v>
      </c>
      <c r="GVD111" s="32">
        <v>42735</v>
      </c>
      <c r="GVE111" s="120" t="s">
        <v>16</v>
      </c>
      <c r="GVF111" s="120" t="s">
        <v>4</v>
      </c>
      <c r="GVG111" s="65">
        <v>0</v>
      </c>
      <c r="GVH111" s="20"/>
      <c r="GVI111" s="20"/>
      <c r="GVJ111" s="20"/>
      <c r="GVK111" s="19" t="s">
        <v>11</v>
      </c>
      <c r="GVL111" s="111" t="s">
        <v>25</v>
      </c>
      <c r="GVM111" s="111"/>
      <c r="GVN111" s="111"/>
      <c r="GVO111" s="16"/>
      <c r="GVP111" s="120" t="s">
        <v>14</v>
      </c>
      <c r="GVQ111" s="99" t="s">
        <v>3</v>
      </c>
      <c r="GVR111" s="99" t="s">
        <v>15</v>
      </c>
      <c r="GVS111" s="32">
        <v>42370</v>
      </c>
      <c r="GVT111" s="32">
        <v>42735</v>
      </c>
      <c r="GVU111" s="120" t="s">
        <v>16</v>
      </c>
      <c r="GVV111" s="120" t="s">
        <v>4</v>
      </c>
      <c r="GVW111" s="65">
        <v>0</v>
      </c>
      <c r="GVX111" s="20"/>
      <c r="GVY111" s="20"/>
      <c r="GVZ111" s="20"/>
      <c r="GWA111" s="19" t="s">
        <v>11</v>
      </c>
      <c r="GWB111" s="111" t="s">
        <v>25</v>
      </c>
      <c r="GWC111" s="111"/>
      <c r="GWD111" s="111"/>
      <c r="GWE111" s="16"/>
      <c r="GWF111" s="120" t="s">
        <v>14</v>
      </c>
      <c r="GWG111" s="99" t="s">
        <v>3</v>
      </c>
      <c r="GWH111" s="99" t="s">
        <v>15</v>
      </c>
      <c r="GWI111" s="32">
        <v>42370</v>
      </c>
      <c r="GWJ111" s="32">
        <v>42735</v>
      </c>
      <c r="GWK111" s="120" t="s">
        <v>16</v>
      </c>
      <c r="GWL111" s="120" t="s">
        <v>4</v>
      </c>
      <c r="GWM111" s="65">
        <v>0</v>
      </c>
      <c r="GWN111" s="20"/>
      <c r="GWO111" s="20"/>
      <c r="GWP111" s="20"/>
      <c r="GWQ111" s="19" t="s">
        <v>11</v>
      </c>
      <c r="GWR111" s="111" t="s">
        <v>25</v>
      </c>
      <c r="GWS111" s="111"/>
      <c r="GWT111" s="111"/>
      <c r="GWU111" s="16"/>
      <c r="GWV111" s="120" t="s">
        <v>14</v>
      </c>
      <c r="GWW111" s="99" t="s">
        <v>3</v>
      </c>
      <c r="GWX111" s="99" t="s">
        <v>15</v>
      </c>
      <c r="GWY111" s="32">
        <v>42370</v>
      </c>
      <c r="GWZ111" s="32">
        <v>42735</v>
      </c>
      <c r="GXA111" s="120" t="s">
        <v>16</v>
      </c>
      <c r="GXB111" s="120" t="s">
        <v>4</v>
      </c>
      <c r="GXC111" s="65">
        <v>0</v>
      </c>
      <c r="GXD111" s="20"/>
      <c r="GXE111" s="20"/>
      <c r="GXF111" s="20"/>
      <c r="GXG111" s="19" t="s">
        <v>11</v>
      </c>
      <c r="GXH111" s="111" t="s">
        <v>25</v>
      </c>
      <c r="GXI111" s="111"/>
      <c r="GXJ111" s="111"/>
      <c r="GXK111" s="16"/>
      <c r="GXL111" s="120" t="s">
        <v>14</v>
      </c>
      <c r="GXM111" s="99" t="s">
        <v>3</v>
      </c>
      <c r="GXN111" s="99" t="s">
        <v>15</v>
      </c>
      <c r="GXO111" s="32">
        <v>42370</v>
      </c>
      <c r="GXP111" s="32">
        <v>42735</v>
      </c>
      <c r="GXQ111" s="120" t="s">
        <v>16</v>
      </c>
      <c r="GXR111" s="120" t="s">
        <v>4</v>
      </c>
      <c r="GXS111" s="65">
        <v>0</v>
      </c>
      <c r="GXT111" s="20"/>
      <c r="GXU111" s="20"/>
      <c r="GXV111" s="20"/>
      <c r="GXW111" s="19" t="s">
        <v>11</v>
      </c>
      <c r="GXX111" s="111" t="s">
        <v>25</v>
      </c>
      <c r="GXY111" s="111"/>
      <c r="GXZ111" s="111"/>
      <c r="GYA111" s="16"/>
      <c r="GYB111" s="120" t="s">
        <v>14</v>
      </c>
      <c r="GYC111" s="99" t="s">
        <v>3</v>
      </c>
      <c r="GYD111" s="99" t="s">
        <v>15</v>
      </c>
      <c r="GYE111" s="32">
        <v>42370</v>
      </c>
      <c r="GYF111" s="32">
        <v>42735</v>
      </c>
      <c r="GYG111" s="120" t="s">
        <v>16</v>
      </c>
      <c r="GYH111" s="120" t="s">
        <v>4</v>
      </c>
      <c r="GYI111" s="65">
        <v>0</v>
      </c>
      <c r="GYJ111" s="20"/>
      <c r="GYK111" s="20"/>
      <c r="GYL111" s="20"/>
      <c r="GYM111" s="19" t="s">
        <v>11</v>
      </c>
      <c r="GYN111" s="111" t="s">
        <v>25</v>
      </c>
      <c r="GYO111" s="111"/>
      <c r="GYP111" s="111"/>
      <c r="GYQ111" s="16"/>
      <c r="GYR111" s="120" t="s">
        <v>14</v>
      </c>
      <c r="GYS111" s="99" t="s">
        <v>3</v>
      </c>
      <c r="GYT111" s="99" t="s">
        <v>15</v>
      </c>
      <c r="GYU111" s="32">
        <v>42370</v>
      </c>
      <c r="GYV111" s="32">
        <v>42735</v>
      </c>
      <c r="GYW111" s="120" t="s">
        <v>16</v>
      </c>
      <c r="GYX111" s="120" t="s">
        <v>4</v>
      </c>
      <c r="GYY111" s="65">
        <v>0</v>
      </c>
      <c r="GYZ111" s="20"/>
      <c r="GZA111" s="20"/>
      <c r="GZB111" s="20"/>
      <c r="GZC111" s="19" t="s">
        <v>11</v>
      </c>
      <c r="GZD111" s="111" t="s">
        <v>25</v>
      </c>
      <c r="GZE111" s="111"/>
      <c r="GZF111" s="111"/>
      <c r="GZG111" s="16"/>
      <c r="GZH111" s="120" t="s">
        <v>14</v>
      </c>
      <c r="GZI111" s="99" t="s">
        <v>3</v>
      </c>
      <c r="GZJ111" s="99" t="s">
        <v>15</v>
      </c>
      <c r="GZK111" s="32">
        <v>42370</v>
      </c>
      <c r="GZL111" s="32">
        <v>42735</v>
      </c>
      <c r="GZM111" s="120" t="s">
        <v>16</v>
      </c>
      <c r="GZN111" s="120" t="s">
        <v>4</v>
      </c>
      <c r="GZO111" s="65">
        <v>0</v>
      </c>
      <c r="GZP111" s="20"/>
      <c r="GZQ111" s="20"/>
      <c r="GZR111" s="20"/>
      <c r="GZS111" s="19" t="s">
        <v>11</v>
      </c>
      <c r="GZT111" s="111" t="s">
        <v>25</v>
      </c>
      <c r="GZU111" s="111"/>
      <c r="GZV111" s="111"/>
      <c r="GZW111" s="16"/>
      <c r="GZX111" s="120" t="s">
        <v>14</v>
      </c>
      <c r="GZY111" s="99" t="s">
        <v>3</v>
      </c>
      <c r="GZZ111" s="99" t="s">
        <v>15</v>
      </c>
      <c r="HAA111" s="32">
        <v>42370</v>
      </c>
      <c r="HAB111" s="32">
        <v>42735</v>
      </c>
      <c r="HAC111" s="120" t="s">
        <v>16</v>
      </c>
      <c r="HAD111" s="120" t="s">
        <v>4</v>
      </c>
      <c r="HAE111" s="65">
        <v>0</v>
      </c>
      <c r="HAF111" s="20"/>
      <c r="HAG111" s="20"/>
      <c r="HAH111" s="20"/>
      <c r="HAI111" s="19" t="s">
        <v>11</v>
      </c>
      <c r="HAJ111" s="111" t="s">
        <v>25</v>
      </c>
      <c r="HAK111" s="111"/>
      <c r="HAL111" s="111"/>
      <c r="HAM111" s="16"/>
      <c r="HAN111" s="120" t="s">
        <v>14</v>
      </c>
      <c r="HAO111" s="99" t="s">
        <v>3</v>
      </c>
      <c r="HAP111" s="99" t="s">
        <v>15</v>
      </c>
      <c r="HAQ111" s="32">
        <v>42370</v>
      </c>
      <c r="HAR111" s="32">
        <v>42735</v>
      </c>
      <c r="HAS111" s="120" t="s">
        <v>16</v>
      </c>
      <c r="HAT111" s="120" t="s">
        <v>4</v>
      </c>
      <c r="HAU111" s="65">
        <v>0</v>
      </c>
      <c r="HAV111" s="20"/>
      <c r="HAW111" s="20"/>
      <c r="HAX111" s="20"/>
      <c r="HAY111" s="19" t="s">
        <v>11</v>
      </c>
      <c r="HAZ111" s="111" t="s">
        <v>25</v>
      </c>
      <c r="HBA111" s="111"/>
      <c r="HBB111" s="111"/>
      <c r="HBC111" s="16"/>
      <c r="HBD111" s="120" t="s">
        <v>14</v>
      </c>
      <c r="HBE111" s="99" t="s">
        <v>3</v>
      </c>
      <c r="HBF111" s="99" t="s">
        <v>15</v>
      </c>
      <c r="HBG111" s="32">
        <v>42370</v>
      </c>
      <c r="HBH111" s="32">
        <v>42735</v>
      </c>
      <c r="HBI111" s="120" t="s">
        <v>16</v>
      </c>
      <c r="HBJ111" s="120" t="s">
        <v>4</v>
      </c>
      <c r="HBK111" s="65">
        <v>0</v>
      </c>
      <c r="HBL111" s="20"/>
      <c r="HBM111" s="20"/>
      <c r="HBN111" s="20"/>
      <c r="HBO111" s="19" t="s">
        <v>11</v>
      </c>
      <c r="HBP111" s="111" t="s">
        <v>25</v>
      </c>
      <c r="HBQ111" s="111"/>
      <c r="HBR111" s="111"/>
      <c r="HBS111" s="16"/>
      <c r="HBT111" s="120" t="s">
        <v>14</v>
      </c>
      <c r="HBU111" s="99" t="s">
        <v>3</v>
      </c>
      <c r="HBV111" s="99" t="s">
        <v>15</v>
      </c>
      <c r="HBW111" s="32">
        <v>42370</v>
      </c>
      <c r="HBX111" s="32">
        <v>42735</v>
      </c>
      <c r="HBY111" s="120" t="s">
        <v>16</v>
      </c>
      <c r="HBZ111" s="120" t="s">
        <v>4</v>
      </c>
      <c r="HCA111" s="65">
        <v>0</v>
      </c>
      <c r="HCB111" s="20"/>
      <c r="HCC111" s="20"/>
      <c r="HCD111" s="20"/>
      <c r="HCE111" s="19" t="s">
        <v>11</v>
      </c>
      <c r="HCF111" s="111" t="s">
        <v>25</v>
      </c>
      <c r="HCG111" s="111"/>
      <c r="HCH111" s="111"/>
      <c r="HCI111" s="16"/>
      <c r="HCJ111" s="120" t="s">
        <v>14</v>
      </c>
      <c r="HCK111" s="99" t="s">
        <v>3</v>
      </c>
      <c r="HCL111" s="99" t="s">
        <v>15</v>
      </c>
      <c r="HCM111" s="32">
        <v>42370</v>
      </c>
      <c r="HCN111" s="32">
        <v>42735</v>
      </c>
      <c r="HCO111" s="120" t="s">
        <v>16</v>
      </c>
      <c r="HCP111" s="120" t="s">
        <v>4</v>
      </c>
      <c r="HCQ111" s="65">
        <v>0</v>
      </c>
      <c r="HCR111" s="20"/>
      <c r="HCS111" s="20"/>
      <c r="HCT111" s="20"/>
      <c r="HCU111" s="19" t="s">
        <v>11</v>
      </c>
      <c r="HCV111" s="111" t="s">
        <v>25</v>
      </c>
      <c r="HCW111" s="111"/>
      <c r="HCX111" s="111"/>
      <c r="HCY111" s="16"/>
      <c r="HCZ111" s="120" t="s">
        <v>14</v>
      </c>
      <c r="HDA111" s="99" t="s">
        <v>3</v>
      </c>
      <c r="HDB111" s="99" t="s">
        <v>15</v>
      </c>
      <c r="HDC111" s="32">
        <v>42370</v>
      </c>
      <c r="HDD111" s="32">
        <v>42735</v>
      </c>
      <c r="HDE111" s="120" t="s">
        <v>16</v>
      </c>
      <c r="HDF111" s="120" t="s">
        <v>4</v>
      </c>
      <c r="HDG111" s="65">
        <v>0</v>
      </c>
      <c r="HDH111" s="20"/>
      <c r="HDI111" s="20"/>
      <c r="HDJ111" s="20"/>
      <c r="HDK111" s="19" t="s">
        <v>11</v>
      </c>
      <c r="HDL111" s="111" t="s">
        <v>25</v>
      </c>
      <c r="HDM111" s="111"/>
      <c r="HDN111" s="111"/>
      <c r="HDO111" s="16"/>
      <c r="HDP111" s="120" t="s">
        <v>14</v>
      </c>
      <c r="HDQ111" s="99" t="s">
        <v>3</v>
      </c>
      <c r="HDR111" s="99" t="s">
        <v>15</v>
      </c>
      <c r="HDS111" s="32">
        <v>42370</v>
      </c>
      <c r="HDT111" s="32">
        <v>42735</v>
      </c>
      <c r="HDU111" s="120" t="s">
        <v>16</v>
      </c>
      <c r="HDV111" s="120" t="s">
        <v>4</v>
      </c>
      <c r="HDW111" s="65">
        <v>0</v>
      </c>
      <c r="HDX111" s="20"/>
      <c r="HDY111" s="20"/>
      <c r="HDZ111" s="20"/>
      <c r="HEA111" s="19" t="s">
        <v>11</v>
      </c>
      <c r="HEB111" s="111" t="s">
        <v>25</v>
      </c>
      <c r="HEC111" s="111"/>
      <c r="HED111" s="111"/>
      <c r="HEE111" s="16"/>
      <c r="HEF111" s="120" t="s">
        <v>14</v>
      </c>
      <c r="HEG111" s="99" t="s">
        <v>3</v>
      </c>
      <c r="HEH111" s="99" t="s">
        <v>15</v>
      </c>
      <c r="HEI111" s="32">
        <v>42370</v>
      </c>
      <c r="HEJ111" s="32">
        <v>42735</v>
      </c>
      <c r="HEK111" s="120" t="s">
        <v>16</v>
      </c>
      <c r="HEL111" s="120" t="s">
        <v>4</v>
      </c>
      <c r="HEM111" s="65">
        <v>0</v>
      </c>
      <c r="HEN111" s="20"/>
      <c r="HEO111" s="20"/>
      <c r="HEP111" s="20"/>
      <c r="HEQ111" s="19" t="s">
        <v>11</v>
      </c>
      <c r="HER111" s="111" t="s">
        <v>25</v>
      </c>
      <c r="HES111" s="111"/>
      <c r="HET111" s="111"/>
      <c r="HEU111" s="16"/>
      <c r="HEV111" s="120" t="s">
        <v>14</v>
      </c>
      <c r="HEW111" s="99" t="s">
        <v>3</v>
      </c>
      <c r="HEX111" s="99" t="s">
        <v>15</v>
      </c>
      <c r="HEY111" s="32">
        <v>42370</v>
      </c>
      <c r="HEZ111" s="32">
        <v>42735</v>
      </c>
      <c r="HFA111" s="120" t="s">
        <v>16</v>
      </c>
      <c r="HFB111" s="120" t="s">
        <v>4</v>
      </c>
      <c r="HFC111" s="65">
        <v>0</v>
      </c>
      <c r="HFD111" s="20"/>
      <c r="HFE111" s="20"/>
      <c r="HFF111" s="20"/>
      <c r="HFG111" s="19" t="s">
        <v>11</v>
      </c>
      <c r="HFH111" s="111" t="s">
        <v>25</v>
      </c>
      <c r="HFI111" s="111"/>
      <c r="HFJ111" s="111"/>
      <c r="HFK111" s="16"/>
      <c r="HFL111" s="120" t="s">
        <v>14</v>
      </c>
      <c r="HFM111" s="99" t="s">
        <v>3</v>
      </c>
      <c r="HFN111" s="99" t="s">
        <v>15</v>
      </c>
      <c r="HFO111" s="32">
        <v>42370</v>
      </c>
      <c r="HFP111" s="32">
        <v>42735</v>
      </c>
      <c r="HFQ111" s="120" t="s">
        <v>16</v>
      </c>
      <c r="HFR111" s="120" t="s">
        <v>4</v>
      </c>
      <c r="HFS111" s="65">
        <v>0</v>
      </c>
      <c r="HFT111" s="20"/>
      <c r="HFU111" s="20"/>
      <c r="HFV111" s="20"/>
      <c r="HFW111" s="19" t="s">
        <v>11</v>
      </c>
      <c r="HFX111" s="111" t="s">
        <v>25</v>
      </c>
      <c r="HFY111" s="111"/>
      <c r="HFZ111" s="111"/>
      <c r="HGA111" s="16"/>
      <c r="HGB111" s="120" t="s">
        <v>14</v>
      </c>
      <c r="HGC111" s="99" t="s">
        <v>3</v>
      </c>
      <c r="HGD111" s="99" t="s">
        <v>15</v>
      </c>
      <c r="HGE111" s="32">
        <v>42370</v>
      </c>
      <c r="HGF111" s="32">
        <v>42735</v>
      </c>
      <c r="HGG111" s="120" t="s">
        <v>16</v>
      </c>
      <c r="HGH111" s="120" t="s">
        <v>4</v>
      </c>
      <c r="HGI111" s="65">
        <v>0</v>
      </c>
      <c r="HGJ111" s="20"/>
      <c r="HGK111" s="20"/>
      <c r="HGL111" s="20"/>
      <c r="HGM111" s="19" t="s">
        <v>11</v>
      </c>
      <c r="HGN111" s="111" t="s">
        <v>25</v>
      </c>
      <c r="HGO111" s="111"/>
      <c r="HGP111" s="111"/>
      <c r="HGQ111" s="16"/>
      <c r="HGR111" s="120" t="s">
        <v>14</v>
      </c>
      <c r="HGS111" s="99" t="s">
        <v>3</v>
      </c>
      <c r="HGT111" s="99" t="s">
        <v>15</v>
      </c>
      <c r="HGU111" s="32">
        <v>42370</v>
      </c>
      <c r="HGV111" s="32">
        <v>42735</v>
      </c>
      <c r="HGW111" s="120" t="s">
        <v>16</v>
      </c>
      <c r="HGX111" s="120" t="s">
        <v>4</v>
      </c>
      <c r="HGY111" s="65">
        <v>0</v>
      </c>
      <c r="HGZ111" s="20"/>
      <c r="HHA111" s="20"/>
      <c r="HHB111" s="20"/>
      <c r="HHC111" s="19" t="s">
        <v>11</v>
      </c>
      <c r="HHD111" s="111" t="s">
        <v>25</v>
      </c>
      <c r="HHE111" s="111"/>
      <c r="HHF111" s="111"/>
      <c r="HHG111" s="16"/>
      <c r="HHH111" s="120" t="s">
        <v>14</v>
      </c>
      <c r="HHI111" s="99" t="s">
        <v>3</v>
      </c>
      <c r="HHJ111" s="99" t="s">
        <v>15</v>
      </c>
      <c r="HHK111" s="32">
        <v>42370</v>
      </c>
      <c r="HHL111" s="32">
        <v>42735</v>
      </c>
      <c r="HHM111" s="120" t="s">
        <v>16</v>
      </c>
      <c r="HHN111" s="120" t="s">
        <v>4</v>
      </c>
      <c r="HHO111" s="65">
        <v>0</v>
      </c>
      <c r="HHP111" s="20"/>
      <c r="HHQ111" s="20"/>
      <c r="HHR111" s="20"/>
      <c r="HHS111" s="19" t="s">
        <v>11</v>
      </c>
      <c r="HHT111" s="111" t="s">
        <v>25</v>
      </c>
      <c r="HHU111" s="111"/>
      <c r="HHV111" s="111"/>
      <c r="HHW111" s="16"/>
      <c r="HHX111" s="120" t="s">
        <v>14</v>
      </c>
      <c r="HHY111" s="99" t="s">
        <v>3</v>
      </c>
      <c r="HHZ111" s="99" t="s">
        <v>15</v>
      </c>
      <c r="HIA111" s="32">
        <v>42370</v>
      </c>
      <c r="HIB111" s="32">
        <v>42735</v>
      </c>
      <c r="HIC111" s="120" t="s">
        <v>16</v>
      </c>
      <c r="HID111" s="120" t="s">
        <v>4</v>
      </c>
      <c r="HIE111" s="65">
        <v>0</v>
      </c>
      <c r="HIF111" s="20"/>
      <c r="HIG111" s="20"/>
      <c r="HIH111" s="20"/>
      <c r="HII111" s="19" t="s">
        <v>11</v>
      </c>
      <c r="HIJ111" s="111" t="s">
        <v>25</v>
      </c>
      <c r="HIK111" s="111"/>
      <c r="HIL111" s="111"/>
      <c r="HIM111" s="16"/>
      <c r="HIN111" s="120" t="s">
        <v>14</v>
      </c>
      <c r="HIO111" s="99" t="s">
        <v>3</v>
      </c>
      <c r="HIP111" s="99" t="s">
        <v>15</v>
      </c>
      <c r="HIQ111" s="32">
        <v>42370</v>
      </c>
      <c r="HIR111" s="32">
        <v>42735</v>
      </c>
      <c r="HIS111" s="120" t="s">
        <v>16</v>
      </c>
      <c r="HIT111" s="120" t="s">
        <v>4</v>
      </c>
      <c r="HIU111" s="65">
        <v>0</v>
      </c>
      <c r="HIV111" s="20"/>
      <c r="HIW111" s="20"/>
      <c r="HIX111" s="20"/>
      <c r="HIY111" s="19" t="s">
        <v>11</v>
      </c>
      <c r="HIZ111" s="111" t="s">
        <v>25</v>
      </c>
      <c r="HJA111" s="111"/>
      <c r="HJB111" s="111"/>
      <c r="HJC111" s="16"/>
      <c r="HJD111" s="120" t="s">
        <v>14</v>
      </c>
      <c r="HJE111" s="99" t="s">
        <v>3</v>
      </c>
      <c r="HJF111" s="99" t="s">
        <v>15</v>
      </c>
      <c r="HJG111" s="32">
        <v>42370</v>
      </c>
      <c r="HJH111" s="32">
        <v>42735</v>
      </c>
      <c r="HJI111" s="120" t="s">
        <v>16</v>
      </c>
      <c r="HJJ111" s="120" t="s">
        <v>4</v>
      </c>
      <c r="HJK111" s="65">
        <v>0</v>
      </c>
      <c r="HJL111" s="20"/>
      <c r="HJM111" s="20"/>
      <c r="HJN111" s="20"/>
      <c r="HJO111" s="19" t="s">
        <v>11</v>
      </c>
      <c r="HJP111" s="111" t="s">
        <v>25</v>
      </c>
      <c r="HJQ111" s="111"/>
      <c r="HJR111" s="111"/>
      <c r="HJS111" s="16"/>
      <c r="HJT111" s="120" t="s">
        <v>14</v>
      </c>
      <c r="HJU111" s="99" t="s">
        <v>3</v>
      </c>
      <c r="HJV111" s="99" t="s">
        <v>15</v>
      </c>
      <c r="HJW111" s="32">
        <v>42370</v>
      </c>
      <c r="HJX111" s="32">
        <v>42735</v>
      </c>
      <c r="HJY111" s="120" t="s">
        <v>16</v>
      </c>
      <c r="HJZ111" s="120" t="s">
        <v>4</v>
      </c>
      <c r="HKA111" s="65">
        <v>0</v>
      </c>
      <c r="HKB111" s="20"/>
      <c r="HKC111" s="20"/>
      <c r="HKD111" s="20"/>
      <c r="HKE111" s="19" t="s">
        <v>11</v>
      </c>
      <c r="HKF111" s="111" t="s">
        <v>25</v>
      </c>
      <c r="HKG111" s="111"/>
      <c r="HKH111" s="111"/>
      <c r="HKI111" s="16"/>
      <c r="HKJ111" s="120" t="s">
        <v>14</v>
      </c>
      <c r="HKK111" s="99" t="s">
        <v>3</v>
      </c>
      <c r="HKL111" s="99" t="s">
        <v>15</v>
      </c>
      <c r="HKM111" s="32">
        <v>42370</v>
      </c>
      <c r="HKN111" s="32">
        <v>42735</v>
      </c>
      <c r="HKO111" s="120" t="s">
        <v>16</v>
      </c>
      <c r="HKP111" s="120" t="s">
        <v>4</v>
      </c>
      <c r="HKQ111" s="65">
        <v>0</v>
      </c>
      <c r="HKR111" s="20"/>
      <c r="HKS111" s="20"/>
      <c r="HKT111" s="20"/>
      <c r="HKU111" s="19" t="s">
        <v>11</v>
      </c>
      <c r="HKV111" s="111" t="s">
        <v>25</v>
      </c>
      <c r="HKW111" s="111"/>
      <c r="HKX111" s="111"/>
      <c r="HKY111" s="16"/>
      <c r="HKZ111" s="120" t="s">
        <v>14</v>
      </c>
      <c r="HLA111" s="99" t="s">
        <v>3</v>
      </c>
      <c r="HLB111" s="99" t="s">
        <v>15</v>
      </c>
      <c r="HLC111" s="32">
        <v>42370</v>
      </c>
      <c r="HLD111" s="32">
        <v>42735</v>
      </c>
      <c r="HLE111" s="120" t="s">
        <v>16</v>
      </c>
      <c r="HLF111" s="120" t="s">
        <v>4</v>
      </c>
      <c r="HLG111" s="65">
        <v>0</v>
      </c>
      <c r="HLH111" s="20"/>
      <c r="HLI111" s="20"/>
      <c r="HLJ111" s="20"/>
      <c r="HLK111" s="19" t="s">
        <v>11</v>
      </c>
      <c r="HLL111" s="111" t="s">
        <v>25</v>
      </c>
      <c r="HLM111" s="111"/>
      <c r="HLN111" s="111"/>
      <c r="HLO111" s="16"/>
      <c r="HLP111" s="120" t="s">
        <v>14</v>
      </c>
      <c r="HLQ111" s="99" t="s">
        <v>3</v>
      </c>
      <c r="HLR111" s="99" t="s">
        <v>15</v>
      </c>
      <c r="HLS111" s="32">
        <v>42370</v>
      </c>
      <c r="HLT111" s="32">
        <v>42735</v>
      </c>
      <c r="HLU111" s="120" t="s">
        <v>16</v>
      </c>
      <c r="HLV111" s="120" t="s">
        <v>4</v>
      </c>
      <c r="HLW111" s="65">
        <v>0</v>
      </c>
      <c r="HLX111" s="20"/>
      <c r="HLY111" s="20"/>
      <c r="HLZ111" s="20"/>
      <c r="HMA111" s="19" t="s">
        <v>11</v>
      </c>
      <c r="HMB111" s="111" t="s">
        <v>25</v>
      </c>
      <c r="HMC111" s="111"/>
      <c r="HMD111" s="111"/>
      <c r="HME111" s="16"/>
      <c r="HMF111" s="120" t="s">
        <v>14</v>
      </c>
      <c r="HMG111" s="99" t="s">
        <v>3</v>
      </c>
      <c r="HMH111" s="99" t="s">
        <v>15</v>
      </c>
      <c r="HMI111" s="32">
        <v>42370</v>
      </c>
      <c r="HMJ111" s="32">
        <v>42735</v>
      </c>
      <c r="HMK111" s="120" t="s">
        <v>16</v>
      </c>
      <c r="HML111" s="120" t="s">
        <v>4</v>
      </c>
      <c r="HMM111" s="65">
        <v>0</v>
      </c>
      <c r="HMN111" s="20"/>
      <c r="HMO111" s="20"/>
      <c r="HMP111" s="20"/>
      <c r="HMQ111" s="19" t="s">
        <v>11</v>
      </c>
      <c r="HMR111" s="111" t="s">
        <v>25</v>
      </c>
      <c r="HMS111" s="111"/>
      <c r="HMT111" s="111"/>
      <c r="HMU111" s="16"/>
      <c r="HMV111" s="120" t="s">
        <v>14</v>
      </c>
      <c r="HMW111" s="99" t="s">
        <v>3</v>
      </c>
      <c r="HMX111" s="99" t="s">
        <v>15</v>
      </c>
      <c r="HMY111" s="32">
        <v>42370</v>
      </c>
      <c r="HMZ111" s="32">
        <v>42735</v>
      </c>
      <c r="HNA111" s="120" t="s">
        <v>16</v>
      </c>
      <c r="HNB111" s="120" t="s">
        <v>4</v>
      </c>
      <c r="HNC111" s="65">
        <v>0</v>
      </c>
      <c r="HND111" s="20"/>
      <c r="HNE111" s="20"/>
      <c r="HNF111" s="20"/>
      <c r="HNG111" s="19" t="s">
        <v>11</v>
      </c>
      <c r="HNH111" s="111" t="s">
        <v>25</v>
      </c>
      <c r="HNI111" s="111"/>
      <c r="HNJ111" s="111"/>
      <c r="HNK111" s="16"/>
      <c r="HNL111" s="120" t="s">
        <v>14</v>
      </c>
      <c r="HNM111" s="99" t="s">
        <v>3</v>
      </c>
      <c r="HNN111" s="99" t="s">
        <v>15</v>
      </c>
      <c r="HNO111" s="32">
        <v>42370</v>
      </c>
      <c r="HNP111" s="32">
        <v>42735</v>
      </c>
      <c r="HNQ111" s="120" t="s">
        <v>16</v>
      </c>
      <c r="HNR111" s="120" t="s">
        <v>4</v>
      </c>
      <c r="HNS111" s="65">
        <v>0</v>
      </c>
      <c r="HNT111" s="20"/>
      <c r="HNU111" s="20"/>
      <c r="HNV111" s="20"/>
      <c r="HNW111" s="19" t="s">
        <v>11</v>
      </c>
      <c r="HNX111" s="111" t="s">
        <v>25</v>
      </c>
      <c r="HNY111" s="111"/>
      <c r="HNZ111" s="111"/>
      <c r="HOA111" s="16"/>
      <c r="HOB111" s="120" t="s">
        <v>14</v>
      </c>
      <c r="HOC111" s="99" t="s">
        <v>3</v>
      </c>
      <c r="HOD111" s="99" t="s">
        <v>15</v>
      </c>
      <c r="HOE111" s="32">
        <v>42370</v>
      </c>
      <c r="HOF111" s="32">
        <v>42735</v>
      </c>
      <c r="HOG111" s="120" t="s">
        <v>16</v>
      </c>
      <c r="HOH111" s="120" t="s">
        <v>4</v>
      </c>
      <c r="HOI111" s="65">
        <v>0</v>
      </c>
      <c r="HOJ111" s="20"/>
      <c r="HOK111" s="20"/>
      <c r="HOL111" s="20"/>
      <c r="HOM111" s="19" t="s">
        <v>11</v>
      </c>
      <c r="HON111" s="111" t="s">
        <v>25</v>
      </c>
      <c r="HOO111" s="111"/>
      <c r="HOP111" s="111"/>
      <c r="HOQ111" s="16"/>
      <c r="HOR111" s="120" t="s">
        <v>14</v>
      </c>
      <c r="HOS111" s="99" t="s">
        <v>3</v>
      </c>
      <c r="HOT111" s="99" t="s">
        <v>15</v>
      </c>
      <c r="HOU111" s="32">
        <v>42370</v>
      </c>
      <c r="HOV111" s="32">
        <v>42735</v>
      </c>
      <c r="HOW111" s="120" t="s">
        <v>16</v>
      </c>
      <c r="HOX111" s="120" t="s">
        <v>4</v>
      </c>
      <c r="HOY111" s="65">
        <v>0</v>
      </c>
      <c r="HOZ111" s="20"/>
      <c r="HPA111" s="20"/>
      <c r="HPB111" s="20"/>
      <c r="HPC111" s="19" t="s">
        <v>11</v>
      </c>
      <c r="HPD111" s="111" t="s">
        <v>25</v>
      </c>
      <c r="HPE111" s="111"/>
      <c r="HPF111" s="111"/>
      <c r="HPG111" s="16"/>
      <c r="HPH111" s="120" t="s">
        <v>14</v>
      </c>
      <c r="HPI111" s="99" t="s">
        <v>3</v>
      </c>
      <c r="HPJ111" s="99" t="s">
        <v>15</v>
      </c>
      <c r="HPK111" s="32">
        <v>42370</v>
      </c>
      <c r="HPL111" s="32">
        <v>42735</v>
      </c>
      <c r="HPM111" s="120" t="s">
        <v>16</v>
      </c>
      <c r="HPN111" s="120" t="s">
        <v>4</v>
      </c>
      <c r="HPO111" s="65">
        <v>0</v>
      </c>
      <c r="HPP111" s="20"/>
      <c r="HPQ111" s="20"/>
      <c r="HPR111" s="20"/>
      <c r="HPS111" s="19" t="s">
        <v>11</v>
      </c>
      <c r="HPT111" s="111" t="s">
        <v>25</v>
      </c>
      <c r="HPU111" s="111"/>
      <c r="HPV111" s="111"/>
      <c r="HPW111" s="16"/>
      <c r="HPX111" s="120" t="s">
        <v>14</v>
      </c>
      <c r="HPY111" s="99" t="s">
        <v>3</v>
      </c>
      <c r="HPZ111" s="99" t="s">
        <v>15</v>
      </c>
      <c r="HQA111" s="32">
        <v>42370</v>
      </c>
      <c r="HQB111" s="32">
        <v>42735</v>
      </c>
      <c r="HQC111" s="120" t="s">
        <v>16</v>
      </c>
      <c r="HQD111" s="120" t="s">
        <v>4</v>
      </c>
      <c r="HQE111" s="65">
        <v>0</v>
      </c>
      <c r="HQF111" s="20"/>
      <c r="HQG111" s="20"/>
      <c r="HQH111" s="20"/>
      <c r="HQI111" s="19" t="s">
        <v>11</v>
      </c>
      <c r="HQJ111" s="111" t="s">
        <v>25</v>
      </c>
      <c r="HQK111" s="111"/>
      <c r="HQL111" s="111"/>
      <c r="HQM111" s="16"/>
      <c r="HQN111" s="120" t="s">
        <v>14</v>
      </c>
      <c r="HQO111" s="99" t="s">
        <v>3</v>
      </c>
      <c r="HQP111" s="99" t="s">
        <v>15</v>
      </c>
      <c r="HQQ111" s="32">
        <v>42370</v>
      </c>
      <c r="HQR111" s="32">
        <v>42735</v>
      </c>
      <c r="HQS111" s="120" t="s">
        <v>16</v>
      </c>
      <c r="HQT111" s="120" t="s">
        <v>4</v>
      </c>
      <c r="HQU111" s="65">
        <v>0</v>
      </c>
      <c r="HQV111" s="20"/>
      <c r="HQW111" s="20"/>
      <c r="HQX111" s="20"/>
      <c r="HQY111" s="19" t="s">
        <v>11</v>
      </c>
      <c r="HQZ111" s="111" t="s">
        <v>25</v>
      </c>
      <c r="HRA111" s="111"/>
      <c r="HRB111" s="111"/>
      <c r="HRC111" s="16"/>
      <c r="HRD111" s="120" t="s">
        <v>14</v>
      </c>
      <c r="HRE111" s="99" t="s">
        <v>3</v>
      </c>
      <c r="HRF111" s="99" t="s">
        <v>15</v>
      </c>
      <c r="HRG111" s="32">
        <v>42370</v>
      </c>
      <c r="HRH111" s="32">
        <v>42735</v>
      </c>
      <c r="HRI111" s="120" t="s">
        <v>16</v>
      </c>
      <c r="HRJ111" s="120" t="s">
        <v>4</v>
      </c>
      <c r="HRK111" s="65">
        <v>0</v>
      </c>
      <c r="HRL111" s="20"/>
      <c r="HRM111" s="20"/>
      <c r="HRN111" s="20"/>
      <c r="HRO111" s="19" t="s">
        <v>11</v>
      </c>
      <c r="HRP111" s="111" t="s">
        <v>25</v>
      </c>
      <c r="HRQ111" s="111"/>
      <c r="HRR111" s="111"/>
      <c r="HRS111" s="16"/>
      <c r="HRT111" s="120" t="s">
        <v>14</v>
      </c>
      <c r="HRU111" s="99" t="s">
        <v>3</v>
      </c>
      <c r="HRV111" s="99" t="s">
        <v>15</v>
      </c>
      <c r="HRW111" s="32">
        <v>42370</v>
      </c>
      <c r="HRX111" s="32">
        <v>42735</v>
      </c>
      <c r="HRY111" s="120" t="s">
        <v>16</v>
      </c>
      <c r="HRZ111" s="120" t="s">
        <v>4</v>
      </c>
      <c r="HSA111" s="65">
        <v>0</v>
      </c>
      <c r="HSB111" s="20"/>
      <c r="HSC111" s="20"/>
      <c r="HSD111" s="20"/>
      <c r="HSE111" s="19" t="s">
        <v>11</v>
      </c>
      <c r="HSF111" s="111" t="s">
        <v>25</v>
      </c>
      <c r="HSG111" s="111"/>
      <c r="HSH111" s="111"/>
      <c r="HSI111" s="16"/>
      <c r="HSJ111" s="120" t="s">
        <v>14</v>
      </c>
      <c r="HSK111" s="99" t="s">
        <v>3</v>
      </c>
      <c r="HSL111" s="99" t="s">
        <v>15</v>
      </c>
      <c r="HSM111" s="32">
        <v>42370</v>
      </c>
      <c r="HSN111" s="32">
        <v>42735</v>
      </c>
      <c r="HSO111" s="120" t="s">
        <v>16</v>
      </c>
      <c r="HSP111" s="120" t="s">
        <v>4</v>
      </c>
      <c r="HSQ111" s="65">
        <v>0</v>
      </c>
      <c r="HSR111" s="20"/>
      <c r="HSS111" s="20"/>
      <c r="HST111" s="20"/>
      <c r="HSU111" s="19" t="s">
        <v>11</v>
      </c>
      <c r="HSV111" s="111" t="s">
        <v>25</v>
      </c>
      <c r="HSW111" s="111"/>
      <c r="HSX111" s="111"/>
      <c r="HSY111" s="16"/>
      <c r="HSZ111" s="120" t="s">
        <v>14</v>
      </c>
      <c r="HTA111" s="99" t="s">
        <v>3</v>
      </c>
      <c r="HTB111" s="99" t="s">
        <v>15</v>
      </c>
      <c r="HTC111" s="32">
        <v>42370</v>
      </c>
      <c r="HTD111" s="32">
        <v>42735</v>
      </c>
      <c r="HTE111" s="120" t="s">
        <v>16</v>
      </c>
      <c r="HTF111" s="120" t="s">
        <v>4</v>
      </c>
      <c r="HTG111" s="65">
        <v>0</v>
      </c>
      <c r="HTH111" s="20"/>
      <c r="HTI111" s="20"/>
      <c r="HTJ111" s="20"/>
      <c r="HTK111" s="19" t="s">
        <v>11</v>
      </c>
      <c r="HTL111" s="111" t="s">
        <v>25</v>
      </c>
      <c r="HTM111" s="111"/>
      <c r="HTN111" s="111"/>
      <c r="HTO111" s="16"/>
      <c r="HTP111" s="120" t="s">
        <v>14</v>
      </c>
      <c r="HTQ111" s="99" t="s">
        <v>3</v>
      </c>
      <c r="HTR111" s="99" t="s">
        <v>15</v>
      </c>
      <c r="HTS111" s="32">
        <v>42370</v>
      </c>
      <c r="HTT111" s="32">
        <v>42735</v>
      </c>
      <c r="HTU111" s="120" t="s">
        <v>16</v>
      </c>
      <c r="HTV111" s="120" t="s">
        <v>4</v>
      </c>
      <c r="HTW111" s="65">
        <v>0</v>
      </c>
      <c r="HTX111" s="20"/>
      <c r="HTY111" s="20"/>
      <c r="HTZ111" s="20"/>
      <c r="HUA111" s="19" t="s">
        <v>11</v>
      </c>
      <c r="HUB111" s="111" t="s">
        <v>25</v>
      </c>
      <c r="HUC111" s="111"/>
      <c r="HUD111" s="111"/>
      <c r="HUE111" s="16"/>
      <c r="HUF111" s="120" t="s">
        <v>14</v>
      </c>
      <c r="HUG111" s="99" t="s">
        <v>3</v>
      </c>
      <c r="HUH111" s="99" t="s">
        <v>15</v>
      </c>
      <c r="HUI111" s="32">
        <v>42370</v>
      </c>
      <c r="HUJ111" s="32">
        <v>42735</v>
      </c>
      <c r="HUK111" s="120" t="s">
        <v>16</v>
      </c>
      <c r="HUL111" s="120" t="s">
        <v>4</v>
      </c>
      <c r="HUM111" s="65">
        <v>0</v>
      </c>
      <c r="HUN111" s="20"/>
      <c r="HUO111" s="20"/>
      <c r="HUP111" s="20"/>
      <c r="HUQ111" s="19" t="s">
        <v>11</v>
      </c>
      <c r="HUR111" s="111" t="s">
        <v>25</v>
      </c>
      <c r="HUS111" s="111"/>
      <c r="HUT111" s="111"/>
      <c r="HUU111" s="16"/>
      <c r="HUV111" s="120" t="s">
        <v>14</v>
      </c>
      <c r="HUW111" s="99" t="s">
        <v>3</v>
      </c>
      <c r="HUX111" s="99" t="s">
        <v>15</v>
      </c>
      <c r="HUY111" s="32">
        <v>42370</v>
      </c>
      <c r="HUZ111" s="32">
        <v>42735</v>
      </c>
      <c r="HVA111" s="120" t="s">
        <v>16</v>
      </c>
      <c r="HVB111" s="120" t="s">
        <v>4</v>
      </c>
      <c r="HVC111" s="65">
        <v>0</v>
      </c>
      <c r="HVD111" s="20"/>
      <c r="HVE111" s="20"/>
      <c r="HVF111" s="20"/>
      <c r="HVG111" s="19" t="s">
        <v>11</v>
      </c>
      <c r="HVH111" s="111" t="s">
        <v>25</v>
      </c>
      <c r="HVI111" s="111"/>
      <c r="HVJ111" s="111"/>
      <c r="HVK111" s="16"/>
      <c r="HVL111" s="120" t="s">
        <v>14</v>
      </c>
      <c r="HVM111" s="99" t="s">
        <v>3</v>
      </c>
      <c r="HVN111" s="99" t="s">
        <v>15</v>
      </c>
      <c r="HVO111" s="32">
        <v>42370</v>
      </c>
      <c r="HVP111" s="32">
        <v>42735</v>
      </c>
      <c r="HVQ111" s="120" t="s">
        <v>16</v>
      </c>
      <c r="HVR111" s="120" t="s">
        <v>4</v>
      </c>
      <c r="HVS111" s="65">
        <v>0</v>
      </c>
      <c r="HVT111" s="20"/>
      <c r="HVU111" s="20"/>
      <c r="HVV111" s="20"/>
      <c r="HVW111" s="19" t="s">
        <v>11</v>
      </c>
      <c r="HVX111" s="111" t="s">
        <v>25</v>
      </c>
      <c r="HVY111" s="111"/>
      <c r="HVZ111" s="111"/>
      <c r="HWA111" s="16"/>
      <c r="HWB111" s="120" t="s">
        <v>14</v>
      </c>
      <c r="HWC111" s="99" t="s">
        <v>3</v>
      </c>
      <c r="HWD111" s="99" t="s">
        <v>15</v>
      </c>
      <c r="HWE111" s="32">
        <v>42370</v>
      </c>
      <c r="HWF111" s="32">
        <v>42735</v>
      </c>
      <c r="HWG111" s="120" t="s">
        <v>16</v>
      </c>
      <c r="HWH111" s="120" t="s">
        <v>4</v>
      </c>
      <c r="HWI111" s="65">
        <v>0</v>
      </c>
      <c r="HWJ111" s="20"/>
      <c r="HWK111" s="20"/>
      <c r="HWL111" s="20"/>
      <c r="HWM111" s="19" t="s">
        <v>11</v>
      </c>
      <c r="HWN111" s="111" t="s">
        <v>25</v>
      </c>
      <c r="HWO111" s="111"/>
      <c r="HWP111" s="111"/>
      <c r="HWQ111" s="16"/>
      <c r="HWR111" s="120" t="s">
        <v>14</v>
      </c>
      <c r="HWS111" s="99" t="s">
        <v>3</v>
      </c>
      <c r="HWT111" s="99" t="s">
        <v>15</v>
      </c>
      <c r="HWU111" s="32">
        <v>42370</v>
      </c>
      <c r="HWV111" s="32">
        <v>42735</v>
      </c>
      <c r="HWW111" s="120" t="s">
        <v>16</v>
      </c>
      <c r="HWX111" s="120" t="s">
        <v>4</v>
      </c>
      <c r="HWY111" s="65">
        <v>0</v>
      </c>
      <c r="HWZ111" s="20"/>
      <c r="HXA111" s="20"/>
      <c r="HXB111" s="20"/>
      <c r="HXC111" s="19" t="s">
        <v>11</v>
      </c>
      <c r="HXD111" s="111" t="s">
        <v>25</v>
      </c>
      <c r="HXE111" s="111"/>
      <c r="HXF111" s="111"/>
      <c r="HXG111" s="16"/>
      <c r="HXH111" s="120" t="s">
        <v>14</v>
      </c>
      <c r="HXI111" s="99" t="s">
        <v>3</v>
      </c>
      <c r="HXJ111" s="99" t="s">
        <v>15</v>
      </c>
      <c r="HXK111" s="32">
        <v>42370</v>
      </c>
      <c r="HXL111" s="32">
        <v>42735</v>
      </c>
      <c r="HXM111" s="120" t="s">
        <v>16</v>
      </c>
      <c r="HXN111" s="120" t="s">
        <v>4</v>
      </c>
      <c r="HXO111" s="65">
        <v>0</v>
      </c>
      <c r="HXP111" s="20"/>
      <c r="HXQ111" s="20"/>
      <c r="HXR111" s="20"/>
      <c r="HXS111" s="19" t="s">
        <v>11</v>
      </c>
      <c r="HXT111" s="111" t="s">
        <v>25</v>
      </c>
      <c r="HXU111" s="111"/>
      <c r="HXV111" s="111"/>
      <c r="HXW111" s="16"/>
      <c r="HXX111" s="120" t="s">
        <v>14</v>
      </c>
      <c r="HXY111" s="99" t="s">
        <v>3</v>
      </c>
      <c r="HXZ111" s="99" t="s">
        <v>15</v>
      </c>
      <c r="HYA111" s="32">
        <v>42370</v>
      </c>
      <c r="HYB111" s="32">
        <v>42735</v>
      </c>
      <c r="HYC111" s="120" t="s">
        <v>16</v>
      </c>
      <c r="HYD111" s="120" t="s">
        <v>4</v>
      </c>
      <c r="HYE111" s="65">
        <v>0</v>
      </c>
      <c r="HYF111" s="20"/>
      <c r="HYG111" s="20"/>
      <c r="HYH111" s="20"/>
      <c r="HYI111" s="19" t="s">
        <v>11</v>
      </c>
      <c r="HYJ111" s="111" t="s">
        <v>25</v>
      </c>
      <c r="HYK111" s="111"/>
      <c r="HYL111" s="111"/>
      <c r="HYM111" s="16"/>
      <c r="HYN111" s="120" t="s">
        <v>14</v>
      </c>
      <c r="HYO111" s="99" t="s">
        <v>3</v>
      </c>
      <c r="HYP111" s="99" t="s">
        <v>15</v>
      </c>
      <c r="HYQ111" s="32">
        <v>42370</v>
      </c>
      <c r="HYR111" s="32">
        <v>42735</v>
      </c>
      <c r="HYS111" s="120" t="s">
        <v>16</v>
      </c>
      <c r="HYT111" s="120" t="s">
        <v>4</v>
      </c>
      <c r="HYU111" s="65">
        <v>0</v>
      </c>
      <c r="HYV111" s="20"/>
      <c r="HYW111" s="20"/>
      <c r="HYX111" s="20"/>
      <c r="HYY111" s="19" t="s">
        <v>11</v>
      </c>
      <c r="HYZ111" s="111" t="s">
        <v>25</v>
      </c>
      <c r="HZA111" s="111"/>
      <c r="HZB111" s="111"/>
      <c r="HZC111" s="16"/>
      <c r="HZD111" s="120" t="s">
        <v>14</v>
      </c>
      <c r="HZE111" s="99" t="s">
        <v>3</v>
      </c>
      <c r="HZF111" s="99" t="s">
        <v>15</v>
      </c>
      <c r="HZG111" s="32">
        <v>42370</v>
      </c>
      <c r="HZH111" s="32">
        <v>42735</v>
      </c>
      <c r="HZI111" s="120" t="s">
        <v>16</v>
      </c>
      <c r="HZJ111" s="120" t="s">
        <v>4</v>
      </c>
      <c r="HZK111" s="65">
        <v>0</v>
      </c>
      <c r="HZL111" s="20"/>
      <c r="HZM111" s="20"/>
      <c r="HZN111" s="20"/>
      <c r="HZO111" s="19" t="s">
        <v>11</v>
      </c>
      <c r="HZP111" s="111" t="s">
        <v>25</v>
      </c>
      <c r="HZQ111" s="111"/>
      <c r="HZR111" s="111"/>
      <c r="HZS111" s="16"/>
      <c r="HZT111" s="120" t="s">
        <v>14</v>
      </c>
      <c r="HZU111" s="99" t="s">
        <v>3</v>
      </c>
      <c r="HZV111" s="99" t="s">
        <v>15</v>
      </c>
      <c r="HZW111" s="32">
        <v>42370</v>
      </c>
      <c r="HZX111" s="32">
        <v>42735</v>
      </c>
      <c r="HZY111" s="120" t="s">
        <v>16</v>
      </c>
      <c r="HZZ111" s="120" t="s">
        <v>4</v>
      </c>
      <c r="IAA111" s="65">
        <v>0</v>
      </c>
      <c r="IAB111" s="20"/>
      <c r="IAC111" s="20"/>
      <c r="IAD111" s="20"/>
      <c r="IAE111" s="19" t="s">
        <v>11</v>
      </c>
      <c r="IAF111" s="111" t="s">
        <v>25</v>
      </c>
      <c r="IAG111" s="111"/>
      <c r="IAH111" s="111"/>
      <c r="IAI111" s="16"/>
      <c r="IAJ111" s="120" t="s">
        <v>14</v>
      </c>
      <c r="IAK111" s="99" t="s">
        <v>3</v>
      </c>
      <c r="IAL111" s="99" t="s">
        <v>15</v>
      </c>
      <c r="IAM111" s="32">
        <v>42370</v>
      </c>
      <c r="IAN111" s="32">
        <v>42735</v>
      </c>
      <c r="IAO111" s="120" t="s">
        <v>16</v>
      </c>
      <c r="IAP111" s="120" t="s">
        <v>4</v>
      </c>
      <c r="IAQ111" s="65">
        <v>0</v>
      </c>
      <c r="IAR111" s="20"/>
      <c r="IAS111" s="20"/>
      <c r="IAT111" s="20"/>
      <c r="IAU111" s="19" t="s">
        <v>11</v>
      </c>
      <c r="IAV111" s="111" t="s">
        <v>25</v>
      </c>
      <c r="IAW111" s="111"/>
      <c r="IAX111" s="111"/>
      <c r="IAY111" s="16"/>
      <c r="IAZ111" s="120" t="s">
        <v>14</v>
      </c>
      <c r="IBA111" s="99" t="s">
        <v>3</v>
      </c>
      <c r="IBB111" s="99" t="s">
        <v>15</v>
      </c>
      <c r="IBC111" s="32">
        <v>42370</v>
      </c>
      <c r="IBD111" s="32">
        <v>42735</v>
      </c>
      <c r="IBE111" s="120" t="s">
        <v>16</v>
      </c>
      <c r="IBF111" s="120" t="s">
        <v>4</v>
      </c>
      <c r="IBG111" s="65">
        <v>0</v>
      </c>
      <c r="IBH111" s="20"/>
      <c r="IBI111" s="20"/>
      <c r="IBJ111" s="20"/>
      <c r="IBK111" s="19" t="s">
        <v>11</v>
      </c>
      <c r="IBL111" s="111" t="s">
        <v>25</v>
      </c>
      <c r="IBM111" s="111"/>
      <c r="IBN111" s="111"/>
      <c r="IBO111" s="16"/>
      <c r="IBP111" s="120" t="s">
        <v>14</v>
      </c>
      <c r="IBQ111" s="99" t="s">
        <v>3</v>
      </c>
      <c r="IBR111" s="99" t="s">
        <v>15</v>
      </c>
      <c r="IBS111" s="32">
        <v>42370</v>
      </c>
      <c r="IBT111" s="32">
        <v>42735</v>
      </c>
      <c r="IBU111" s="120" t="s">
        <v>16</v>
      </c>
      <c r="IBV111" s="120" t="s">
        <v>4</v>
      </c>
      <c r="IBW111" s="65">
        <v>0</v>
      </c>
      <c r="IBX111" s="20"/>
      <c r="IBY111" s="20"/>
      <c r="IBZ111" s="20"/>
      <c r="ICA111" s="19" t="s">
        <v>11</v>
      </c>
      <c r="ICB111" s="111" t="s">
        <v>25</v>
      </c>
      <c r="ICC111" s="111"/>
      <c r="ICD111" s="111"/>
      <c r="ICE111" s="16"/>
      <c r="ICF111" s="120" t="s">
        <v>14</v>
      </c>
      <c r="ICG111" s="99" t="s">
        <v>3</v>
      </c>
      <c r="ICH111" s="99" t="s">
        <v>15</v>
      </c>
      <c r="ICI111" s="32">
        <v>42370</v>
      </c>
      <c r="ICJ111" s="32">
        <v>42735</v>
      </c>
      <c r="ICK111" s="120" t="s">
        <v>16</v>
      </c>
      <c r="ICL111" s="120" t="s">
        <v>4</v>
      </c>
      <c r="ICM111" s="65">
        <v>0</v>
      </c>
      <c r="ICN111" s="20"/>
      <c r="ICO111" s="20"/>
      <c r="ICP111" s="20"/>
      <c r="ICQ111" s="19" t="s">
        <v>11</v>
      </c>
      <c r="ICR111" s="111" t="s">
        <v>25</v>
      </c>
      <c r="ICS111" s="111"/>
      <c r="ICT111" s="111"/>
      <c r="ICU111" s="16"/>
      <c r="ICV111" s="120" t="s">
        <v>14</v>
      </c>
      <c r="ICW111" s="99" t="s">
        <v>3</v>
      </c>
      <c r="ICX111" s="99" t="s">
        <v>15</v>
      </c>
      <c r="ICY111" s="32">
        <v>42370</v>
      </c>
      <c r="ICZ111" s="32">
        <v>42735</v>
      </c>
      <c r="IDA111" s="120" t="s">
        <v>16</v>
      </c>
      <c r="IDB111" s="120" t="s">
        <v>4</v>
      </c>
      <c r="IDC111" s="65">
        <v>0</v>
      </c>
      <c r="IDD111" s="20"/>
      <c r="IDE111" s="20"/>
      <c r="IDF111" s="20"/>
      <c r="IDG111" s="19" t="s">
        <v>11</v>
      </c>
      <c r="IDH111" s="111" t="s">
        <v>25</v>
      </c>
      <c r="IDI111" s="111"/>
      <c r="IDJ111" s="111"/>
      <c r="IDK111" s="16"/>
      <c r="IDL111" s="120" t="s">
        <v>14</v>
      </c>
      <c r="IDM111" s="99" t="s">
        <v>3</v>
      </c>
      <c r="IDN111" s="99" t="s">
        <v>15</v>
      </c>
      <c r="IDO111" s="32">
        <v>42370</v>
      </c>
      <c r="IDP111" s="32">
        <v>42735</v>
      </c>
      <c r="IDQ111" s="120" t="s">
        <v>16</v>
      </c>
      <c r="IDR111" s="120" t="s">
        <v>4</v>
      </c>
      <c r="IDS111" s="65">
        <v>0</v>
      </c>
      <c r="IDT111" s="20"/>
      <c r="IDU111" s="20"/>
      <c r="IDV111" s="20"/>
      <c r="IDW111" s="19" t="s">
        <v>11</v>
      </c>
      <c r="IDX111" s="111" t="s">
        <v>25</v>
      </c>
      <c r="IDY111" s="111"/>
      <c r="IDZ111" s="111"/>
      <c r="IEA111" s="16"/>
      <c r="IEB111" s="120" t="s">
        <v>14</v>
      </c>
      <c r="IEC111" s="99" t="s">
        <v>3</v>
      </c>
      <c r="IED111" s="99" t="s">
        <v>15</v>
      </c>
      <c r="IEE111" s="32">
        <v>42370</v>
      </c>
      <c r="IEF111" s="32">
        <v>42735</v>
      </c>
      <c r="IEG111" s="120" t="s">
        <v>16</v>
      </c>
      <c r="IEH111" s="120" t="s">
        <v>4</v>
      </c>
      <c r="IEI111" s="65">
        <v>0</v>
      </c>
      <c r="IEJ111" s="20"/>
      <c r="IEK111" s="20"/>
      <c r="IEL111" s="20"/>
      <c r="IEM111" s="19" t="s">
        <v>11</v>
      </c>
      <c r="IEN111" s="111" t="s">
        <v>25</v>
      </c>
      <c r="IEO111" s="111"/>
      <c r="IEP111" s="111"/>
      <c r="IEQ111" s="16"/>
      <c r="IER111" s="120" t="s">
        <v>14</v>
      </c>
      <c r="IES111" s="99" t="s">
        <v>3</v>
      </c>
      <c r="IET111" s="99" t="s">
        <v>15</v>
      </c>
      <c r="IEU111" s="32">
        <v>42370</v>
      </c>
      <c r="IEV111" s="32">
        <v>42735</v>
      </c>
      <c r="IEW111" s="120" t="s">
        <v>16</v>
      </c>
      <c r="IEX111" s="120" t="s">
        <v>4</v>
      </c>
      <c r="IEY111" s="65">
        <v>0</v>
      </c>
      <c r="IEZ111" s="20"/>
      <c r="IFA111" s="20"/>
      <c r="IFB111" s="20"/>
      <c r="IFC111" s="19" t="s">
        <v>11</v>
      </c>
      <c r="IFD111" s="111" t="s">
        <v>25</v>
      </c>
      <c r="IFE111" s="111"/>
      <c r="IFF111" s="111"/>
      <c r="IFG111" s="16"/>
      <c r="IFH111" s="120" t="s">
        <v>14</v>
      </c>
      <c r="IFI111" s="99" t="s">
        <v>3</v>
      </c>
      <c r="IFJ111" s="99" t="s">
        <v>15</v>
      </c>
      <c r="IFK111" s="32">
        <v>42370</v>
      </c>
      <c r="IFL111" s="32">
        <v>42735</v>
      </c>
      <c r="IFM111" s="120" t="s">
        <v>16</v>
      </c>
      <c r="IFN111" s="120" t="s">
        <v>4</v>
      </c>
      <c r="IFO111" s="65">
        <v>0</v>
      </c>
      <c r="IFP111" s="20"/>
      <c r="IFQ111" s="20"/>
      <c r="IFR111" s="20"/>
      <c r="IFS111" s="19" t="s">
        <v>11</v>
      </c>
      <c r="IFT111" s="111" t="s">
        <v>25</v>
      </c>
      <c r="IFU111" s="111"/>
      <c r="IFV111" s="111"/>
      <c r="IFW111" s="16"/>
      <c r="IFX111" s="120" t="s">
        <v>14</v>
      </c>
      <c r="IFY111" s="99" t="s">
        <v>3</v>
      </c>
      <c r="IFZ111" s="99" t="s">
        <v>15</v>
      </c>
      <c r="IGA111" s="32">
        <v>42370</v>
      </c>
      <c r="IGB111" s="32">
        <v>42735</v>
      </c>
      <c r="IGC111" s="120" t="s">
        <v>16</v>
      </c>
      <c r="IGD111" s="120" t="s">
        <v>4</v>
      </c>
      <c r="IGE111" s="65">
        <v>0</v>
      </c>
      <c r="IGF111" s="20"/>
      <c r="IGG111" s="20"/>
      <c r="IGH111" s="20"/>
      <c r="IGI111" s="19" t="s">
        <v>11</v>
      </c>
      <c r="IGJ111" s="111" t="s">
        <v>25</v>
      </c>
      <c r="IGK111" s="111"/>
      <c r="IGL111" s="111"/>
      <c r="IGM111" s="16"/>
      <c r="IGN111" s="120" t="s">
        <v>14</v>
      </c>
      <c r="IGO111" s="99" t="s">
        <v>3</v>
      </c>
      <c r="IGP111" s="99" t="s">
        <v>15</v>
      </c>
      <c r="IGQ111" s="32">
        <v>42370</v>
      </c>
      <c r="IGR111" s="32">
        <v>42735</v>
      </c>
      <c r="IGS111" s="120" t="s">
        <v>16</v>
      </c>
      <c r="IGT111" s="120" t="s">
        <v>4</v>
      </c>
      <c r="IGU111" s="65">
        <v>0</v>
      </c>
      <c r="IGV111" s="20"/>
      <c r="IGW111" s="20"/>
      <c r="IGX111" s="20"/>
      <c r="IGY111" s="19" t="s">
        <v>11</v>
      </c>
      <c r="IGZ111" s="111" t="s">
        <v>25</v>
      </c>
      <c r="IHA111" s="111"/>
      <c r="IHB111" s="111"/>
      <c r="IHC111" s="16"/>
      <c r="IHD111" s="120" t="s">
        <v>14</v>
      </c>
      <c r="IHE111" s="99" t="s">
        <v>3</v>
      </c>
      <c r="IHF111" s="99" t="s">
        <v>15</v>
      </c>
      <c r="IHG111" s="32">
        <v>42370</v>
      </c>
      <c r="IHH111" s="32">
        <v>42735</v>
      </c>
      <c r="IHI111" s="120" t="s">
        <v>16</v>
      </c>
      <c r="IHJ111" s="120" t="s">
        <v>4</v>
      </c>
      <c r="IHK111" s="65">
        <v>0</v>
      </c>
      <c r="IHL111" s="20"/>
      <c r="IHM111" s="20"/>
      <c r="IHN111" s="20"/>
      <c r="IHO111" s="19" t="s">
        <v>11</v>
      </c>
      <c r="IHP111" s="111" t="s">
        <v>25</v>
      </c>
      <c r="IHQ111" s="111"/>
      <c r="IHR111" s="111"/>
      <c r="IHS111" s="16"/>
      <c r="IHT111" s="120" t="s">
        <v>14</v>
      </c>
      <c r="IHU111" s="99" t="s">
        <v>3</v>
      </c>
      <c r="IHV111" s="99" t="s">
        <v>15</v>
      </c>
      <c r="IHW111" s="32">
        <v>42370</v>
      </c>
      <c r="IHX111" s="32">
        <v>42735</v>
      </c>
      <c r="IHY111" s="120" t="s">
        <v>16</v>
      </c>
      <c r="IHZ111" s="120" t="s">
        <v>4</v>
      </c>
      <c r="IIA111" s="65">
        <v>0</v>
      </c>
      <c r="IIB111" s="20"/>
      <c r="IIC111" s="20"/>
      <c r="IID111" s="20"/>
      <c r="IIE111" s="19" t="s">
        <v>11</v>
      </c>
      <c r="IIF111" s="111" t="s">
        <v>25</v>
      </c>
      <c r="IIG111" s="111"/>
      <c r="IIH111" s="111"/>
      <c r="III111" s="16"/>
      <c r="IIJ111" s="120" t="s">
        <v>14</v>
      </c>
      <c r="IIK111" s="99" t="s">
        <v>3</v>
      </c>
      <c r="IIL111" s="99" t="s">
        <v>15</v>
      </c>
      <c r="IIM111" s="32">
        <v>42370</v>
      </c>
      <c r="IIN111" s="32">
        <v>42735</v>
      </c>
      <c r="IIO111" s="120" t="s">
        <v>16</v>
      </c>
      <c r="IIP111" s="120" t="s">
        <v>4</v>
      </c>
      <c r="IIQ111" s="65">
        <v>0</v>
      </c>
      <c r="IIR111" s="20"/>
      <c r="IIS111" s="20"/>
      <c r="IIT111" s="20"/>
      <c r="IIU111" s="19" t="s">
        <v>11</v>
      </c>
      <c r="IIV111" s="111" t="s">
        <v>25</v>
      </c>
      <c r="IIW111" s="111"/>
      <c r="IIX111" s="111"/>
      <c r="IIY111" s="16"/>
      <c r="IIZ111" s="120" t="s">
        <v>14</v>
      </c>
      <c r="IJA111" s="99" t="s">
        <v>3</v>
      </c>
      <c r="IJB111" s="99" t="s">
        <v>15</v>
      </c>
      <c r="IJC111" s="32">
        <v>42370</v>
      </c>
      <c r="IJD111" s="32">
        <v>42735</v>
      </c>
      <c r="IJE111" s="120" t="s">
        <v>16</v>
      </c>
      <c r="IJF111" s="120" t="s">
        <v>4</v>
      </c>
      <c r="IJG111" s="65">
        <v>0</v>
      </c>
      <c r="IJH111" s="20"/>
      <c r="IJI111" s="20"/>
      <c r="IJJ111" s="20"/>
      <c r="IJK111" s="19" t="s">
        <v>11</v>
      </c>
      <c r="IJL111" s="111" t="s">
        <v>25</v>
      </c>
      <c r="IJM111" s="111"/>
      <c r="IJN111" s="111"/>
      <c r="IJO111" s="16"/>
      <c r="IJP111" s="120" t="s">
        <v>14</v>
      </c>
      <c r="IJQ111" s="99" t="s">
        <v>3</v>
      </c>
      <c r="IJR111" s="99" t="s">
        <v>15</v>
      </c>
      <c r="IJS111" s="32">
        <v>42370</v>
      </c>
      <c r="IJT111" s="32">
        <v>42735</v>
      </c>
      <c r="IJU111" s="120" t="s">
        <v>16</v>
      </c>
      <c r="IJV111" s="120" t="s">
        <v>4</v>
      </c>
      <c r="IJW111" s="65">
        <v>0</v>
      </c>
      <c r="IJX111" s="20"/>
      <c r="IJY111" s="20"/>
      <c r="IJZ111" s="20"/>
      <c r="IKA111" s="19" t="s">
        <v>11</v>
      </c>
      <c r="IKB111" s="111" t="s">
        <v>25</v>
      </c>
      <c r="IKC111" s="111"/>
      <c r="IKD111" s="111"/>
      <c r="IKE111" s="16"/>
      <c r="IKF111" s="120" t="s">
        <v>14</v>
      </c>
      <c r="IKG111" s="99" t="s">
        <v>3</v>
      </c>
      <c r="IKH111" s="99" t="s">
        <v>15</v>
      </c>
      <c r="IKI111" s="32">
        <v>42370</v>
      </c>
      <c r="IKJ111" s="32">
        <v>42735</v>
      </c>
      <c r="IKK111" s="120" t="s">
        <v>16</v>
      </c>
      <c r="IKL111" s="120" t="s">
        <v>4</v>
      </c>
      <c r="IKM111" s="65">
        <v>0</v>
      </c>
      <c r="IKN111" s="20"/>
      <c r="IKO111" s="20"/>
      <c r="IKP111" s="20"/>
      <c r="IKQ111" s="19" t="s">
        <v>11</v>
      </c>
      <c r="IKR111" s="111" t="s">
        <v>25</v>
      </c>
      <c r="IKS111" s="111"/>
      <c r="IKT111" s="111"/>
      <c r="IKU111" s="16"/>
      <c r="IKV111" s="120" t="s">
        <v>14</v>
      </c>
      <c r="IKW111" s="99" t="s">
        <v>3</v>
      </c>
      <c r="IKX111" s="99" t="s">
        <v>15</v>
      </c>
      <c r="IKY111" s="32">
        <v>42370</v>
      </c>
      <c r="IKZ111" s="32">
        <v>42735</v>
      </c>
      <c r="ILA111" s="120" t="s">
        <v>16</v>
      </c>
      <c r="ILB111" s="120" t="s">
        <v>4</v>
      </c>
      <c r="ILC111" s="65">
        <v>0</v>
      </c>
      <c r="ILD111" s="20"/>
      <c r="ILE111" s="20"/>
      <c r="ILF111" s="20"/>
      <c r="ILG111" s="19" t="s">
        <v>11</v>
      </c>
      <c r="ILH111" s="111" t="s">
        <v>25</v>
      </c>
      <c r="ILI111" s="111"/>
      <c r="ILJ111" s="111"/>
      <c r="ILK111" s="16"/>
      <c r="ILL111" s="120" t="s">
        <v>14</v>
      </c>
      <c r="ILM111" s="99" t="s">
        <v>3</v>
      </c>
      <c r="ILN111" s="99" t="s">
        <v>15</v>
      </c>
      <c r="ILO111" s="32">
        <v>42370</v>
      </c>
      <c r="ILP111" s="32">
        <v>42735</v>
      </c>
      <c r="ILQ111" s="120" t="s">
        <v>16</v>
      </c>
      <c r="ILR111" s="120" t="s">
        <v>4</v>
      </c>
      <c r="ILS111" s="65">
        <v>0</v>
      </c>
      <c r="ILT111" s="20"/>
      <c r="ILU111" s="20"/>
      <c r="ILV111" s="20"/>
      <c r="ILW111" s="19" t="s">
        <v>11</v>
      </c>
      <c r="ILX111" s="111" t="s">
        <v>25</v>
      </c>
      <c r="ILY111" s="111"/>
      <c r="ILZ111" s="111"/>
      <c r="IMA111" s="16"/>
      <c r="IMB111" s="120" t="s">
        <v>14</v>
      </c>
      <c r="IMC111" s="99" t="s">
        <v>3</v>
      </c>
      <c r="IMD111" s="99" t="s">
        <v>15</v>
      </c>
      <c r="IME111" s="32">
        <v>42370</v>
      </c>
      <c r="IMF111" s="32">
        <v>42735</v>
      </c>
      <c r="IMG111" s="120" t="s">
        <v>16</v>
      </c>
      <c r="IMH111" s="120" t="s">
        <v>4</v>
      </c>
      <c r="IMI111" s="65">
        <v>0</v>
      </c>
      <c r="IMJ111" s="20"/>
      <c r="IMK111" s="20"/>
      <c r="IML111" s="20"/>
      <c r="IMM111" s="19" t="s">
        <v>11</v>
      </c>
      <c r="IMN111" s="111" t="s">
        <v>25</v>
      </c>
      <c r="IMO111" s="111"/>
      <c r="IMP111" s="111"/>
      <c r="IMQ111" s="16"/>
      <c r="IMR111" s="120" t="s">
        <v>14</v>
      </c>
      <c r="IMS111" s="99" t="s">
        <v>3</v>
      </c>
      <c r="IMT111" s="99" t="s">
        <v>15</v>
      </c>
      <c r="IMU111" s="32">
        <v>42370</v>
      </c>
      <c r="IMV111" s="32">
        <v>42735</v>
      </c>
      <c r="IMW111" s="120" t="s">
        <v>16</v>
      </c>
      <c r="IMX111" s="120" t="s">
        <v>4</v>
      </c>
      <c r="IMY111" s="65">
        <v>0</v>
      </c>
      <c r="IMZ111" s="20"/>
      <c r="INA111" s="20"/>
      <c r="INB111" s="20"/>
      <c r="INC111" s="19" t="s">
        <v>11</v>
      </c>
      <c r="IND111" s="111" t="s">
        <v>25</v>
      </c>
      <c r="INE111" s="111"/>
      <c r="INF111" s="111"/>
      <c r="ING111" s="16"/>
      <c r="INH111" s="120" t="s">
        <v>14</v>
      </c>
      <c r="INI111" s="99" t="s">
        <v>3</v>
      </c>
      <c r="INJ111" s="99" t="s">
        <v>15</v>
      </c>
      <c r="INK111" s="32">
        <v>42370</v>
      </c>
      <c r="INL111" s="32">
        <v>42735</v>
      </c>
      <c r="INM111" s="120" t="s">
        <v>16</v>
      </c>
      <c r="INN111" s="120" t="s">
        <v>4</v>
      </c>
      <c r="INO111" s="65">
        <v>0</v>
      </c>
      <c r="INP111" s="20"/>
      <c r="INQ111" s="20"/>
      <c r="INR111" s="20"/>
      <c r="INS111" s="19" t="s">
        <v>11</v>
      </c>
      <c r="INT111" s="111" t="s">
        <v>25</v>
      </c>
      <c r="INU111" s="111"/>
      <c r="INV111" s="111"/>
      <c r="INW111" s="16"/>
      <c r="INX111" s="120" t="s">
        <v>14</v>
      </c>
      <c r="INY111" s="99" t="s">
        <v>3</v>
      </c>
      <c r="INZ111" s="99" t="s">
        <v>15</v>
      </c>
      <c r="IOA111" s="32">
        <v>42370</v>
      </c>
      <c r="IOB111" s="32">
        <v>42735</v>
      </c>
      <c r="IOC111" s="120" t="s">
        <v>16</v>
      </c>
      <c r="IOD111" s="120" t="s">
        <v>4</v>
      </c>
      <c r="IOE111" s="65">
        <v>0</v>
      </c>
      <c r="IOF111" s="20"/>
      <c r="IOG111" s="20"/>
      <c r="IOH111" s="20"/>
      <c r="IOI111" s="19" t="s">
        <v>11</v>
      </c>
      <c r="IOJ111" s="111" t="s">
        <v>25</v>
      </c>
      <c r="IOK111" s="111"/>
      <c r="IOL111" s="111"/>
      <c r="IOM111" s="16"/>
      <c r="ION111" s="120" t="s">
        <v>14</v>
      </c>
      <c r="IOO111" s="99" t="s">
        <v>3</v>
      </c>
      <c r="IOP111" s="99" t="s">
        <v>15</v>
      </c>
      <c r="IOQ111" s="32">
        <v>42370</v>
      </c>
      <c r="IOR111" s="32">
        <v>42735</v>
      </c>
      <c r="IOS111" s="120" t="s">
        <v>16</v>
      </c>
      <c r="IOT111" s="120" t="s">
        <v>4</v>
      </c>
      <c r="IOU111" s="65">
        <v>0</v>
      </c>
      <c r="IOV111" s="20"/>
      <c r="IOW111" s="20"/>
      <c r="IOX111" s="20"/>
      <c r="IOY111" s="19" t="s">
        <v>11</v>
      </c>
      <c r="IOZ111" s="111" t="s">
        <v>25</v>
      </c>
      <c r="IPA111" s="111"/>
      <c r="IPB111" s="111"/>
      <c r="IPC111" s="16"/>
      <c r="IPD111" s="120" t="s">
        <v>14</v>
      </c>
      <c r="IPE111" s="99" t="s">
        <v>3</v>
      </c>
      <c r="IPF111" s="99" t="s">
        <v>15</v>
      </c>
      <c r="IPG111" s="32">
        <v>42370</v>
      </c>
      <c r="IPH111" s="32">
        <v>42735</v>
      </c>
      <c r="IPI111" s="120" t="s">
        <v>16</v>
      </c>
      <c r="IPJ111" s="120" t="s">
        <v>4</v>
      </c>
      <c r="IPK111" s="65">
        <v>0</v>
      </c>
      <c r="IPL111" s="20"/>
      <c r="IPM111" s="20"/>
      <c r="IPN111" s="20"/>
      <c r="IPO111" s="19" t="s">
        <v>11</v>
      </c>
      <c r="IPP111" s="111" t="s">
        <v>25</v>
      </c>
      <c r="IPQ111" s="111"/>
      <c r="IPR111" s="111"/>
      <c r="IPS111" s="16"/>
      <c r="IPT111" s="120" t="s">
        <v>14</v>
      </c>
      <c r="IPU111" s="99" t="s">
        <v>3</v>
      </c>
      <c r="IPV111" s="99" t="s">
        <v>15</v>
      </c>
      <c r="IPW111" s="32">
        <v>42370</v>
      </c>
      <c r="IPX111" s="32">
        <v>42735</v>
      </c>
      <c r="IPY111" s="120" t="s">
        <v>16</v>
      </c>
      <c r="IPZ111" s="120" t="s">
        <v>4</v>
      </c>
      <c r="IQA111" s="65">
        <v>0</v>
      </c>
      <c r="IQB111" s="20"/>
      <c r="IQC111" s="20"/>
      <c r="IQD111" s="20"/>
      <c r="IQE111" s="19" t="s">
        <v>11</v>
      </c>
      <c r="IQF111" s="111" t="s">
        <v>25</v>
      </c>
      <c r="IQG111" s="111"/>
      <c r="IQH111" s="111"/>
      <c r="IQI111" s="16"/>
      <c r="IQJ111" s="120" t="s">
        <v>14</v>
      </c>
      <c r="IQK111" s="99" t="s">
        <v>3</v>
      </c>
      <c r="IQL111" s="99" t="s">
        <v>15</v>
      </c>
      <c r="IQM111" s="32">
        <v>42370</v>
      </c>
      <c r="IQN111" s="32">
        <v>42735</v>
      </c>
      <c r="IQO111" s="120" t="s">
        <v>16</v>
      </c>
      <c r="IQP111" s="120" t="s">
        <v>4</v>
      </c>
      <c r="IQQ111" s="65">
        <v>0</v>
      </c>
      <c r="IQR111" s="20"/>
      <c r="IQS111" s="20"/>
      <c r="IQT111" s="20"/>
      <c r="IQU111" s="19" t="s">
        <v>11</v>
      </c>
      <c r="IQV111" s="111" t="s">
        <v>25</v>
      </c>
      <c r="IQW111" s="111"/>
      <c r="IQX111" s="111"/>
      <c r="IQY111" s="16"/>
      <c r="IQZ111" s="120" t="s">
        <v>14</v>
      </c>
      <c r="IRA111" s="99" t="s">
        <v>3</v>
      </c>
      <c r="IRB111" s="99" t="s">
        <v>15</v>
      </c>
      <c r="IRC111" s="32">
        <v>42370</v>
      </c>
      <c r="IRD111" s="32">
        <v>42735</v>
      </c>
      <c r="IRE111" s="120" t="s">
        <v>16</v>
      </c>
      <c r="IRF111" s="120" t="s">
        <v>4</v>
      </c>
      <c r="IRG111" s="65">
        <v>0</v>
      </c>
      <c r="IRH111" s="20"/>
      <c r="IRI111" s="20"/>
      <c r="IRJ111" s="20"/>
      <c r="IRK111" s="19" t="s">
        <v>11</v>
      </c>
      <c r="IRL111" s="111" t="s">
        <v>25</v>
      </c>
      <c r="IRM111" s="111"/>
      <c r="IRN111" s="111"/>
      <c r="IRO111" s="16"/>
      <c r="IRP111" s="120" t="s">
        <v>14</v>
      </c>
      <c r="IRQ111" s="99" t="s">
        <v>3</v>
      </c>
      <c r="IRR111" s="99" t="s">
        <v>15</v>
      </c>
      <c r="IRS111" s="32">
        <v>42370</v>
      </c>
      <c r="IRT111" s="32">
        <v>42735</v>
      </c>
      <c r="IRU111" s="120" t="s">
        <v>16</v>
      </c>
      <c r="IRV111" s="120" t="s">
        <v>4</v>
      </c>
      <c r="IRW111" s="65">
        <v>0</v>
      </c>
      <c r="IRX111" s="20"/>
      <c r="IRY111" s="20"/>
      <c r="IRZ111" s="20"/>
      <c r="ISA111" s="19" t="s">
        <v>11</v>
      </c>
      <c r="ISB111" s="111" t="s">
        <v>25</v>
      </c>
      <c r="ISC111" s="111"/>
      <c r="ISD111" s="111"/>
      <c r="ISE111" s="16"/>
      <c r="ISF111" s="120" t="s">
        <v>14</v>
      </c>
      <c r="ISG111" s="99" t="s">
        <v>3</v>
      </c>
      <c r="ISH111" s="99" t="s">
        <v>15</v>
      </c>
      <c r="ISI111" s="32">
        <v>42370</v>
      </c>
      <c r="ISJ111" s="32">
        <v>42735</v>
      </c>
      <c r="ISK111" s="120" t="s">
        <v>16</v>
      </c>
      <c r="ISL111" s="120" t="s">
        <v>4</v>
      </c>
      <c r="ISM111" s="65">
        <v>0</v>
      </c>
      <c r="ISN111" s="20"/>
      <c r="ISO111" s="20"/>
      <c r="ISP111" s="20"/>
      <c r="ISQ111" s="19" t="s">
        <v>11</v>
      </c>
      <c r="ISR111" s="111" t="s">
        <v>25</v>
      </c>
      <c r="ISS111" s="111"/>
      <c r="IST111" s="111"/>
      <c r="ISU111" s="16"/>
      <c r="ISV111" s="120" t="s">
        <v>14</v>
      </c>
      <c r="ISW111" s="99" t="s">
        <v>3</v>
      </c>
      <c r="ISX111" s="99" t="s">
        <v>15</v>
      </c>
      <c r="ISY111" s="32">
        <v>42370</v>
      </c>
      <c r="ISZ111" s="32">
        <v>42735</v>
      </c>
      <c r="ITA111" s="120" t="s">
        <v>16</v>
      </c>
      <c r="ITB111" s="120" t="s">
        <v>4</v>
      </c>
      <c r="ITC111" s="65">
        <v>0</v>
      </c>
      <c r="ITD111" s="20"/>
      <c r="ITE111" s="20"/>
      <c r="ITF111" s="20"/>
      <c r="ITG111" s="19" t="s">
        <v>11</v>
      </c>
      <c r="ITH111" s="111" t="s">
        <v>25</v>
      </c>
      <c r="ITI111" s="111"/>
      <c r="ITJ111" s="111"/>
      <c r="ITK111" s="16"/>
      <c r="ITL111" s="120" t="s">
        <v>14</v>
      </c>
      <c r="ITM111" s="99" t="s">
        <v>3</v>
      </c>
      <c r="ITN111" s="99" t="s">
        <v>15</v>
      </c>
      <c r="ITO111" s="32">
        <v>42370</v>
      </c>
      <c r="ITP111" s="32">
        <v>42735</v>
      </c>
      <c r="ITQ111" s="120" t="s">
        <v>16</v>
      </c>
      <c r="ITR111" s="120" t="s">
        <v>4</v>
      </c>
      <c r="ITS111" s="65">
        <v>0</v>
      </c>
      <c r="ITT111" s="20"/>
      <c r="ITU111" s="20"/>
      <c r="ITV111" s="20"/>
      <c r="ITW111" s="19" t="s">
        <v>11</v>
      </c>
      <c r="ITX111" s="111" t="s">
        <v>25</v>
      </c>
      <c r="ITY111" s="111"/>
      <c r="ITZ111" s="111"/>
      <c r="IUA111" s="16"/>
      <c r="IUB111" s="120" t="s">
        <v>14</v>
      </c>
      <c r="IUC111" s="99" t="s">
        <v>3</v>
      </c>
      <c r="IUD111" s="99" t="s">
        <v>15</v>
      </c>
      <c r="IUE111" s="32">
        <v>42370</v>
      </c>
      <c r="IUF111" s="32">
        <v>42735</v>
      </c>
      <c r="IUG111" s="120" t="s">
        <v>16</v>
      </c>
      <c r="IUH111" s="120" t="s">
        <v>4</v>
      </c>
      <c r="IUI111" s="65">
        <v>0</v>
      </c>
      <c r="IUJ111" s="20"/>
      <c r="IUK111" s="20"/>
      <c r="IUL111" s="20"/>
      <c r="IUM111" s="19" t="s">
        <v>11</v>
      </c>
      <c r="IUN111" s="111" t="s">
        <v>25</v>
      </c>
      <c r="IUO111" s="111"/>
      <c r="IUP111" s="111"/>
      <c r="IUQ111" s="16"/>
      <c r="IUR111" s="120" t="s">
        <v>14</v>
      </c>
      <c r="IUS111" s="99" t="s">
        <v>3</v>
      </c>
      <c r="IUT111" s="99" t="s">
        <v>15</v>
      </c>
      <c r="IUU111" s="32">
        <v>42370</v>
      </c>
      <c r="IUV111" s="32">
        <v>42735</v>
      </c>
      <c r="IUW111" s="120" t="s">
        <v>16</v>
      </c>
      <c r="IUX111" s="120" t="s">
        <v>4</v>
      </c>
      <c r="IUY111" s="65">
        <v>0</v>
      </c>
      <c r="IUZ111" s="20"/>
      <c r="IVA111" s="20"/>
      <c r="IVB111" s="20"/>
      <c r="IVC111" s="19" t="s">
        <v>11</v>
      </c>
      <c r="IVD111" s="111" t="s">
        <v>25</v>
      </c>
      <c r="IVE111" s="111"/>
      <c r="IVF111" s="111"/>
      <c r="IVG111" s="16"/>
      <c r="IVH111" s="120" t="s">
        <v>14</v>
      </c>
      <c r="IVI111" s="99" t="s">
        <v>3</v>
      </c>
      <c r="IVJ111" s="99" t="s">
        <v>15</v>
      </c>
      <c r="IVK111" s="32">
        <v>42370</v>
      </c>
      <c r="IVL111" s="32">
        <v>42735</v>
      </c>
      <c r="IVM111" s="120" t="s">
        <v>16</v>
      </c>
      <c r="IVN111" s="120" t="s">
        <v>4</v>
      </c>
      <c r="IVO111" s="65">
        <v>0</v>
      </c>
      <c r="IVP111" s="20"/>
      <c r="IVQ111" s="20"/>
      <c r="IVR111" s="20"/>
      <c r="IVS111" s="19" t="s">
        <v>11</v>
      </c>
      <c r="IVT111" s="111" t="s">
        <v>25</v>
      </c>
      <c r="IVU111" s="111"/>
      <c r="IVV111" s="111"/>
      <c r="IVW111" s="16"/>
      <c r="IVX111" s="120" t="s">
        <v>14</v>
      </c>
      <c r="IVY111" s="99" t="s">
        <v>3</v>
      </c>
      <c r="IVZ111" s="99" t="s">
        <v>15</v>
      </c>
      <c r="IWA111" s="32">
        <v>42370</v>
      </c>
      <c r="IWB111" s="32">
        <v>42735</v>
      </c>
      <c r="IWC111" s="120" t="s">
        <v>16</v>
      </c>
      <c r="IWD111" s="120" t="s">
        <v>4</v>
      </c>
      <c r="IWE111" s="65">
        <v>0</v>
      </c>
      <c r="IWF111" s="20"/>
      <c r="IWG111" s="20"/>
      <c r="IWH111" s="20"/>
      <c r="IWI111" s="19" t="s">
        <v>11</v>
      </c>
      <c r="IWJ111" s="111" t="s">
        <v>25</v>
      </c>
      <c r="IWK111" s="111"/>
      <c r="IWL111" s="111"/>
      <c r="IWM111" s="16"/>
      <c r="IWN111" s="120" t="s">
        <v>14</v>
      </c>
      <c r="IWO111" s="99" t="s">
        <v>3</v>
      </c>
      <c r="IWP111" s="99" t="s">
        <v>15</v>
      </c>
      <c r="IWQ111" s="32">
        <v>42370</v>
      </c>
      <c r="IWR111" s="32">
        <v>42735</v>
      </c>
      <c r="IWS111" s="120" t="s">
        <v>16</v>
      </c>
      <c r="IWT111" s="120" t="s">
        <v>4</v>
      </c>
      <c r="IWU111" s="65">
        <v>0</v>
      </c>
      <c r="IWV111" s="20"/>
      <c r="IWW111" s="20"/>
      <c r="IWX111" s="20"/>
      <c r="IWY111" s="19" t="s">
        <v>11</v>
      </c>
      <c r="IWZ111" s="111" t="s">
        <v>25</v>
      </c>
      <c r="IXA111" s="111"/>
      <c r="IXB111" s="111"/>
      <c r="IXC111" s="16"/>
      <c r="IXD111" s="120" t="s">
        <v>14</v>
      </c>
      <c r="IXE111" s="99" t="s">
        <v>3</v>
      </c>
      <c r="IXF111" s="99" t="s">
        <v>15</v>
      </c>
      <c r="IXG111" s="32">
        <v>42370</v>
      </c>
      <c r="IXH111" s="32">
        <v>42735</v>
      </c>
      <c r="IXI111" s="120" t="s">
        <v>16</v>
      </c>
      <c r="IXJ111" s="120" t="s">
        <v>4</v>
      </c>
      <c r="IXK111" s="65">
        <v>0</v>
      </c>
      <c r="IXL111" s="20"/>
      <c r="IXM111" s="20"/>
      <c r="IXN111" s="20"/>
      <c r="IXO111" s="19" t="s">
        <v>11</v>
      </c>
      <c r="IXP111" s="111" t="s">
        <v>25</v>
      </c>
      <c r="IXQ111" s="111"/>
      <c r="IXR111" s="111"/>
      <c r="IXS111" s="16"/>
      <c r="IXT111" s="120" t="s">
        <v>14</v>
      </c>
      <c r="IXU111" s="99" t="s">
        <v>3</v>
      </c>
      <c r="IXV111" s="99" t="s">
        <v>15</v>
      </c>
      <c r="IXW111" s="32">
        <v>42370</v>
      </c>
      <c r="IXX111" s="32">
        <v>42735</v>
      </c>
      <c r="IXY111" s="120" t="s">
        <v>16</v>
      </c>
      <c r="IXZ111" s="120" t="s">
        <v>4</v>
      </c>
      <c r="IYA111" s="65">
        <v>0</v>
      </c>
      <c r="IYB111" s="20"/>
      <c r="IYC111" s="20"/>
      <c r="IYD111" s="20"/>
      <c r="IYE111" s="19" t="s">
        <v>11</v>
      </c>
      <c r="IYF111" s="111" t="s">
        <v>25</v>
      </c>
      <c r="IYG111" s="111"/>
      <c r="IYH111" s="111"/>
      <c r="IYI111" s="16"/>
      <c r="IYJ111" s="120" t="s">
        <v>14</v>
      </c>
      <c r="IYK111" s="99" t="s">
        <v>3</v>
      </c>
      <c r="IYL111" s="99" t="s">
        <v>15</v>
      </c>
      <c r="IYM111" s="32">
        <v>42370</v>
      </c>
      <c r="IYN111" s="32">
        <v>42735</v>
      </c>
      <c r="IYO111" s="120" t="s">
        <v>16</v>
      </c>
      <c r="IYP111" s="120" t="s">
        <v>4</v>
      </c>
      <c r="IYQ111" s="65">
        <v>0</v>
      </c>
      <c r="IYR111" s="20"/>
      <c r="IYS111" s="20"/>
      <c r="IYT111" s="20"/>
      <c r="IYU111" s="19" t="s">
        <v>11</v>
      </c>
      <c r="IYV111" s="111" t="s">
        <v>25</v>
      </c>
      <c r="IYW111" s="111"/>
      <c r="IYX111" s="111"/>
      <c r="IYY111" s="16"/>
      <c r="IYZ111" s="120" t="s">
        <v>14</v>
      </c>
      <c r="IZA111" s="99" t="s">
        <v>3</v>
      </c>
      <c r="IZB111" s="99" t="s">
        <v>15</v>
      </c>
      <c r="IZC111" s="32">
        <v>42370</v>
      </c>
      <c r="IZD111" s="32">
        <v>42735</v>
      </c>
      <c r="IZE111" s="120" t="s">
        <v>16</v>
      </c>
      <c r="IZF111" s="120" t="s">
        <v>4</v>
      </c>
      <c r="IZG111" s="65">
        <v>0</v>
      </c>
      <c r="IZH111" s="20"/>
      <c r="IZI111" s="20"/>
      <c r="IZJ111" s="20"/>
      <c r="IZK111" s="19" t="s">
        <v>11</v>
      </c>
      <c r="IZL111" s="111" t="s">
        <v>25</v>
      </c>
      <c r="IZM111" s="111"/>
      <c r="IZN111" s="111"/>
      <c r="IZO111" s="16"/>
      <c r="IZP111" s="120" t="s">
        <v>14</v>
      </c>
      <c r="IZQ111" s="99" t="s">
        <v>3</v>
      </c>
      <c r="IZR111" s="99" t="s">
        <v>15</v>
      </c>
      <c r="IZS111" s="32">
        <v>42370</v>
      </c>
      <c r="IZT111" s="32">
        <v>42735</v>
      </c>
      <c r="IZU111" s="120" t="s">
        <v>16</v>
      </c>
      <c r="IZV111" s="120" t="s">
        <v>4</v>
      </c>
      <c r="IZW111" s="65">
        <v>0</v>
      </c>
      <c r="IZX111" s="20"/>
      <c r="IZY111" s="20"/>
      <c r="IZZ111" s="20"/>
      <c r="JAA111" s="19" t="s">
        <v>11</v>
      </c>
      <c r="JAB111" s="111" t="s">
        <v>25</v>
      </c>
      <c r="JAC111" s="111"/>
      <c r="JAD111" s="111"/>
      <c r="JAE111" s="16"/>
      <c r="JAF111" s="120" t="s">
        <v>14</v>
      </c>
      <c r="JAG111" s="99" t="s">
        <v>3</v>
      </c>
      <c r="JAH111" s="99" t="s">
        <v>15</v>
      </c>
      <c r="JAI111" s="32">
        <v>42370</v>
      </c>
      <c r="JAJ111" s="32">
        <v>42735</v>
      </c>
      <c r="JAK111" s="120" t="s">
        <v>16</v>
      </c>
      <c r="JAL111" s="120" t="s">
        <v>4</v>
      </c>
      <c r="JAM111" s="65">
        <v>0</v>
      </c>
      <c r="JAN111" s="20"/>
      <c r="JAO111" s="20"/>
      <c r="JAP111" s="20"/>
      <c r="JAQ111" s="19" t="s">
        <v>11</v>
      </c>
      <c r="JAR111" s="111" t="s">
        <v>25</v>
      </c>
      <c r="JAS111" s="111"/>
      <c r="JAT111" s="111"/>
      <c r="JAU111" s="16"/>
      <c r="JAV111" s="120" t="s">
        <v>14</v>
      </c>
      <c r="JAW111" s="99" t="s">
        <v>3</v>
      </c>
      <c r="JAX111" s="99" t="s">
        <v>15</v>
      </c>
      <c r="JAY111" s="32">
        <v>42370</v>
      </c>
      <c r="JAZ111" s="32">
        <v>42735</v>
      </c>
      <c r="JBA111" s="120" t="s">
        <v>16</v>
      </c>
      <c r="JBB111" s="120" t="s">
        <v>4</v>
      </c>
      <c r="JBC111" s="65">
        <v>0</v>
      </c>
      <c r="JBD111" s="20"/>
      <c r="JBE111" s="20"/>
      <c r="JBF111" s="20"/>
      <c r="JBG111" s="19" t="s">
        <v>11</v>
      </c>
      <c r="JBH111" s="111" t="s">
        <v>25</v>
      </c>
      <c r="JBI111" s="111"/>
      <c r="JBJ111" s="111"/>
      <c r="JBK111" s="16"/>
      <c r="JBL111" s="120" t="s">
        <v>14</v>
      </c>
      <c r="JBM111" s="99" t="s">
        <v>3</v>
      </c>
      <c r="JBN111" s="99" t="s">
        <v>15</v>
      </c>
      <c r="JBO111" s="32">
        <v>42370</v>
      </c>
      <c r="JBP111" s="32">
        <v>42735</v>
      </c>
      <c r="JBQ111" s="120" t="s">
        <v>16</v>
      </c>
      <c r="JBR111" s="120" t="s">
        <v>4</v>
      </c>
      <c r="JBS111" s="65">
        <v>0</v>
      </c>
      <c r="JBT111" s="20"/>
      <c r="JBU111" s="20"/>
      <c r="JBV111" s="20"/>
      <c r="JBW111" s="19" t="s">
        <v>11</v>
      </c>
      <c r="JBX111" s="111" t="s">
        <v>25</v>
      </c>
      <c r="JBY111" s="111"/>
      <c r="JBZ111" s="111"/>
      <c r="JCA111" s="16"/>
      <c r="JCB111" s="120" t="s">
        <v>14</v>
      </c>
      <c r="JCC111" s="99" t="s">
        <v>3</v>
      </c>
      <c r="JCD111" s="99" t="s">
        <v>15</v>
      </c>
      <c r="JCE111" s="32">
        <v>42370</v>
      </c>
      <c r="JCF111" s="32">
        <v>42735</v>
      </c>
      <c r="JCG111" s="120" t="s">
        <v>16</v>
      </c>
      <c r="JCH111" s="120" t="s">
        <v>4</v>
      </c>
      <c r="JCI111" s="65">
        <v>0</v>
      </c>
      <c r="JCJ111" s="20"/>
      <c r="JCK111" s="20"/>
      <c r="JCL111" s="20"/>
      <c r="JCM111" s="19" t="s">
        <v>11</v>
      </c>
      <c r="JCN111" s="111" t="s">
        <v>25</v>
      </c>
      <c r="JCO111" s="111"/>
      <c r="JCP111" s="111"/>
      <c r="JCQ111" s="16"/>
      <c r="JCR111" s="120" t="s">
        <v>14</v>
      </c>
      <c r="JCS111" s="99" t="s">
        <v>3</v>
      </c>
      <c r="JCT111" s="99" t="s">
        <v>15</v>
      </c>
      <c r="JCU111" s="32">
        <v>42370</v>
      </c>
      <c r="JCV111" s="32">
        <v>42735</v>
      </c>
      <c r="JCW111" s="120" t="s">
        <v>16</v>
      </c>
      <c r="JCX111" s="120" t="s">
        <v>4</v>
      </c>
      <c r="JCY111" s="65">
        <v>0</v>
      </c>
      <c r="JCZ111" s="20"/>
      <c r="JDA111" s="20"/>
      <c r="JDB111" s="20"/>
      <c r="JDC111" s="19" t="s">
        <v>11</v>
      </c>
      <c r="JDD111" s="111" t="s">
        <v>25</v>
      </c>
      <c r="JDE111" s="111"/>
      <c r="JDF111" s="111"/>
      <c r="JDG111" s="16"/>
      <c r="JDH111" s="120" t="s">
        <v>14</v>
      </c>
      <c r="JDI111" s="99" t="s">
        <v>3</v>
      </c>
      <c r="JDJ111" s="99" t="s">
        <v>15</v>
      </c>
      <c r="JDK111" s="32">
        <v>42370</v>
      </c>
      <c r="JDL111" s="32">
        <v>42735</v>
      </c>
      <c r="JDM111" s="120" t="s">
        <v>16</v>
      </c>
      <c r="JDN111" s="120" t="s">
        <v>4</v>
      </c>
      <c r="JDO111" s="65">
        <v>0</v>
      </c>
      <c r="JDP111" s="20"/>
      <c r="JDQ111" s="20"/>
      <c r="JDR111" s="20"/>
      <c r="JDS111" s="19" t="s">
        <v>11</v>
      </c>
      <c r="JDT111" s="111" t="s">
        <v>25</v>
      </c>
      <c r="JDU111" s="111"/>
      <c r="JDV111" s="111"/>
      <c r="JDW111" s="16"/>
      <c r="JDX111" s="120" t="s">
        <v>14</v>
      </c>
      <c r="JDY111" s="99" t="s">
        <v>3</v>
      </c>
      <c r="JDZ111" s="99" t="s">
        <v>15</v>
      </c>
      <c r="JEA111" s="32">
        <v>42370</v>
      </c>
      <c r="JEB111" s="32">
        <v>42735</v>
      </c>
      <c r="JEC111" s="120" t="s">
        <v>16</v>
      </c>
      <c r="JED111" s="120" t="s">
        <v>4</v>
      </c>
      <c r="JEE111" s="65">
        <v>0</v>
      </c>
      <c r="JEF111" s="20"/>
      <c r="JEG111" s="20"/>
      <c r="JEH111" s="20"/>
      <c r="JEI111" s="19" t="s">
        <v>11</v>
      </c>
      <c r="JEJ111" s="111" t="s">
        <v>25</v>
      </c>
      <c r="JEK111" s="111"/>
      <c r="JEL111" s="111"/>
      <c r="JEM111" s="16"/>
      <c r="JEN111" s="120" t="s">
        <v>14</v>
      </c>
      <c r="JEO111" s="99" t="s">
        <v>3</v>
      </c>
      <c r="JEP111" s="99" t="s">
        <v>15</v>
      </c>
      <c r="JEQ111" s="32">
        <v>42370</v>
      </c>
      <c r="JER111" s="32">
        <v>42735</v>
      </c>
      <c r="JES111" s="120" t="s">
        <v>16</v>
      </c>
      <c r="JET111" s="120" t="s">
        <v>4</v>
      </c>
      <c r="JEU111" s="65">
        <v>0</v>
      </c>
      <c r="JEV111" s="20"/>
      <c r="JEW111" s="20"/>
      <c r="JEX111" s="20"/>
      <c r="JEY111" s="19" t="s">
        <v>11</v>
      </c>
      <c r="JEZ111" s="111" t="s">
        <v>25</v>
      </c>
      <c r="JFA111" s="111"/>
      <c r="JFB111" s="111"/>
      <c r="JFC111" s="16"/>
      <c r="JFD111" s="120" t="s">
        <v>14</v>
      </c>
      <c r="JFE111" s="99" t="s">
        <v>3</v>
      </c>
      <c r="JFF111" s="99" t="s">
        <v>15</v>
      </c>
      <c r="JFG111" s="32">
        <v>42370</v>
      </c>
      <c r="JFH111" s="32">
        <v>42735</v>
      </c>
      <c r="JFI111" s="120" t="s">
        <v>16</v>
      </c>
      <c r="JFJ111" s="120" t="s">
        <v>4</v>
      </c>
      <c r="JFK111" s="65">
        <v>0</v>
      </c>
      <c r="JFL111" s="20"/>
      <c r="JFM111" s="20"/>
      <c r="JFN111" s="20"/>
      <c r="JFO111" s="19" t="s">
        <v>11</v>
      </c>
      <c r="JFP111" s="111" t="s">
        <v>25</v>
      </c>
      <c r="JFQ111" s="111"/>
      <c r="JFR111" s="111"/>
      <c r="JFS111" s="16"/>
      <c r="JFT111" s="120" t="s">
        <v>14</v>
      </c>
      <c r="JFU111" s="99" t="s">
        <v>3</v>
      </c>
      <c r="JFV111" s="99" t="s">
        <v>15</v>
      </c>
      <c r="JFW111" s="32">
        <v>42370</v>
      </c>
      <c r="JFX111" s="32">
        <v>42735</v>
      </c>
      <c r="JFY111" s="120" t="s">
        <v>16</v>
      </c>
      <c r="JFZ111" s="120" t="s">
        <v>4</v>
      </c>
      <c r="JGA111" s="65">
        <v>0</v>
      </c>
      <c r="JGB111" s="20"/>
      <c r="JGC111" s="20"/>
      <c r="JGD111" s="20"/>
      <c r="JGE111" s="19" t="s">
        <v>11</v>
      </c>
      <c r="JGF111" s="111" t="s">
        <v>25</v>
      </c>
      <c r="JGG111" s="111"/>
      <c r="JGH111" s="111"/>
      <c r="JGI111" s="16"/>
      <c r="JGJ111" s="120" t="s">
        <v>14</v>
      </c>
      <c r="JGK111" s="99" t="s">
        <v>3</v>
      </c>
      <c r="JGL111" s="99" t="s">
        <v>15</v>
      </c>
      <c r="JGM111" s="32">
        <v>42370</v>
      </c>
      <c r="JGN111" s="32">
        <v>42735</v>
      </c>
      <c r="JGO111" s="120" t="s">
        <v>16</v>
      </c>
      <c r="JGP111" s="120" t="s">
        <v>4</v>
      </c>
      <c r="JGQ111" s="65">
        <v>0</v>
      </c>
      <c r="JGR111" s="20"/>
      <c r="JGS111" s="20"/>
      <c r="JGT111" s="20"/>
      <c r="JGU111" s="19" t="s">
        <v>11</v>
      </c>
      <c r="JGV111" s="111" t="s">
        <v>25</v>
      </c>
      <c r="JGW111" s="111"/>
      <c r="JGX111" s="111"/>
      <c r="JGY111" s="16"/>
      <c r="JGZ111" s="120" t="s">
        <v>14</v>
      </c>
      <c r="JHA111" s="99" t="s">
        <v>3</v>
      </c>
      <c r="JHB111" s="99" t="s">
        <v>15</v>
      </c>
      <c r="JHC111" s="32">
        <v>42370</v>
      </c>
      <c r="JHD111" s="32">
        <v>42735</v>
      </c>
      <c r="JHE111" s="120" t="s">
        <v>16</v>
      </c>
      <c r="JHF111" s="120" t="s">
        <v>4</v>
      </c>
      <c r="JHG111" s="65">
        <v>0</v>
      </c>
      <c r="JHH111" s="20"/>
      <c r="JHI111" s="20"/>
      <c r="JHJ111" s="20"/>
      <c r="JHK111" s="19" t="s">
        <v>11</v>
      </c>
      <c r="JHL111" s="111" t="s">
        <v>25</v>
      </c>
      <c r="JHM111" s="111"/>
      <c r="JHN111" s="111"/>
      <c r="JHO111" s="16"/>
      <c r="JHP111" s="120" t="s">
        <v>14</v>
      </c>
      <c r="JHQ111" s="99" t="s">
        <v>3</v>
      </c>
      <c r="JHR111" s="99" t="s">
        <v>15</v>
      </c>
      <c r="JHS111" s="32">
        <v>42370</v>
      </c>
      <c r="JHT111" s="32">
        <v>42735</v>
      </c>
      <c r="JHU111" s="120" t="s">
        <v>16</v>
      </c>
      <c r="JHV111" s="120" t="s">
        <v>4</v>
      </c>
      <c r="JHW111" s="65">
        <v>0</v>
      </c>
      <c r="JHX111" s="20"/>
      <c r="JHY111" s="20"/>
      <c r="JHZ111" s="20"/>
      <c r="JIA111" s="19" t="s">
        <v>11</v>
      </c>
      <c r="JIB111" s="111" t="s">
        <v>25</v>
      </c>
      <c r="JIC111" s="111"/>
      <c r="JID111" s="111"/>
      <c r="JIE111" s="16"/>
      <c r="JIF111" s="120" t="s">
        <v>14</v>
      </c>
      <c r="JIG111" s="99" t="s">
        <v>3</v>
      </c>
      <c r="JIH111" s="99" t="s">
        <v>15</v>
      </c>
      <c r="JII111" s="32">
        <v>42370</v>
      </c>
      <c r="JIJ111" s="32">
        <v>42735</v>
      </c>
      <c r="JIK111" s="120" t="s">
        <v>16</v>
      </c>
      <c r="JIL111" s="120" t="s">
        <v>4</v>
      </c>
      <c r="JIM111" s="65">
        <v>0</v>
      </c>
      <c r="JIN111" s="20"/>
      <c r="JIO111" s="20"/>
      <c r="JIP111" s="20"/>
      <c r="JIQ111" s="19" t="s">
        <v>11</v>
      </c>
      <c r="JIR111" s="111" t="s">
        <v>25</v>
      </c>
      <c r="JIS111" s="111"/>
      <c r="JIT111" s="111"/>
      <c r="JIU111" s="16"/>
      <c r="JIV111" s="120" t="s">
        <v>14</v>
      </c>
      <c r="JIW111" s="99" t="s">
        <v>3</v>
      </c>
      <c r="JIX111" s="99" t="s">
        <v>15</v>
      </c>
      <c r="JIY111" s="32">
        <v>42370</v>
      </c>
      <c r="JIZ111" s="32">
        <v>42735</v>
      </c>
      <c r="JJA111" s="120" t="s">
        <v>16</v>
      </c>
      <c r="JJB111" s="120" t="s">
        <v>4</v>
      </c>
      <c r="JJC111" s="65">
        <v>0</v>
      </c>
      <c r="JJD111" s="20"/>
      <c r="JJE111" s="20"/>
      <c r="JJF111" s="20"/>
      <c r="JJG111" s="19" t="s">
        <v>11</v>
      </c>
      <c r="JJH111" s="111" t="s">
        <v>25</v>
      </c>
      <c r="JJI111" s="111"/>
      <c r="JJJ111" s="111"/>
      <c r="JJK111" s="16"/>
      <c r="JJL111" s="120" t="s">
        <v>14</v>
      </c>
      <c r="JJM111" s="99" t="s">
        <v>3</v>
      </c>
      <c r="JJN111" s="99" t="s">
        <v>15</v>
      </c>
      <c r="JJO111" s="32">
        <v>42370</v>
      </c>
      <c r="JJP111" s="32">
        <v>42735</v>
      </c>
      <c r="JJQ111" s="120" t="s">
        <v>16</v>
      </c>
      <c r="JJR111" s="120" t="s">
        <v>4</v>
      </c>
      <c r="JJS111" s="65">
        <v>0</v>
      </c>
      <c r="JJT111" s="20"/>
      <c r="JJU111" s="20"/>
      <c r="JJV111" s="20"/>
      <c r="JJW111" s="19" t="s">
        <v>11</v>
      </c>
      <c r="JJX111" s="111" t="s">
        <v>25</v>
      </c>
      <c r="JJY111" s="111"/>
      <c r="JJZ111" s="111"/>
      <c r="JKA111" s="16"/>
      <c r="JKB111" s="120" t="s">
        <v>14</v>
      </c>
      <c r="JKC111" s="99" t="s">
        <v>3</v>
      </c>
      <c r="JKD111" s="99" t="s">
        <v>15</v>
      </c>
      <c r="JKE111" s="32">
        <v>42370</v>
      </c>
      <c r="JKF111" s="32">
        <v>42735</v>
      </c>
      <c r="JKG111" s="120" t="s">
        <v>16</v>
      </c>
      <c r="JKH111" s="120" t="s">
        <v>4</v>
      </c>
      <c r="JKI111" s="65">
        <v>0</v>
      </c>
      <c r="JKJ111" s="20"/>
      <c r="JKK111" s="20"/>
      <c r="JKL111" s="20"/>
      <c r="JKM111" s="19" t="s">
        <v>11</v>
      </c>
      <c r="JKN111" s="111" t="s">
        <v>25</v>
      </c>
      <c r="JKO111" s="111"/>
      <c r="JKP111" s="111"/>
      <c r="JKQ111" s="16"/>
      <c r="JKR111" s="120" t="s">
        <v>14</v>
      </c>
      <c r="JKS111" s="99" t="s">
        <v>3</v>
      </c>
      <c r="JKT111" s="99" t="s">
        <v>15</v>
      </c>
      <c r="JKU111" s="32">
        <v>42370</v>
      </c>
      <c r="JKV111" s="32">
        <v>42735</v>
      </c>
      <c r="JKW111" s="120" t="s">
        <v>16</v>
      </c>
      <c r="JKX111" s="120" t="s">
        <v>4</v>
      </c>
      <c r="JKY111" s="65">
        <v>0</v>
      </c>
      <c r="JKZ111" s="20"/>
      <c r="JLA111" s="20"/>
      <c r="JLB111" s="20"/>
      <c r="JLC111" s="19" t="s">
        <v>11</v>
      </c>
      <c r="JLD111" s="111" t="s">
        <v>25</v>
      </c>
      <c r="JLE111" s="111"/>
      <c r="JLF111" s="111"/>
      <c r="JLG111" s="16"/>
      <c r="JLH111" s="120" t="s">
        <v>14</v>
      </c>
      <c r="JLI111" s="99" t="s">
        <v>3</v>
      </c>
      <c r="JLJ111" s="99" t="s">
        <v>15</v>
      </c>
      <c r="JLK111" s="32">
        <v>42370</v>
      </c>
      <c r="JLL111" s="32">
        <v>42735</v>
      </c>
      <c r="JLM111" s="120" t="s">
        <v>16</v>
      </c>
      <c r="JLN111" s="120" t="s">
        <v>4</v>
      </c>
      <c r="JLO111" s="65">
        <v>0</v>
      </c>
      <c r="JLP111" s="20"/>
      <c r="JLQ111" s="20"/>
      <c r="JLR111" s="20"/>
      <c r="JLS111" s="19" t="s">
        <v>11</v>
      </c>
      <c r="JLT111" s="111" t="s">
        <v>25</v>
      </c>
      <c r="JLU111" s="111"/>
      <c r="JLV111" s="111"/>
      <c r="JLW111" s="16"/>
      <c r="JLX111" s="120" t="s">
        <v>14</v>
      </c>
      <c r="JLY111" s="99" t="s">
        <v>3</v>
      </c>
      <c r="JLZ111" s="99" t="s">
        <v>15</v>
      </c>
      <c r="JMA111" s="32">
        <v>42370</v>
      </c>
      <c r="JMB111" s="32">
        <v>42735</v>
      </c>
      <c r="JMC111" s="120" t="s">
        <v>16</v>
      </c>
      <c r="JMD111" s="120" t="s">
        <v>4</v>
      </c>
      <c r="JME111" s="65">
        <v>0</v>
      </c>
      <c r="JMF111" s="20"/>
      <c r="JMG111" s="20"/>
      <c r="JMH111" s="20"/>
      <c r="JMI111" s="19" t="s">
        <v>11</v>
      </c>
      <c r="JMJ111" s="111" t="s">
        <v>25</v>
      </c>
      <c r="JMK111" s="111"/>
      <c r="JML111" s="111"/>
      <c r="JMM111" s="16"/>
      <c r="JMN111" s="120" t="s">
        <v>14</v>
      </c>
      <c r="JMO111" s="99" t="s">
        <v>3</v>
      </c>
      <c r="JMP111" s="99" t="s">
        <v>15</v>
      </c>
      <c r="JMQ111" s="32">
        <v>42370</v>
      </c>
      <c r="JMR111" s="32">
        <v>42735</v>
      </c>
      <c r="JMS111" s="120" t="s">
        <v>16</v>
      </c>
      <c r="JMT111" s="120" t="s">
        <v>4</v>
      </c>
      <c r="JMU111" s="65">
        <v>0</v>
      </c>
      <c r="JMV111" s="20"/>
      <c r="JMW111" s="20"/>
      <c r="JMX111" s="20"/>
      <c r="JMY111" s="19" t="s">
        <v>11</v>
      </c>
      <c r="JMZ111" s="111" t="s">
        <v>25</v>
      </c>
      <c r="JNA111" s="111"/>
      <c r="JNB111" s="111"/>
      <c r="JNC111" s="16"/>
      <c r="JND111" s="120" t="s">
        <v>14</v>
      </c>
      <c r="JNE111" s="99" t="s">
        <v>3</v>
      </c>
      <c r="JNF111" s="99" t="s">
        <v>15</v>
      </c>
      <c r="JNG111" s="32">
        <v>42370</v>
      </c>
      <c r="JNH111" s="32">
        <v>42735</v>
      </c>
      <c r="JNI111" s="120" t="s">
        <v>16</v>
      </c>
      <c r="JNJ111" s="120" t="s">
        <v>4</v>
      </c>
      <c r="JNK111" s="65">
        <v>0</v>
      </c>
      <c r="JNL111" s="20"/>
      <c r="JNM111" s="20"/>
      <c r="JNN111" s="20"/>
      <c r="JNO111" s="19" t="s">
        <v>11</v>
      </c>
      <c r="JNP111" s="111" t="s">
        <v>25</v>
      </c>
      <c r="JNQ111" s="111"/>
      <c r="JNR111" s="111"/>
      <c r="JNS111" s="16"/>
      <c r="JNT111" s="120" t="s">
        <v>14</v>
      </c>
      <c r="JNU111" s="99" t="s">
        <v>3</v>
      </c>
      <c r="JNV111" s="99" t="s">
        <v>15</v>
      </c>
      <c r="JNW111" s="32">
        <v>42370</v>
      </c>
      <c r="JNX111" s="32">
        <v>42735</v>
      </c>
      <c r="JNY111" s="120" t="s">
        <v>16</v>
      </c>
      <c r="JNZ111" s="120" t="s">
        <v>4</v>
      </c>
      <c r="JOA111" s="65">
        <v>0</v>
      </c>
      <c r="JOB111" s="20"/>
      <c r="JOC111" s="20"/>
      <c r="JOD111" s="20"/>
      <c r="JOE111" s="19" t="s">
        <v>11</v>
      </c>
      <c r="JOF111" s="111" t="s">
        <v>25</v>
      </c>
      <c r="JOG111" s="111"/>
      <c r="JOH111" s="111"/>
      <c r="JOI111" s="16"/>
      <c r="JOJ111" s="120" t="s">
        <v>14</v>
      </c>
      <c r="JOK111" s="99" t="s">
        <v>3</v>
      </c>
      <c r="JOL111" s="99" t="s">
        <v>15</v>
      </c>
      <c r="JOM111" s="32">
        <v>42370</v>
      </c>
      <c r="JON111" s="32">
        <v>42735</v>
      </c>
      <c r="JOO111" s="120" t="s">
        <v>16</v>
      </c>
      <c r="JOP111" s="120" t="s">
        <v>4</v>
      </c>
      <c r="JOQ111" s="65">
        <v>0</v>
      </c>
      <c r="JOR111" s="20"/>
      <c r="JOS111" s="20"/>
      <c r="JOT111" s="20"/>
      <c r="JOU111" s="19" t="s">
        <v>11</v>
      </c>
      <c r="JOV111" s="111" t="s">
        <v>25</v>
      </c>
      <c r="JOW111" s="111"/>
      <c r="JOX111" s="111"/>
      <c r="JOY111" s="16"/>
      <c r="JOZ111" s="120" t="s">
        <v>14</v>
      </c>
      <c r="JPA111" s="99" t="s">
        <v>3</v>
      </c>
      <c r="JPB111" s="99" t="s">
        <v>15</v>
      </c>
      <c r="JPC111" s="32">
        <v>42370</v>
      </c>
      <c r="JPD111" s="32">
        <v>42735</v>
      </c>
      <c r="JPE111" s="120" t="s">
        <v>16</v>
      </c>
      <c r="JPF111" s="120" t="s">
        <v>4</v>
      </c>
      <c r="JPG111" s="65">
        <v>0</v>
      </c>
      <c r="JPH111" s="20"/>
      <c r="JPI111" s="20"/>
      <c r="JPJ111" s="20"/>
      <c r="JPK111" s="19" t="s">
        <v>11</v>
      </c>
      <c r="JPL111" s="111" t="s">
        <v>25</v>
      </c>
      <c r="JPM111" s="111"/>
      <c r="JPN111" s="111"/>
      <c r="JPO111" s="16"/>
      <c r="JPP111" s="120" t="s">
        <v>14</v>
      </c>
      <c r="JPQ111" s="99" t="s">
        <v>3</v>
      </c>
      <c r="JPR111" s="99" t="s">
        <v>15</v>
      </c>
      <c r="JPS111" s="32">
        <v>42370</v>
      </c>
      <c r="JPT111" s="32">
        <v>42735</v>
      </c>
      <c r="JPU111" s="120" t="s">
        <v>16</v>
      </c>
      <c r="JPV111" s="120" t="s">
        <v>4</v>
      </c>
      <c r="JPW111" s="65">
        <v>0</v>
      </c>
      <c r="JPX111" s="20"/>
      <c r="JPY111" s="20"/>
      <c r="JPZ111" s="20"/>
      <c r="JQA111" s="19" t="s">
        <v>11</v>
      </c>
      <c r="JQB111" s="111" t="s">
        <v>25</v>
      </c>
      <c r="JQC111" s="111"/>
      <c r="JQD111" s="111"/>
      <c r="JQE111" s="16"/>
      <c r="JQF111" s="120" t="s">
        <v>14</v>
      </c>
      <c r="JQG111" s="99" t="s">
        <v>3</v>
      </c>
      <c r="JQH111" s="99" t="s">
        <v>15</v>
      </c>
      <c r="JQI111" s="32">
        <v>42370</v>
      </c>
      <c r="JQJ111" s="32">
        <v>42735</v>
      </c>
      <c r="JQK111" s="120" t="s">
        <v>16</v>
      </c>
      <c r="JQL111" s="120" t="s">
        <v>4</v>
      </c>
      <c r="JQM111" s="65">
        <v>0</v>
      </c>
      <c r="JQN111" s="20"/>
      <c r="JQO111" s="20"/>
      <c r="JQP111" s="20"/>
      <c r="JQQ111" s="19" t="s">
        <v>11</v>
      </c>
      <c r="JQR111" s="111" t="s">
        <v>25</v>
      </c>
      <c r="JQS111" s="111"/>
      <c r="JQT111" s="111"/>
      <c r="JQU111" s="16"/>
      <c r="JQV111" s="120" t="s">
        <v>14</v>
      </c>
      <c r="JQW111" s="99" t="s">
        <v>3</v>
      </c>
      <c r="JQX111" s="99" t="s">
        <v>15</v>
      </c>
      <c r="JQY111" s="32">
        <v>42370</v>
      </c>
      <c r="JQZ111" s="32">
        <v>42735</v>
      </c>
      <c r="JRA111" s="120" t="s">
        <v>16</v>
      </c>
      <c r="JRB111" s="120" t="s">
        <v>4</v>
      </c>
      <c r="JRC111" s="65">
        <v>0</v>
      </c>
      <c r="JRD111" s="20"/>
      <c r="JRE111" s="20"/>
      <c r="JRF111" s="20"/>
      <c r="JRG111" s="19" t="s">
        <v>11</v>
      </c>
      <c r="JRH111" s="111" t="s">
        <v>25</v>
      </c>
      <c r="JRI111" s="111"/>
      <c r="JRJ111" s="111"/>
      <c r="JRK111" s="16"/>
      <c r="JRL111" s="120" t="s">
        <v>14</v>
      </c>
      <c r="JRM111" s="99" t="s">
        <v>3</v>
      </c>
      <c r="JRN111" s="99" t="s">
        <v>15</v>
      </c>
      <c r="JRO111" s="32">
        <v>42370</v>
      </c>
      <c r="JRP111" s="32">
        <v>42735</v>
      </c>
      <c r="JRQ111" s="120" t="s">
        <v>16</v>
      </c>
      <c r="JRR111" s="120" t="s">
        <v>4</v>
      </c>
      <c r="JRS111" s="65">
        <v>0</v>
      </c>
      <c r="JRT111" s="20"/>
      <c r="JRU111" s="20"/>
      <c r="JRV111" s="20"/>
      <c r="JRW111" s="19" t="s">
        <v>11</v>
      </c>
      <c r="JRX111" s="111" t="s">
        <v>25</v>
      </c>
      <c r="JRY111" s="111"/>
      <c r="JRZ111" s="111"/>
      <c r="JSA111" s="16"/>
      <c r="JSB111" s="120" t="s">
        <v>14</v>
      </c>
      <c r="JSC111" s="99" t="s">
        <v>3</v>
      </c>
      <c r="JSD111" s="99" t="s">
        <v>15</v>
      </c>
      <c r="JSE111" s="32">
        <v>42370</v>
      </c>
      <c r="JSF111" s="32">
        <v>42735</v>
      </c>
      <c r="JSG111" s="120" t="s">
        <v>16</v>
      </c>
      <c r="JSH111" s="120" t="s">
        <v>4</v>
      </c>
      <c r="JSI111" s="65">
        <v>0</v>
      </c>
      <c r="JSJ111" s="20"/>
      <c r="JSK111" s="20"/>
      <c r="JSL111" s="20"/>
      <c r="JSM111" s="19" t="s">
        <v>11</v>
      </c>
      <c r="JSN111" s="111" t="s">
        <v>25</v>
      </c>
      <c r="JSO111" s="111"/>
      <c r="JSP111" s="111"/>
      <c r="JSQ111" s="16"/>
      <c r="JSR111" s="120" t="s">
        <v>14</v>
      </c>
      <c r="JSS111" s="99" t="s">
        <v>3</v>
      </c>
      <c r="JST111" s="99" t="s">
        <v>15</v>
      </c>
      <c r="JSU111" s="32">
        <v>42370</v>
      </c>
      <c r="JSV111" s="32">
        <v>42735</v>
      </c>
      <c r="JSW111" s="120" t="s">
        <v>16</v>
      </c>
      <c r="JSX111" s="120" t="s">
        <v>4</v>
      </c>
      <c r="JSY111" s="65">
        <v>0</v>
      </c>
      <c r="JSZ111" s="20"/>
      <c r="JTA111" s="20"/>
      <c r="JTB111" s="20"/>
      <c r="JTC111" s="19" t="s">
        <v>11</v>
      </c>
      <c r="JTD111" s="111" t="s">
        <v>25</v>
      </c>
      <c r="JTE111" s="111"/>
      <c r="JTF111" s="111"/>
      <c r="JTG111" s="16"/>
      <c r="JTH111" s="120" t="s">
        <v>14</v>
      </c>
      <c r="JTI111" s="99" t="s">
        <v>3</v>
      </c>
      <c r="JTJ111" s="99" t="s">
        <v>15</v>
      </c>
      <c r="JTK111" s="32">
        <v>42370</v>
      </c>
      <c r="JTL111" s="32">
        <v>42735</v>
      </c>
      <c r="JTM111" s="120" t="s">
        <v>16</v>
      </c>
      <c r="JTN111" s="120" t="s">
        <v>4</v>
      </c>
      <c r="JTO111" s="65">
        <v>0</v>
      </c>
      <c r="JTP111" s="20"/>
      <c r="JTQ111" s="20"/>
      <c r="JTR111" s="20"/>
      <c r="JTS111" s="19" t="s">
        <v>11</v>
      </c>
      <c r="JTT111" s="111" t="s">
        <v>25</v>
      </c>
      <c r="JTU111" s="111"/>
      <c r="JTV111" s="111"/>
      <c r="JTW111" s="16"/>
      <c r="JTX111" s="120" t="s">
        <v>14</v>
      </c>
      <c r="JTY111" s="99" t="s">
        <v>3</v>
      </c>
      <c r="JTZ111" s="99" t="s">
        <v>15</v>
      </c>
      <c r="JUA111" s="32">
        <v>42370</v>
      </c>
      <c r="JUB111" s="32">
        <v>42735</v>
      </c>
      <c r="JUC111" s="120" t="s">
        <v>16</v>
      </c>
      <c r="JUD111" s="120" t="s">
        <v>4</v>
      </c>
      <c r="JUE111" s="65">
        <v>0</v>
      </c>
      <c r="JUF111" s="20"/>
      <c r="JUG111" s="20"/>
      <c r="JUH111" s="20"/>
      <c r="JUI111" s="19" t="s">
        <v>11</v>
      </c>
      <c r="JUJ111" s="111" t="s">
        <v>25</v>
      </c>
      <c r="JUK111" s="111"/>
      <c r="JUL111" s="111"/>
      <c r="JUM111" s="16"/>
      <c r="JUN111" s="120" t="s">
        <v>14</v>
      </c>
      <c r="JUO111" s="99" t="s">
        <v>3</v>
      </c>
      <c r="JUP111" s="99" t="s">
        <v>15</v>
      </c>
      <c r="JUQ111" s="32">
        <v>42370</v>
      </c>
      <c r="JUR111" s="32">
        <v>42735</v>
      </c>
      <c r="JUS111" s="120" t="s">
        <v>16</v>
      </c>
      <c r="JUT111" s="120" t="s">
        <v>4</v>
      </c>
      <c r="JUU111" s="65">
        <v>0</v>
      </c>
      <c r="JUV111" s="20"/>
      <c r="JUW111" s="20"/>
      <c r="JUX111" s="20"/>
      <c r="JUY111" s="19" t="s">
        <v>11</v>
      </c>
      <c r="JUZ111" s="111" t="s">
        <v>25</v>
      </c>
      <c r="JVA111" s="111"/>
      <c r="JVB111" s="111"/>
      <c r="JVC111" s="16"/>
      <c r="JVD111" s="120" t="s">
        <v>14</v>
      </c>
      <c r="JVE111" s="99" t="s">
        <v>3</v>
      </c>
      <c r="JVF111" s="99" t="s">
        <v>15</v>
      </c>
      <c r="JVG111" s="32">
        <v>42370</v>
      </c>
      <c r="JVH111" s="32">
        <v>42735</v>
      </c>
      <c r="JVI111" s="120" t="s">
        <v>16</v>
      </c>
      <c r="JVJ111" s="120" t="s">
        <v>4</v>
      </c>
      <c r="JVK111" s="65">
        <v>0</v>
      </c>
      <c r="JVL111" s="20"/>
      <c r="JVM111" s="20"/>
      <c r="JVN111" s="20"/>
      <c r="JVO111" s="19" t="s">
        <v>11</v>
      </c>
      <c r="JVP111" s="111" t="s">
        <v>25</v>
      </c>
      <c r="JVQ111" s="111"/>
      <c r="JVR111" s="111"/>
      <c r="JVS111" s="16"/>
      <c r="JVT111" s="120" t="s">
        <v>14</v>
      </c>
      <c r="JVU111" s="99" t="s">
        <v>3</v>
      </c>
      <c r="JVV111" s="99" t="s">
        <v>15</v>
      </c>
      <c r="JVW111" s="32">
        <v>42370</v>
      </c>
      <c r="JVX111" s="32">
        <v>42735</v>
      </c>
      <c r="JVY111" s="120" t="s">
        <v>16</v>
      </c>
      <c r="JVZ111" s="120" t="s">
        <v>4</v>
      </c>
      <c r="JWA111" s="65">
        <v>0</v>
      </c>
      <c r="JWB111" s="20"/>
      <c r="JWC111" s="20"/>
      <c r="JWD111" s="20"/>
      <c r="JWE111" s="19" t="s">
        <v>11</v>
      </c>
      <c r="JWF111" s="111" t="s">
        <v>25</v>
      </c>
      <c r="JWG111" s="111"/>
      <c r="JWH111" s="111"/>
      <c r="JWI111" s="16"/>
      <c r="JWJ111" s="120" t="s">
        <v>14</v>
      </c>
      <c r="JWK111" s="99" t="s">
        <v>3</v>
      </c>
      <c r="JWL111" s="99" t="s">
        <v>15</v>
      </c>
      <c r="JWM111" s="32">
        <v>42370</v>
      </c>
      <c r="JWN111" s="32">
        <v>42735</v>
      </c>
      <c r="JWO111" s="120" t="s">
        <v>16</v>
      </c>
      <c r="JWP111" s="120" t="s">
        <v>4</v>
      </c>
      <c r="JWQ111" s="65">
        <v>0</v>
      </c>
      <c r="JWR111" s="20"/>
      <c r="JWS111" s="20"/>
      <c r="JWT111" s="20"/>
      <c r="JWU111" s="19" t="s">
        <v>11</v>
      </c>
      <c r="JWV111" s="111" t="s">
        <v>25</v>
      </c>
      <c r="JWW111" s="111"/>
      <c r="JWX111" s="111"/>
      <c r="JWY111" s="16"/>
      <c r="JWZ111" s="120" t="s">
        <v>14</v>
      </c>
      <c r="JXA111" s="99" t="s">
        <v>3</v>
      </c>
      <c r="JXB111" s="99" t="s">
        <v>15</v>
      </c>
      <c r="JXC111" s="32">
        <v>42370</v>
      </c>
      <c r="JXD111" s="32">
        <v>42735</v>
      </c>
      <c r="JXE111" s="120" t="s">
        <v>16</v>
      </c>
      <c r="JXF111" s="120" t="s">
        <v>4</v>
      </c>
      <c r="JXG111" s="65">
        <v>0</v>
      </c>
      <c r="JXH111" s="20"/>
      <c r="JXI111" s="20"/>
      <c r="JXJ111" s="20"/>
      <c r="JXK111" s="19" t="s">
        <v>11</v>
      </c>
      <c r="JXL111" s="111" t="s">
        <v>25</v>
      </c>
      <c r="JXM111" s="111"/>
      <c r="JXN111" s="111"/>
      <c r="JXO111" s="16"/>
      <c r="JXP111" s="120" t="s">
        <v>14</v>
      </c>
      <c r="JXQ111" s="99" t="s">
        <v>3</v>
      </c>
      <c r="JXR111" s="99" t="s">
        <v>15</v>
      </c>
      <c r="JXS111" s="32">
        <v>42370</v>
      </c>
      <c r="JXT111" s="32">
        <v>42735</v>
      </c>
      <c r="JXU111" s="120" t="s">
        <v>16</v>
      </c>
      <c r="JXV111" s="120" t="s">
        <v>4</v>
      </c>
      <c r="JXW111" s="65">
        <v>0</v>
      </c>
      <c r="JXX111" s="20"/>
      <c r="JXY111" s="20"/>
      <c r="JXZ111" s="20"/>
      <c r="JYA111" s="19" t="s">
        <v>11</v>
      </c>
      <c r="JYB111" s="111" t="s">
        <v>25</v>
      </c>
      <c r="JYC111" s="111"/>
      <c r="JYD111" s="111"/>
      <c r="JYE111" s="16"/>
      <c r="JYF111" s="120" t="s">
        <v>14</v>
      </c>
      <c r="JYG111" s="99" t="s">
        <v>3</v>
      </c>
      <c r="JYH111" s="99" t="s">
        <v>15</v>
      </c>
      <c r="JYI111" s="32">
        <v>42370</v>
      </c>
      <c r="JYJ111" s="32">
        <v>42735</v>
      </c>
      <c r="JYK111" s="120" t="s">
        <v>16</v>
      </c>
      <c r="JYL111" s="120" t="s">
        <v>4</v>
      </c>
      <c r="JYM111" s="65">
        <v>0</v>
      </c>
      <c r="JYN111" s="20"/>
      <c r="JYO111" s="20"/>
      <c r="JYP111" s="20"/>
      <c r="JYQ111" s="19" t="s">
        <v>11</v>
      </c>
      <c r="JYR111" s="111" t="s">
        <v>25</v>
      </c>
      <c r="JYS111" s="111"/>
      <c r="JYT111" s="111"/>
      <c r="JYU111" s="16"/>
      <c r="JYV111" s="120" t="s">
        <v>14</v>
      </c>
      <c r="JYW111" s="99" t="s">
        <v>3</v>
      </c>
      <c r="JYX111" s="99" t="s">
        <v>15</v>
      </c>
      <c r="JYY111" s="32">
        <v>42370</v>
      </c>
      <c r="JYZ111" s="32">
        <v>42735</v>
      </c>
      <c r="JZA111" s="120" t="s">
        <v>16</v>
      </c>
      <c r="JZB111" s="120" t="s">
        <v>4</v>
      </c>
      <c r="JZC111" s="65">
        <v>0</v>
      </c>
      <c r="JZD111" s="20"/>
      <c r="JZE111" s="20"/>
      <c r="JZF111" s="20"/>
      <c r="JZG111" s="19" t="s">
        <v>11</v>
      </c>
      <c r="JZH111" s="111" t="s">
        <v>25</v>
      </c>
      <c r="JZI111" s="111"/>
      <c r="JZJ111" s="111"/>
      <c r="JZK111" s="16"/>
      <c r="JZL111" s="120" t="s">
        <v>14</v>
      </c>
      <c r="JZM111" s="99" t="s">
        <v>3</v>
      </c>
      <c r="JZN111" s="99" t="s">
        <v>15</v>
      </c>
      <c r="JZO111" s="32">
        <v>42370</v>
      </c>
      <c r="JZP111" s="32">
        <v>42735</v>
      </c>
      <c r="JZQ111" s="120" t="s">
        <v>16</v>
      </c>
      <c r="JZR111" s="120" t="s">
        <v>4</v>
      </c>
      <c r="JZS111" s="65">
        <v>0</v>
      </c>
      <c r="JZT111" s="20"/>
      <c r="JZU111" s="20"/>
      <c r="JZV111" s="20"/>
      <c r="JZW111" s="19" t="s">
        <v>11</v>
      </c>
      <c r="JZX111" s="111" t="s">
        <v>25</v>
      </c>
      <c r="JZY111" s="111"/>
      <c r="JZZ111" s="111"/>
      <c r="KAA111" s="16"/>
      <c r="KAB111" s="120" t="s">
        <v>14</v>
      </c>
      <c r="KAC111" s="99" t="s">
        <v>3</v>
      </c>
      <c r="KAD111" s="99" t="s">
        <v>15</v>
      </c>
      <c r="KAE111" s="32">
        <v>42370</v>
      </c>
      <c r="KAF111" s="32">
        <v>42735</v>
      </c>
      <c r="KAG111" s="120" t="s">
        <v>16</v>
      </c>
      <c r="KAH111" s="120" t="s">
        <v>4</v>
      </c>
      <c r="KAI111" s="65">
        <v>0</v>
      </c>
      <c r="KAJ111" s="20"/>
      <c r="KAK111" s="20"/>
      <c r="KAL111" s="20"/>
      <c r="KAM111" s="19" t="s">
        <v>11</v>
      </c>
      <c r="KAN111" s="111" t="s">
        <v>25</v>
      </c>
      <c r="KAO111" s="111"/>
      <c r="KAP111" s="111"/>
      <c r="KAQ111" s="16"/>
      <c r="KAR111" s="120" t="s">
        <v>14</v>
      </c>
      <c r="KAS111" s="99" t="s">
        <v>3</v>
      </c>
      <c r="KAT111" s="99" t="s">
        <v>15</v>
      </c>
      <c r="KAU111" s="32">
        <v>42370</v>
      </c>
      <c r="KAV111" s="32">
        <v>42735</v>
      </c>
      <c r="KAW111" s="120" t="s">
        <v>16</v>
      </c>
      <c r="KAX111" s="120" t="s">
        <v>4</v>
      </c>
      <c r="KAY111" s="65">
        <v>0</v>
      </c>
      <c r="KAZ111" s="20"/>
      <c r="KBA111" s="20"/>
      <c r="KBB111" s="20"/>
      <c r="KBC111" s="19" t="s">
        <v>11</v>
      </c>
      <c r="KBD111" s="111" t="s">
        <v>25</v>
      </c>
      <c r="KBE111" s="111"/>
      <c r="KBF111" s="111"/>
      <c r="KBG111" s="16"/>
      <c r="KBH111" s="120" t="s">
        <v>14</v>
      </c>
      <c r="KBI111" s="99" t="s">
        <v>3</v>
      </c>
      <c r="KBJ111" s="99" t="s">
        <v>15</v>
      </c>
      <c r="KBK111" s="32">
        <v>42370</v>
      </c>
      <c r="KBL111" s="32">
        <v>42735</v>
      </c>
      <c r="KBM111" s="120" t="s">
        <v>16</v>
      </c>
      <c r="KBN111" s="120" t="s">
        <v>4</v>
      </c>
      <c r="KBO111" s="65">
        <v>0</v>
      </c>
      <c r="KBP111" s="20"/>
      <c r="KBQ111" s="20"/>
      <c r="KBR111" s="20"/>
      <c r="KBS111" s="19" t="s">
        <v>11</v>
      </c>
      <c r="KBT111" s="111" t="s">
        <v>25</v>
      </c>
      <c r="KBU111" s="111"/>
      <c r="KBV111" s="111"/>
      <c r="KBW111" s="16"/>
      <c r="KBX111" s="120" t="s">
        <v>14</v>
      </c>
      <c r="KBY111" s="99" t="s">
        <v>3</v>
      </c>
      <c r="KBZ111" s="99" t="s">
        <v>15</v>
      </c>
      <c r="KCA111" s="32">
        <v>42370</v>
      </c>
      <c r="KCB111" s="32">
        <v>42735</v>
      </c>
      <c r="KCC111" s="120" t="s">
        <v>16</v>
      </c>
      <c r="KCD111" s="120" t="s">
        <v>4</v>
      </c>
      <c r="KCE111" s="65">
        <v>0</v>
      </c>
      <c r="KCF111" s="20"/>
      <c r="KCG111" s="20"/>
      <c r="KCH111" s="20"/>
      <c r="KCI111" s="19" t="s">
        <v>11</v>
      </c>
      <c r="KCJ111" s="111" t="s">
        <v>25</v>
      </c>
      <c r="KCK111" s="111"/>
      <c r="KCL111" s="111"/>
      <c r="KCM111" s="16"/>
      <c r="KCN111" s="120" t="s">
        <v>14</v>
      </c>
      <c r="KCO111" s="99" t="s">
        <v>3</v>
      </c>
      <c r="KCP111" s="99" t="s">
        <v>15</v>
      </c>
      <c r="KCQ111" s="32">
        <v>42370</v>
      </c>
      <c r="KCR111" s="32">
        <v>42735</v>
      </c>
      <c r="KCS111" s="120" t="s">
        <v>16</v>
      </c>
      <c r="KCT111" s="120" t="s">
        <v>4</v>
      </c>
      <c r="KCU111" s="65">
        <v>0</v>
      </c>
      <c r="KCV111" s="20"/>
      <c r="KCW111" s="20"/>
      <c r="KCX111" s="20"/>
      <c r="KCY111" s="19" t="s">
        <v>11</v>
      </c>
      <c r="KCZ111" s="111" t="s">
        <v>25</v>
      </c>
      <c r="KDA111" s="111"/>
      <c r="KDB111" s="111"/>
      <c r="KDC111" s="16"/>
      <c r="KDD111" s="120" t="s">
        <v>14</v>
      </c>
      <c r="KDE111" s="99" t="s">
        <v>3</v>
      </c>
      <c r="KDF111" s="99" t="s">
        <v>15</v>
      </c>
      <c r="KDG111" s="32">
        <v>42370</v>
      </c>
      <c r="KDH111" s="32">
        <v>42735</v>
      </c>
      <c r="KDI111" s="120" t="s">
        <v>16</v>
      </c>
      <c r="KDJ111" s="120" t="s">
        <v>4</v>
      </c>
      <c r="KDK111" s="65">
        <v>0</v>
      </c>
      <c r="KDL111" s="20"/>
      <c r="KDM111" s="20"/>
      <c r="KDN111" s="20"/>
      <c r="KDO111" s="19" t="s">
        <v>11</v>
      </c>
      <c r="KDP111" s="111" t="s">
        <v>25</v>
      </c>
      <c r="KDQ111" s="111"/>
      <c r="KDR111" s="111"/>
      <c r="KDS111" s="16"/>
      <c r="KDT111" s="120" t="s">
        <v>14</v>
      </c>
      <c r="KDU111" s="99" t="s">
        <v>3</v>
      </c>
      <c r="KDV111" s="99" t="s">
        <v>15</v>
      </c>
      <c r="KDW111" s="32">
        <v>42370</v>
      </c>
      <c r="KDX111" s="32">
        <v>42735</v>
      </c>
      <c r="KDY111" s="120" t="s">
        <v>16</v>
      </c>
      <c r="KDZ111" s="120" t="s">
        <v>4</v>
      </c>
      <c r="KEA111" s="65">
        <v>0</v>
      </c>
      <c r="KEB111" s="20"/>
      <c r="KEC111" s="20"/>
      <c r="KED111" s="20"/>
      <c r="KEE111" s="19" t="s">
        <v>11</v>
      </c>
      <c r="KEF111" s="111" t="s">
        <v>25</v>
      </c>
      <c r="KEG111" s="111"/>
      <c r="KEH111" s="111"/>
      <c r="KEI111" s="16"/>
      <c r="KEJ111" s="120" t="s">
        <v>14</v>
      </c>
      <c r="KEK111" s="99" t="s">
        <v>3</v>
      </c>
      <c r="KEL111" s="99" t="s">
        <v>15</v>
      </c>
      <c r="KEM111" s="32">
        <v>42370</v>
      </c>
      <c r="KEN111" s="32">
        <v>42735</v>
      </c>
      <c r="KEO111" s="120" t="s">
        <v>16</v>
      </c>
      <c r="KEP111" s="120" t="s">
        <v>4</v>
      </c>
      <c r="KEQ111" s="65">
        <v>0</v>
      </c>
      <c r="KER111" s="20"/>
      <c r="KES111" s="20"/>
      <c r="KET111" s="20"/>
      <c r="KEU111" s="19" t="s">
        <v>11</v>
      </c>
      <c r="KEV111" s="111" t="s">
        <v>25</v>
      </c>
      <c r="KEW111" s="111"/>
      <c r="KEX111" s="111"/>
      <c r="KEY111" s="16"/>
      <c r="KEZ111" s="120" t="s">
        <v>14</v>
      </c>
      <c r="KFA111" s="99" t="s">
        <v>3</v>
      </c>
      <c r="KFB111" s="99" t="s">
        <v>15</v>
      </c>
      <c r="KFC111" s="32">
        <v>42370</v>
      </c>
      <c r="KFD111" s="32">
        <v>42735</v>
      </c>
      <c r="KFE111" s="120" t="s">
        <v>16</v>
      </c>
      <c r="KFF111" s="120" t="s">
        <v>4</v>
      </c>
      <c r="KFG111" s="65">
        <v>0</v>
      </c>
      <c r="KFH111" s="20"/>
      <c r="KFI111" s="20"/>
      <c r="KFJ111" s="20"/>
      <c r="KFK111" s="19" t="s">
        <v>11</v>
      </c>
      <c r="KFL111" s="111" t="s">
        <v>25</v>
      </c>
      <c r="KFM111" s="111"/>
      <c r="KFN111" s="111"/>
      <c r="KFO111" s="16"/>
      <c r="KFP111" s="120" t="s">
        <v>14</v>
      </c>
      <c r="KFQ111" s="99" t="s">
        <v>3</v>
      </c>
      <c r="KFR111" s="99" t="s">
        <v>15</v>
      </c>
      <c r="KFS111" s="32">
        <v>42370</v>
      </c>
      <c r="KFT111" s="32">
        <v>42735</v>
      </c>
      <c r="KFU111" s="120" t="s">
        <v>16</v>
      </c>
      <c r="KFV111" s="120" t="s">
        <v>4</v>
      </c>
      <c r="KFW111" s="65">
        <v>0</v>
      </c>
      <c r="KFX111" s="20"/>
      <c r="KFY111" s="20"/>
      <c r="KFZ111" s="20"/>
      <c r="KGA111" s="19" t="s">
        <v>11</v>
      </c>
      <c r="KGB111" s="111" t="s">
        <v>25</v>
      </c>
      <c r="KGC111" s="111"/>
      <c r="KGD111" s="111"/>
      <c r="KGE111" s="16"/>
      <c r="KGF111" s="120" t="s">
        <v>14</v>
      </c>
      <c r="KGG111" s="99" t="s">
        <v>3</v>
      </c>
      <c r="KGH111" s="99" t="s">
        <v>15</v>
      </c>
      <c r="KGI111" s="32">
        <v>42370</v>
      </c>
      <c r="KGJ111" s="32">
        <v>42735</v>
      </c>
      <c r="KGK111" s="120" t="s">
        <v>16</v>
      </c>
      <c r="KGL111" s="120" t="s">
        <v>4</v>
      </c>
      <c r="KGM111" s="65">
        <v>0</v>
      </c>
      <c r="KGN111" s="20"/>
      <c r="KGO111" s="20"/>
      <c r="KGP111" s="20"/>
      <c r="KGQ111" s="19" t="s">
        <v>11</v>
      </c>
      <c r="KGR111" s="111" t="s">
        <v>25</v>
      </c>
      <c r="KGS111" s="111"/>
      <c r="KGT111" s="111"/>
      <c r="KGU111" s="16"/>
      <c r="KGV111" s="120" t="s">
        <v>14</v>
      </c>
      <c r="KGW111" s="99" t="s">
        <v>3</v>
      </c>
      <c r="KGX111" s="99" t="s">
        <v>15</v>
      </c>
      <c r="KGY111" s="32">
        <v>42370</v>
      </c>
      <c r="KGZ111" s="32">
        <v>42735</v>
      </c>
      <c r="KHA111" s="120" t="s">
        <v>16</v>
      </c>
      <c r="KHB111" s="120" t="s">
        <v>4</v>
      </c>
      <c r="KHC111" s="65">
        <v>0</v>
      </c>
      <c r="KHD111" s="20"/>
      <c r="KHE111" s="20"/>
      <c r="KHF111" s="20"/>
      <c r="KHG111" s="19" t="s">
        <v>11</v>
      </c>
      <c r="KHH111" s="111" t="s">
        <v>25</v>
      </c>
      <c r="KHI111" s="111"/>
      <c r="KHJ111" s="111"/>
      <c r="KHK111" s="16"/>
      <c r="KHL111" s="120" t="s">
        <v>14</v>
      </c>
      <c r="KHM111" s="99" t="s">
        <v>3</v>
      </c>
      <c r="KHN111" s="99" t="s">
        <v>15</v>
      </c>
      <c r="KHO111" s="32">
        <v>42370</v>
      </c>
      <c r="KHP111" s="32">
        <v>42735</v>
      </c>
      <c r="KHQ111" s="120" t="s">
        <v>16</v>
      </c>
      <c r="KHR111" s="120" t="s">
        <v>4</v>
      </c>
      <c r="KHS111" s="65">
        <v>0</v>
      </c>
      <c r="KHT111" s="20"/>
      <c r="KHU111" s="20"/>
      <c r="KHV111" s="20"/>
      <c r="KHW111" s="19" t="s">
        <v>11</v>
      </c>
      <c r="KHX111" s="111" t="s">
        <v>25</v>
      </c>
      <c r="KHY111" s="111"/>
      <c r="KHZ111" s="111"/>
      <c r="KIA111" s="16"/>
      <c r="KIB111" s="120" t="s">
        <v>14</v>
      </c>
      <c r="KIC111" s="99" t="s">
        <v>3</v>
      </c>
      <c r="KID111" s="99" t="s">
        <v>15</v>
      </c>
      <c r="KIE111" s="32">
        <v>42370</v>
      </c>
      <c r="KIF111" s="32">
        <v>42735</v>
      </c>
      <c r="KIG111" s="120" t="s">
        <v>16</v>
      </c>
      <c r="KIH111" s="120" t="s">
        <v>4</v>
      </c>
      <c r="KII111" s="65">
        <v>0</v>
      </c>
      <c r="KIJ111" s="20"/>
      <c r="KIK111" s="20"/>
      <c r="KIL111" s="20"/>
      <c r="KIM111" s="19" t="s">
        <v>11</v>
      </c>
      <c r="KIN111" s="111" t="s">
        <v>25</v>
      </c>
      <c r="KIO111" s="111"/>
      <c r="KIP111" s="111"/>
      <c r="KIQ111" s="16"/>
      <c r="KIR111" s="120" t="s">
        <v>14</v>
      </c>
      <c r="KIS111" s="99" t="s">
        <v>3</v>
      </c>
      <c r="KIT111" s="99" t="s">
        <v>15</v>
      </c>
      <c r="KIU111" s="32">
        <v>42370</v>
      </c>
      <c r="KIV111" s="32">
        <v>42735</v>
      </c>
      <c r="KIW111" s="120" t="s">
        <v>16</v>
      </c>
      <c r="KIX111" s="120" t="s">
        <v>4</v>
      </c>
      <c r="KIY111" s="65">
        <v>0</v>
      </c>
      <c r="KIZ111" s="20"/>
      <c r="KJA111" s="20"/>
      <c r="KJB111" s="20"/>
      <c r="KJC111" s="19" t="s">
        <v>11</v>
      </c>
      <c r="KJD111" s="111" t="s">
        <v>25</v>
      </c>
      <c r="KJE111" s="111"/>
      <c r="KJF111" s="111"/>
      <c r="KJG111" s="16"/>
      <c r="KJH111" s="120" t="s">
        <v>14</v>
      </c>
      <c r="KJI111" s="99" t="s">
        <v>3</v>
      </c>
      <c r="KJJ111" s="99" t="s">
        <v>15</v>
      </c>
      <c r="KJK111" s="32">
        <v>42370</v>
      </c>
      <c r="KJL111" s="32">
        <v>42735</v>
      </c>
      <c r="KJM111" s="120" t="s">
        <v>16</v>
      </c>
      <c r="KJN111" s="120" t="s">
        <v>4</v>
      </c>
      <c r="KJO111" s="65">
        <v>0</v>
      </c>
      <c r="KJP111" s="20"/>
      <c r="KJQ111" s="20"/>
      <c r="KJR111" s="20"/>
      <c r="KJS111" s="19" t="s">
        <v>11</v>
      </c>
      <c r="KJT111" s="111" t="s">
        <v>25</v>
      </c>
      <c r="KJU111" s="111"/>
      <c r="KJV111" s="111"/>
      <c r="KJW111" s="16"/>
      <c r="KJX111" s="120" t="s">
        <v>14</v>
      </c>
      <c r="KJY111" s="99" t="s">
        <v>3</v>
      </c>
      <c r="KJZ111" s="99" t="s">
        <v>15</v>
      </c>
      <c r="KKA111" s="32">
        <v>42370</v>
      </c>
      <c r="KKB111" s="32">
        <v>42735</v>
      </c>
      <c r="KKC111" s="120" t="s">
        <v>16</v>
      </c>
      <c r="KKD111" s="120" t="s">
        <v>4</v>
      </c>
      <c r="KKE111" s="65">
        <v>0</v>
      </c>
      <c r="KKF111" s="20"/>
      <c r="KKG111" s="20"/>
      <c r="KKH111" s="20"/>
      <c r="KKI111" s="19" t="s">
        <v>11</v>
      </c>
      <c r="KKJ111" s="111" t="s">
        <v>25</v>
      </c>
      <c r="KKK111" s="111"/>
      <c r="KKL111" s="111"/>
      <c r="KKM111" s="16"/>
      <c r="KKN111" s="120" t="s">
        <v>14</v>
      </c>
      <c r="KKO111" s="99" t="s">
        <v>3</v>
      </c>
      <c r="KKP111" s="99" t="s">
        <v>15</v>
      </c>
      <c r="KKQ111" s="32">
        <v>42370</v>
      </c>
      <c r="KKR111" s="32">
        <v>42735</v>
      </c>
      <c r="KKS111" s="120" t="s">
        <v>16</v>
      </c>
      <c r="KKT111" s="120" t="s">
        <v>4</v>
      </c>
      <c r="KKU111" s="65">
        <v>0</v>
      </c>
      <c r="KKV111" s="20"/>
      <c r="KKW111" s="20"/>
      <c r="KKX111" s="20"/>
      <c r="KKY111" s="19" t="s">
        <v>11</v>
      </c>
      <c r="KKZ111" s="111" t="s">
        <v>25</v>
      </c>
      <c r="KLA111" s="111"/>
      <c r="KLB111" s="111"/>
      <c r="KLC111" s="16"/>
      <c r="KLD111" s="120" t="s">
        <v>14</v>
      </c>
      <c r="KLE111" s="99" t="s">
        <v>3</v>
      </c>
      <c r="KLF111" s="99" t="s">
        <v>15</v>
      </c>
      <c r="KLG111" s="32">
        <v>42370</v>
      </c>
      <c r="KLH111" s="32">
        <v>42735</v>
      </c>
      <c r="KLI111" s="120" t="s">
        <v>16</v>
      </c>
      <c r="KLJ111" s="120" t="s">
        <v>4</v>
      </c>
      <c r="KLK111" s="65">
        <v>0</v>
      </c>
      <c r="KLL111" s="20"/>
      <c r="KLM111" s="20"/>
      <c r="KLN111" s="20"/>
      <c r="KLO111" s="19" t="s">
        <v>11</v>
      </c>
      <c r="KLP111" s="111" t="s">
        <v>25</v>
      </c>
      <c r="KLQ111" s="111"/>
      <c r="KLR111" s="111"/>
      <c r="KLS111" s="16"/>
      <c r="KLT111" s="120" t="s">
        <v>14</v>
      </c>
      <c r="KLU111" s="99" t="s">
        <v>3</v>
      </c>
      <c r="KLV111" s="99" t="s">
        <v>15</v>
      </c>
      <c r="KLW111" s="32">
        <v>42370</v>
      </c>
      <c r="KLX111" s="32">
        <v>42735</v>
      </c>
      <c r="KLY111" s="120" t="s">
        <v>16</v>
      </c>
      <c r="KLZ111" s="120" t="s">
        <v>4</v>
      </c>
      <c r="KMA111" s="65">
        <v>0</v>
      </c>
      <c r="KMB111" s="20"/>
      <c r="KMC111" s="20"/>
      <c r="KMD111" s="20"/>
      <c r="KME111" s="19" t="s">
        <v>11</v>
      </c>
      <c r="KMF111" s="111" t="s">
        <v>25</v>
      </c>
      <c r="KMG111" s="111"/>
      <c r="KMH111" s="111"/>
      <c r="KMI111" s="16"/>
      <c r="KMJ111" s="120" t="s">
        <v>14</v>
      </c>
      <c r="KMK111" s="99" t="s">
        <v>3</v>
      </c>
      <c r="KML111" s="99" t="s">
        <v>15</v>
      </c>
      <c r="KMM111" s="32">
        <v>42370</v>
      </c>
      <c r="KMN111" s="32">
        <v>42735</v>
      </c>
      <c r="KMO111" s="120" t="s">
        <v>16</v>
      </c>
      <c r="KMP111" s="120" t="s">
        <v>4</v>
      </c>
      <c r="KMQ111" s="65">
        <v>0</v>
      </c>
      <c r="KMR111" s="20"/>
      <c r="KMS111" s="20"/>
      <c r="KMT111" s="20"/>
      <c r="KMU111" s="19" t="s">
        <v>11</v>
      </c>
      <c r="KMV111" s="111" t="s">
        <v>25</v>
      </c>
      <c r="KMW111" s="111"/>
      <c r="KMX111" s="111"/>
      <c r="KMY111" s="16"/>
      <c r="KMZ111" s="120" t="s">
        <v>14</v>
      </c>
      <c r="KNA111" s="99" t="s">
        <v>3</v>
      </c>
      <c r="KNB111" s="99" t="s">
        <v>15</v>
      </c>
      <c r="KNC111" s="32">
        <v>42370</v>
      </c>
      <c r="KND111" s="32">
        <v>42735</v>
      </c>
      <c r="KNE111" s="120" t="s">
        <v>16</v>
      </c>
      <c r="KNF111" s="120" t="s">
        <v>4</v>
      </c>
      <c r="KNG111" s="65">
        <v>0</v>
      </c>
      <c r="KNH111" s="20"/>
      <c r="KNI111" s="20"/>
      <c r="KNJ111" s="20"/>
      <c r="KNK111" s="19" t="s">
        <v>11</v>
      </c>
      <c r="KNL111" s="111" t="s">
        <v>25</v>
      </c>
      <c r="KNM111" s="111"/>
      <c r="KNN111" s="111"/>
      <c r="KNO111" s="16"/>
      <c r="KNP111" s="120" t="s">
        <v>14</v>
      </c>
      <c r="KNQ111" s="99" t="s">
        <v>3</v>
      </c>
      <c r="KNR111" s="99" t="s">
        <v>15</v>
      </c>
      <c r="KNS111" s="32">
        <v>42370</v>
      </c>
      <c r="KNT111" s="32">
        <v>42735</v>
      </c>
      <c r="KNU111" s="120" t="s">
        <v>16</v>
      </c>
      <c r="KNV111" s="120" t="s">
        <v>4</v>
      </c>
      <c r="KNW111" s="65">
        <v>0</v>
      </c>
      <c r="KNX111" s="20"/>
      <c r="KNY111" s="20"/>
      <c r="KNZ111" s="20"/>
      <c r="KOA111" s="19" t="s">
        <v>11</v>
      </c>
      <c r="KOB111" s="111" t="s">
        <v>25</v>
      </c>
      <c r="KOC111" s="111"/>
      <c r="KOD111" s="111"/>
      <c r="KOE111" s="16"/>
      <c r="KOF111" s="120" t="s">
        <v>14</v>
      </c>
      <c r="KOG111" s="99" t="s">
        <v>3</v>
      </c>
      <c r="KOH111" s="99" t="s">
        <v>15</v>
      </c>
      <c r="KOI111" s="32">
        <v>42370</v>
      </c>
      <c r="KOJ111" s="32">
        <v>42735</v>
      </c>
      <c r="KOK111" s="120" t="s">
        <v>16</v>
      </c>
      <c r="KOL111" s="120" t="s">
        <v>4</v>
      </c>
      <c r="KOM111" s="65">
        <v>0</v>
      </c>
      <c r="KON111" s="20"/>
      <c r="KOO111" s="20"/>
      <c r="KOP111" s="20"/>
      <c r="KOQ111" s="19" t="s">
        <v>11</v>
      </c>
      <c r="KOR111" s="111" t="s">
        <v>25</v>
      </c>
      <c r="KOS111" s="111"/>
      <c r="KOT111" s="111"/>
      <c r="KOU111" s="16"/>
      <c r="KOV111" s="120" t="s">
        <v>14</v>
      </c>
      <c r="KOW111" s="99" t="s">
        <v>3</v>
      </c>
      <c r="KOX111" s="99" t="s">
        <v>15</v>
      </c>
      <c r="KOY111" s="32">
        <v>42370</v>
      </c>
      <c r="KOZ111" s="32">
        <v>42735</v>
      </c>
      <c r="KPA111" s="120" t="s">
        <v>16</v>
      </c>
      <c r="KPB111" s="120" t="s">
        <v>4</v>
      </c>
      <c r="KPC111" s="65">
        <v>0</v>
      </c>
      <c r="KPD111" s="20"/>
      <c r="KPE111" s="20"/>
      <c r="KPF111" s="20"/>
      <c r="KPG111" s="19" t="s">
        <v>11</v>
      </c>
      <c r="KPH111" s="111" t="s">
        <v>25</v>
      </c>
      <c r="KPI111" s="111"/>
      <c r="KPJ111" s="111"/>
      <c r="KPK111" s="16"/>
      <c r="KPL111" s="120" t="s">
        <v>14</v>
      </c>
      <c r="KPM111" s="99" t="s">
        <v>3</v>
      </c>
      <c r="KPN111" s="99" t="s">
        <v>15</v>
      </c>
      <c r="KPO111" s="32">
        <v>42370</v>
      </c>
      <c r="KPP111" s="32">
        <v>42735</v>
      </c>
      <c r="KPQ111" s="120" t="s">
        <v>16</v>
      </c>
      <c r="KPR111" s="120" t="s">
        <v>4</v>
      </c>
      <c r="KPS111" s="65">
        <v>0</v>
      </c>
      <c r="KPT111" s="20"/>
      <c r="KPU111" s="20"/>
      <c r="KPV111" s="20"/>
      <c r="KPW111" s="19" t="s">
        <v>11</v>
      </c>
      <c r="KPX111" s="111" t="s">
        <v>25</v>
      </c>
      <c r="KPY111" s="111"/>
      <c r="KPZ111" s="111"/>
      <c r="KQA111" s="16"/>
      <c r="KQB111" s="120" t="s">
        <v>14</v>
      </c>
      <c r="KQC111" s="99" t="s">
        <v>3</v>
      </c>
      <c r="KQD111" s="99" t="s">
        <v>15</v>
      </c>
      <c r="KQE111" s="32">
        <v>42370</v>
      </c>
      <c r="KQF111" s="32">
        <v>42735</v>
      </c>
      <c r="KQG111" s="120" t="s">
        <v>16</v>
      </c>
      <c r="KQH111" s="120" t="s">
        <v>4</v>
      </c>
      <c r="KQI111" s="65">
        <v>0</v>
      </c>
      <c r="KQJ111" s="20"/>
      <c r="KQK111" s="20"/>
      <c r="KQL111" s="20"/>
      <c r="KQM111" s="19" t="s">
        <v>11</v>
      </c>
      <c r="KQN111" s="111" t="s">
        <v>25</v>
      </c>
      <c r="KQO111" s="111"/>
      <c r="KQP111" s="111"/>
      <c r="KQQ111" s="16"/>
      <c r="KQR111" s="120" t="s">
        <v>14</v>
      </c>
      <c r="KQS111" s="99" t="s">
        <v>3</v>
      </c>
      <c r="KQT111" s="99" t="s">
        <v>15</v>
      </c>
      <c r="KQU111" s="32">
        <v>42370</v>
      </c>
      <c r="KQV111" s="32">
        <v>42735</v>
      </c>
      <c r="KQW111" s="120" t="s">
        <v>16</v>
      </c>
      <c r="KQX111" s="120" t="s">
        <v>4</v>
      </c>
      <c r="KQY111" s="65">
        <v>0</v>
      </c>
      <c r="KQZ111" s="20"/>
      <c r="KRA111" s="20"/>
      <c r="KRB111" s="20"/>
      <c r="KRC111" s="19" t="s">
        <v>11</v>
      </c>
      <c r="KRD111" s="111" t="s">
        <v>25</v>
      </c>
      <c r="KRE111" s="111"/>
      <c r="KRF111" s="111"/>
      <c r="KRG111" s="16"/>
      <c r="KRH111" s="120" t="s">
        <v>14</v>
      </c>
      <c r="KRI111" s="99" t="s">
        <v>3</v>
      </c>
      <c r="KRJ111" s="99" t="s">
        <v>15</v>
      </c>
      <c r="KRK111" s="32">
        <v>42370</v>
      </c>
      <c r="KRL111" s="32">
        <v>42735</v>
      </c>
      <c r="KRM111" s="120" t="s">
        <v>16</v>
      </c>
      <c r="KRN111" s="120" t="s">
        <v>4</v>
      </c>
      <c r="KRO111" s="65">
        <v>0</v>
      </c>
      <c r="KRP111" s="20"/>
      <c r="KRQ111" s="20"/>
      <c r="KRR111" s="20"/>
      <c r="KRS111" s="19" t="s">
        <v>11</v>
      </c>
      <c r="KRT111" s="111" t="s">
        <v>25</v>
      </c>
      <c r="KRU111" s="111"/>
      <c r="KRV111" s="111"/>
      <c r="KRW111" s="16"/>
      <c r="KRX111" s="120" t="s">
        <v>14</v>
      </c>
      <c r="KRY111" s="99" t="s">
        <v>3</v>
      </c>
      <c r="KRZ111" s="99" t="s">
        <v>15</v>
      </c>
      <c r="KSA111" s="32">
        <v>42370</v>
      </c>
      <c r="KSB111" s="32">
        <v>42735</v>
      </c>
      <c r="KSC111" s="120" t="s">
        <v>16</v>
      </c>
      <c r="KSD111" s="120" t="s">
        <v>4</v>
      </c>
      <c r="KSE111" s="65">
        <v>0</v>
      </c>
      <c r="KSF111" s="20"/>
      <c r="KSG111" s="20"/>
      <c r="KSH111" s="20"/>
      <c r="KSI111" s="19" t="s">
        <v>11</v>
      </c>
      <c r="KSJ111" s="111" t="s">
        <v>25</v>
      </c>
      <c r="KSK111" s="111"/>
      <c r="KSL111" s="111"/>
      <c r="KSM111" s="16"/>
      <c r="KSN111" s="120" t="s">
        <v>14</v>
      </c>
      <c r="KSO111" s="99" t="s">
        <v>3</v>
      </c>
      <c r="KSP111" s="99" t="s">
        <v>15</v>
      </c>
      <c r="KSQ111" s="32">
        <v>42370</v>
      </c>
      <c r="KSR111" s="32">
        <v>42735</v>
      </c>
      <c r="KSS111" s="120" t="s">
        <v>16</v>
      </c>
      <c r="KST111" s="120" t="s">
        <v>4</v>
      </c>
      <c r="KSU111" s="65">
        <v>0</v>
      </c>
      <c r="KSV111" s="20"/>
      <c r="KSW111" s="20"/>
      <c r="KSX111" s="20"/>
      <c r="KSY111" s="19" t="s">
        <v>11</v>
      </c>
      <c r="KSZ111" s="111" t="s">
        <v>25</v>
      </c>
      <c r="KTA111" s="111"/>
      <c r="KTB111" s="111"/>
      <c r="KTC111" s="16"/>
      <c r="KTD111" s="120" t="s">
        <v>14</v>
      </c>
      <c r="KTE111" s="99" t="s">
        <v>3</v>
      </c>
      <c r="KTF111" s="99" t="s">
        <v>15</v>
      </c>
      <c r="KTG111" s="32">
        <v>42370</v>
      </c>
      <c r="KTH111" s="32">
        <v>42735</v>
      </c>
      <c r="KTI111" s="120" t="s">
        <v>16</v>
      </c>
      <c r="KTJ111" s="120" t="s">
        <v>4</v>
      </c>
      <c r="KTK111" s="65">
        <v>0</v>
      </c>
      <c r="KTL111" s="20"/>
      <c r="KTM111" s="20"/>
      <c r="KTN111" s="20"/>
      <c r="KTO111" s="19" t="s">
        <v>11</v>
      </c>
      <c r="KTP111" s="111" t="s">
        <v>25</v>
      </c>
      <c r="KTQ111" s="111"/>
      <c r="KTR111" s="111"/>
      <c r="KTS111" s="16"/>
      <c r="KTT111" s="120" t="s">
        <v>14</v>
      </c>
      <c r="KTU111" s="99" t="s">
        <v>3</v>
      </c>
      <c r="KTV111" s="99" t="s">
        <v>15</v>
      </c>
      <c r="KTW111" s="32">
        <v>42370</v>
      </c>
      <c r="KTX111" s="32">
        <v>42735</v>
      </c>
      <c r="KTY111" s="120" t="s">
        <v>16</v>
      </c>
      <c r="KTZ111" s="120" t="s">
        <v>4</v>
      </c>
      <c r="KUA111" s="65">
        <v>0</v>
      </c>
      <c r="KUB111" s="20"/>
      <c r="KUC111" s="20"/>
      <c r="KUD111" s="20"/>
      <c r="KUE111" s="19" t="s">
        <v>11</v>
      </c>
      <c r="KUF111" s="111" t="s">
        <v>25</v>
      </c>
      <c r="KUG111" s="111"/>
      <c r="KUH111" s="111"/>
      <c r="KUI111" s="16"/>
      <c r="KUJ111" s="120" t="s">
        <v>14</v>
      </c>
      <c r="KUK111" s="99" t="s">
        <v>3</v>
      </c>
      <c r="KUL111" s="99" t="s">
        <v>15</v>
      </c>
      <c r="KUM111" s="32">
        <v>42370</v>
      </c>
      <c r="KUN111" s="32">
        <v>42735</v>
      </c>
      <c r="KUO111" s="120" t="s">
        <v>16</v>
      </c>
      <c r="KUP111" s="120" t="s">
        <v>4</v>
      </c>
      <c r="KUQ111" s="65">
        <v>0</v>
      </c>
      <c r="KUR111" s="20"/>
      <c r="KUS111" s="20"/>
      <c r="KUT111" s="20"/>
      <c r="KUU111" s="19" t="s">
        <v>11</v>
      </c>
      <c r="KUV111" s="111" t="s">
        <v>25</v>
      </c>
      <c r="KUW111" s="111"/>
      <c r="KUX111" s="111"/>
      <c r="KUY111" s="16"/>
      <c r="KUZ111" s="120" t="s">
        <v>14</v>
      </c>
      <c r="KVA111" s="99" t="s">
        <v>3</v>
      </c>
      <c r="KVB111" s="99" t="s">
        <v>15</v>
      </c>
      <c r="KVC111" s="32">
        <v>42370</v>
      </c>
      <c r="KVD111" s="32">
        <v>42735</v>
      </c>
      <c r="KVE111" s="120" t="s">
        <v>16</v>
      </c>
      <c r="KVF111" s="120" t="s">
        <v>4</v>
      </c>
      <c r="KVG111" s="65">
        <v>0</v>
      </c>
      <c r="KVH111" s="20"/>
      <c r="KVI111" s="20"/>
      <c r="KVJ111" s="20"/>
      <c r="KVK111" s="19" t="s">
        <v>11</v>
      </c>
      <c r="KVL111" s="111" t="s">
        <v>25</v>
      </c>
      <c r="KVM111" s="111"/>
      <c r="KVN111" s="111"/>
      <c r="KVO111" s="16"/>
      <c r="KVP111" s="120" t="s">
        <v>14</v>
      </c>
      <c r="KVQ111" s="99" t="s">
        <v>3</v>
      </c>
      <c r="KVR111" s="99" t="s">
        <v>15</v>
      </c>
      <c r="KVS111" s="32">
        <v>42370</v>
      </c>
      <c r="KVT111" s="32">
        <v>42735</v>
      </c>
      <c r="KVU111" s="120" t="s">
        <v>16</v>
      </c>
      <c r="KVV111" s="120" t="s">
        <v>4</v>
      </c>
      <c r="KVW111" s="65">
        <v>0</v>
      </c>
      <c r="KVX111" s="20"/>
      <c r="KVY111" s="20"/>
      <c r="KVZ111" s="20"/>
      <c r="KWA111" s="19" t="s">
        <v>11</v>
      </c>
      <c r="KWB111" s="111" t="s">
        <v>25</v>
      </c>
      <c r="KWC111" s="111"/>
      <c r="KWD111" s="111"/>
      <c r="KWE111" s="16"/>
      <c r="KWF111" s="120" t="s">
        <v>14</v>
      </c>
      <c r="KWG111" s="99" t="s">
        <v>3</v>
      </c>
      <c r="KWH111" s="99" t="s">
        <v>15</v>
      </c>
      <c r="KWI111" s="32">
        <v>42370</v>
      </c>
      <c r="KWJ111" s="32">
        <v>42735</v>
      </c>
      <c r="KWK111" s="120" t="s">
        <v>16</v>
      </c>
      <c r="KWL111" s="120" t="s">
        <v>4</v>
      </c>
      <c r="KWM111" s="65">
        <v>0</v>
      </c>
      <c r="KWN111" s="20"/>
      <c r="KWO111" s="20"/>
      <c r="KWP111" s="20"/>
      <c r="KWQ111" s="19" t="s">
        <v>11</v>
      </c>
      <c r="KWR111" s="111" t="s">
        <v>25</v>
      </c>
      <c r="KWS111" s="111"/>
      <c r="KWT111" s="111"/>
      <c r="KWU111" s="16"/>
      <c r="KWV111" s="120" t="s">
        <v>14</v>
      </c>
      <c r="KWW111" s="99" t="s">
        <v>3</v>
      </c>
      <c r="KWX111" s="99" t="s">
        <v>15</v>
      </c>
      <c r="KWY111" s="32">
        <v>42370</v>
      </c>
      <c r="KWZ111" s="32">
        <v>42735</v>
      </c>
      <c r="KXA111" s="120" t="s">
        <v>16</v>
      </c>
      <c r="KXB111" s="120" t="s">
        <v>4</v>
      </c>
      <c r="KXC111" s="65">
        <v>0</v>
      </c>
      <c r="KXD111" s="20"/>
      <c r="KXE111" s="20"/>
      <c r="KXF111" s="20"/>
      <c r="KXG111" s="19" t="s">
        <v>11</v>
      </c>
      <c r="KXH111" s="111" t="s">
        <v>25</v>
      </c>
      <c r="KXI111" s="111"/>
      <c r="KXJ111" s="111"/>
      <c r="KXK111" s="16"/>
      <c r="KXL111" s="120" t="s">
        <v>14</v>
      </c>
      <c r="KXM111" s="99" t="s">
        <v>3</v>
      </c>
      <c r="KXN111" s="99" t="s">
        <v>15</v>
      </c>
      <c r="KXO111" s="32">
        <v>42370</v>
      </c>
      <c r="KXP111" s="32">
        <v>42735</v>
      </c>
      <c r="KXQ111" s="120" t="s">
        <v>16</v>
      </c>
      <c r="KXR111" s="120" t="s">
        <v>4</v>
      </c>
      <c r="KXS111" s="65">
        <v>0</v>
      </c>
      <c r="KXT111" s="20"/>
      <c r="KXU111" s="20"/>
      <c r="KXV111" s="20"/>
      <c r="KXW111" s="19" t="s">
        <v>11</v>
      </c>
      <c r="KXX111" s="111" t="s">
        <v>25</v>
      </c>
      <c r="KXY111" s="111"/>
      <c r="KXZ111" s="111"/>
      <c r="KYA111" s="16"/>
      <c r="KYB111" s="120" t="s">
        <v>14</v>
      </c>
      <c r="KYC111" s="99" t="s">
        <v>3</v>
      </c>
      <c r="KYD111" s="99" t="s">
        <v>15</v>
      </c>
      <c r="KYE111" s="32">
        <v>42370</v>
      </c>
      <c r="KYF111" s="32">
        <v>42735</v>
      </c>
      <c r="KYG111" s="120" t="s">
        <v>16</v>
      </c>
      <c r="KYH111" s="120" t="s">
        <v>4</v>
      </c>
      <c r="KYI111" s="65">
        <v>0</v>
      </c>
      <c r="KYJ111" s="20"/>
      <c r="KYK111" s="20"/>
      <c r="KYL111" s="20"/>
      <c r="KYM111" s="19" t="s">
        <v>11</v>
      </c>
      <c r="KYN111" s="111" t="s">
        <v>25</v>
      </c>
      <c r="KYO111" s="111"/>
      <c r="KYP111" s="111"/>
      <c r="KYQ111" s="16"/>
      <c r="KYR111" s="120" t="s">
        <v>14</v>
      </c>
      <c r="KYS111" s="99" t="s">
        <v>3</v>
      </c>
      <c r="KYT111" s="99" t="s">
        <v>15</v>
      </c>
      <c r="KYU111" s="32">
        <v>42370</v>
      </c>
      <c r="KYV111" s="32">
        <v>42735</v>
      </c>
      <c r="KYW111" s="120" t="s">
        <v>16</v>
      </c>
      <c r="KYX111" s="120" t="s">
        <v>4</v>
      </c>
      <c r="KYY111" s="65">
        <v>0</v>
      </c>
      <c r="KYZ111" s="20"/>
      <c r="KZA111" s="20"/>
      <c r="KZB111" s="20"/>
      <c r="KZC111" s="19" t="s">
        <v>11</v>
      </c>
      <c r="KZD111" s="111" t="s">
        <v>25</v>
      </c>
      <c r="KZE111" s="111"/>
      <c r="KZF111" s="111"/>
      <c r="KZG111" s="16"/>
      <c r="KZH111" s="120" t="s">
        <v>14</v>
      </c>
      <c r="KZI111" s="99" t="s">
        <v>3</v>
      </c>
      <c r="KZJ111" s="99" t="s">
        <v>15</v>
      </c>
      <c r="KZK111" s="32">
        <v>42370</v>
      </c>
      <c r="KZL111" s="32">
        <v>42735</v>
      </c>
      <c r="KZM111" s="120" t="s">
        <v>16</v>
      </c>
      <c r="KZN111" s="120" t="s">
        <v>4</v>
      </c>
      <c r="KZO111" s="65">
        <v>0</v>
      </c>
      <c r="KZP111" s="20"/>
      <c r="KZQ111" s="20"/>
      <c r="KZR111" s="20"/>
      <c r="KZS111" s="19" t="s">
        <v>11</v>
      </c>
      <c r="KZT111" s="111" t="s">
        <v>25</v>
      </c>
      <c r="KZU111" s="111"/>
      <c r="KZV111" s="111"/>
      <c r="KZW111" s="16"/>
      <c r="KZX111" s="120" t="s">
        <v>14</v>
      </c>
      <c r="KZY111" s="99" t="s">
        <v>3</v>
      </c>
      <c r="KZZ111" s="99" t="s">
        <v>15</v>
      </c>
      <c r="LAA111" s="32">
        <v>42370</v>
      </c>
      <c r="LAB111" s="32">
        <v>42735</v>
      </c>
      <c r="LAC111" s="120" t="s">
        <v>16</v>
      </c>
      <c r="LAD111" s="120" t="s">
        <v>4</v>
      </c>
      <c r="LAE111" s="65">
        <v>0</v>
      </c>
      <c r="LAF111" s="20"/>
      <c r="LAG111" s="20"/>
      <c r="LAH111" s="20"/>
      <c r="LAI111" s="19" t="s">
        <v>11</v>
      </c>
      <c r="LAJ111" s="111" t="s">
        <v>25</v>
      </c>
      <c r="LAK111" s="111"/>
      <c r="LAL111" s="111"/>
      <c r="LAM111" s="16"/>
      <c r="LAN111" s="120" t="s">
        <v>14</v>
      </c>
      <c r="LAO111" s="99" t="s">
        <v>3</v>
      </c>
      <c r="LAP111" s="99" t="s">
        <v>15</v>
      </c>
      <c r="LAQ111" s="32">
        <v>42370</v>
      </c>
      <c r="LAR111" s="32">
        <v>42735</v>
      </c>
      <c r="LAS111" s="120" t="s">
        <v>16</v>
      </c>
      <c r="LAT111" s="120" t="s">
        <v>4</v>
      </c>
      <c r="LAU111" s="65">
        <v>0</v>
      </c>
      <c r="LAV111" s="20"/>
      <c r="LAW111" s="20"/>
      <c r="LAX111" s="20"/>
      <c r="LAY111" s="19" t="s">
        <v>11</v>
      </c>
      <c r="LAZ111" s="111" t="s">
        <v>25</v>
      </c>
      <c r="LBA111" s="111"/>
      <c r="LBB111" s="111"/>
      <c r="LBC111" s="16"/>
      <c r="LBD111" s="120" t="s">
        <v>14</v>
      </c>
      <c r="LBE111" s="99" t="s">
        <v>3</v>
      </c>
      <c r="LBF111" s="99" t="s">
        <v>15</v>
      </c>
      <c r="LBG111" s="32">
        <v>42370</v>
      </c>
      <c r="LBH111" s="32">
        <v>42735</v>
      </c>
      <c r="LBI111" s="120" t="s">
        <v>16</v>
      </c>
      <c r="LBJ111" s="120" t="s">
        <v>4</v>
      </c>
      <c r="LBK111" s="65">
        <v>0</v>
      </c>
      <c r="LBL111" s="20"/>
      <c r="LBM111" s="20"/>
      <c r="LBN111" s="20"/>
      <c r="LBO111" s="19" t="s">
        <v>11</v>
      </c>
      <c r="LBP111" s="111" t="s">
        <v>25</v>
      </c>
      <c r="LBQ111" s="111"/>
      <c r="LBR111" s="111"/>
      <c r="LBS111" s="16"/>
      <c r="LBT111" s="120" t="s">
        <v>14</v>
      </c>
      <c r="LBU111" s="99" t="s">
        <v>3</v>
      </c>
      <c r="LBV111" s="99" t="s">
        <v>15</v>
      </c>
      <c r="LBW111" s="32">
        <v>42370</v>
      </c>
      <c r="LBX111" s="32">
        <v>42735</v>
      </c>
      <c r="LBY111" s="120" t="s">
        <v>16</v>
      </c>
      <c r="LBZ111" s="120" t="s">
        <v>4</v>
      </c>
      <c r="LCA111" s="65">
        <v>0</v>
      </c>
      <c r="LCB111" s="20"/>
      <c r="LCC111" s="20"/>
      <c r="LCD111" s="20"/>
      <c r="LCE111" s="19" t="s">
        <v>11</v>
      </c>
      <c r="LCF111" s="111" t="s">
        <v>25</v>
      </c>
      <c r="LCG111" s="111"/>
      <c r="LCH111" s="111"/>
      <c r="LCI111" s="16"/>
      <c r="LCJ111" s="120" t="s">
        <v>14</v>
      </c>
      <c r="LCK111" s="99" t="s">
        <v>3</v>
      </c>
      <c r="LCL111" s="99" t="s">
        <v>15</v>
      </c>
      <c r="LCM111" s="32">
        <v>42370</v>
      </c>
      <c r="LCN111" s="32">
        <v>42735</v>
      </c>
      <c r="LCO111" s="120" t="s">
        <v>16</v>
      </c>
      <c r="LCP111" s="120" t="s">
        <v>4</v>
      </c>
      <c r="LCQ111" s="65">
        <v>0</v>
      </c>
      <c r="LCR111" s="20"/>
      <c r="LCS111" s="20"/>
      <c r="LCT111" s="20"/>
      <c r="LCU111" s="19" t="s">
        <v>11</v>
      </c>
      <c r="LCV111" s="111" t="s">
        <v>25</v>
      </c>
      <c r="LCW111" s="111"/>
      <c r="LCX111" s="111"/>
      <c r="LCY111" s="16"/>
      <c r="LCZ111" s="120" t="s">
        <v>14</v>
      </c>
      <c r="LDA111" s="99" t="s">
        <v>3</v>
      </c>
      <c r="LDB111" s="99" t="s">
        <v>15</v>
      </c>
      <c r="LDC111" s="32">
        <v>42370</v>
      </c>
      <c r="LDD111" s="32">
        <v>42735</v>
      </c>
      <c r="LDE111" s="120" t="s">
        <v>16</v>
      </c>
      <c r="LDF111" s="120" t="s">
        <v>4</v>
      </c>
      <c r="LDG111" s="65">
        <v>0</v>
      </c>
      <c r="LDH111" s="20"/>
      <c r="LDI111" s="20"/>
      <c r="LDJ111" s="20"/>
      <c r="LDK111" s="19" t="s">
        <v>11</v>
      </c>
      <c r="LDL111" s="111" t="s">
        <v>25</v>
      </c>
      <c r="LDM111" s="111"/>
      <c r="LDN111" s="111"/>
      <c r="LDO111" s="16"/>
      <c r="LDP111" s="120" t="s">
        <v>14</v>
      </c>
      <c r="LDQ111" s="99" t="s">
        <v>3</v>
      </c>
      <c r="LDR111" s="99" t="s">
        <v>15</v>
      </c>
      <c r="LDS111" s="32">
        <v>42370</v>
      </c>
      <c r="LDT111" s="32">
        <v>42735</v>
      </c>
      <c r="LDU111" s="120" t="s">
        <v>16</v>
      </c>
      <c r="LDV111" s="120" t="s">
        <v>4</v>
      </c>
      <c r="LDW111" s="65">
        <v>0</v>
      </c>
      <c r="LDX111" s="20"/>
      <c r="LDY111" s="20"/>
      <c r="LDZ111" s="20"/>
      <c r="LEA111" s="19" t="s">
        <v>11</v>
      </c>
      <c r="LEB111" s="111" t="s">
        <v>25</v>
      </c>
      <c r="LEC111" s="111"/>
      <c r="LED111" s="111"/>
      <c r="LEE111" s="16"/>
      <c r="LEF111" s="120" t="s">
        <v>14</v>
      </c>
      <c r="LEG111" s="99" t="s">
        <v>3</v>
      </c>
      <c r="LEH111" s="99" t="s">
        <v>15</v>
      </c>
      <c r="LEI111" s="32">
        <v>42370</v>
      </c>
      <c r="LEJ111" s="32">
        <v>42735</v>
      </c>
      <c r="LEK111" s="120" t="s">
        <v>16</v>
      </c>
      <c r="LEL111" s="120" t="s">
        <v>4</v>
      </c>
      <c r="LEM111" s="65">
        <v>0</v>
      </c>
      <c r="LEN111" s="20"/>
      <c r="LEO111" s="20"/>
      <c r="LEP111" s="20"/>
      <c r="LEQ111" s="19" t="s">
        <v>11</v>
      </c>
      <c r="LER111" s="111" t="s">
        <v>25</v>
      </c>
      <c r="LES111" s="111"/>
      <c r="LET111" s="111"/>
      <c r="LEU111" s="16"/>
      <c r="LEV111" s="120" t="s">
        <v>14</v>
      </c>
      <c r="LEW111" s="99" t="s">
        <v>3</v>
      </c>
      <c r="LEX111" s="99" t="s">
        <v>15</v>
      </c>
      <c r="LEY111" s="32">
        <v>42370</v>
      </c>
      <c r="LEZ111" s="32">
        <v>42735</v>
      </c>
      <c r="LFA111" s="120" t="s">
        <v>16</v>
      </c>
      <c r="LFB111" s="120" t="s">
        <v>4</v>
      </c>
      <c r="LFC111" s="65">
        <v>0</v>
      </c>
      <c r="LFD111" s="20"/>
      <c r="LFE111" s="20"/>
      <c r="LFF111" s="20"/>
      <c r="LFG111" s="19" t="s">
        <v>11</v>
      </c>
      <c r="LFH111" s="111" t="s">
        <v>25</v>
      </c>
      <c r="LFI111" s="111"/>
      <c r="LFJ111" s="111"/>
      <c r="LFK111" s="16"/>
      <c r="LFL111" s="120" t="s">
        <v>14</v>
      </c>
      <c r="LFM111" s="99" t="s">
        <v>3</v>
      </c>
      <c r="LFN111" s="99" t="s">
        <v>15</v>
      </c>
      <c r="LFO111" s="32">
        <v>42370</v>
      </c>
      <c r="LFP111" s="32">
        <v>42735</v>
      </c>
      <c r="LFQ111" s="120" t="s">
        <v>16</v>
      </c>
      <c r="LFR111" s="120" t="s">
        <v>4</v>
      </c>
      <c r="LFS111" s="65">
        <v>0</v>
      </c>
      <c r="LFT111" s="20"/>
      <c r="LFU111" s="20"/>
      <c r="LFV111" s="20"/>
      <c r="LFW111" s="19" t="s">
        <v>11</v>
      </c>
      <c r="LFX111" s="111" t="s">
        <v>25</v>
      </c>
      <c r="LFY111" s="111"/>
      <c r="LFZ111" s="111"/>
      <c r="LGA111" s="16"/>
      <c r="LGB111" s="120" t="s">
        <v>14</v>
      </c>
      <c r="LGC111" s="99" t="s">
        <v>3</v>
      </c>
      <c r="LGD111" s="99" t="s">
        <v>15</v>
      </c>
      <c r="LGE111" s="32">
        <v>42370</v>
      </c>
      <c r="LGF111" s="32">
        <v>42735</v>
      </c>
      <c r="LGG111" s="120" t="s">
        <v>16</v>
      </c>
      <c r="LGH111" s="120" t="s">
        <v>4</v>
      </c>
      <c r="LGI111" s="65">
        <v>0</v>
      </c>
      <c r="LGJ111" s="20"/>
      <c r="LGK111" s="20"/>
      <c r="LGL111" s="20"/>
      <c r="LGM111" s="19" t="s">
        <v>11</v>
      </c>
      <c r="LGN111" s="111" t="s">
        <v>25</v>
      </c>
      <c r="LGO111" s="111"/>
      <c r="LGP111" s="111"/>
      <c r="LGQ111" s="16"/>
      <c r="LGR111" s="120" t="s">
        <v>14</v>
      </c>
      <c r="LGS111" s="99" t="s">
        <v>3</v>
      </c>
      <c r="LGT111" s="99" t="s">
        <v>15</v>
      </c>
      <c r="LGU111" s="32">
        <v>42370</v>
      </c>
      <c r="LGV111" s="32">
        <v>42735</v>
      </c>
      <c r="LGW111" s="120" t="s">
        <v>16</v>
      </c>
      <c r="LGX111" s="120" t="s">
        <v>4</v>
      </c>
      <c r="LGY111" s="65">
        <v>0</v>
      </c>
      <c r="LGZ111" s="20"/>
      <c r="LHA111" s="20"/>
      <c r="LHB111" s="20"/>
      <c r="LHC111" s="19" t="s">
        <v>11</v>
      </c>
      <c r="LHD111" s="111" t="s">
        <v>25</v>
      </c>
      <c r="LHE111" s="111"/>
      <c r="LHF111" s="111"/>
      <c r="LHG111" s="16"/>
      <c r="LHH111" s="120" t="s">
        <v>14</v>
      </c>
      <c r="LHI111" s="99" t="s">
        <v>3</v>
      </c>
      <c r="LHJ111" s="99" t="s">
        <v>15</v>
      </c>
      <c r="LHK111" s="32">
        <v>42370</v>
      </c>
      <c r="LHL111" s="32">
        <v>42735</v>
      </c>
      <c r="LHM111" s="120" t="s">
        <v>16</v>
      </c>
      <c r="LHN111" s="120" t="s">
        <v>4</v>
      </c>
      <c r="LHO111" s="65">
        <v>0</v>
      </c>
      <c r="LHP111" s="20"/>
      <c r="LHQ111" s="20"/>
      <c r="LHR111" s="20"/>
      <c r="LHS111" s="19" t="s">
        <v>11</v>
      </c>
      <c r="LHT111" s="111" t="s">
        <v>25</v>
      </c>
      <c r="LHU111" s="111"/>
      <c r="LHV111" s="111"/>
      <c r="LHW111" s="16"/>
      <c r="LHX111" s="120" t="s">
        <v>14</v>
      </c>
      <c r="LHY111" s="99" t="s">
        <v>3</v>
      </c>
      <c r="LHZ111" s="99" t="s">
        <v>15</v>
      </c>
      <c r="LIA111" s="32">
        <v>42370</v>
      </c>
      <c r="LIB111" s="32">
        <v>42735</v>
      </c>
      <c r="LIC111" s="120" t="s">
        <v>16</v>
      </c>
      <c r="LID111" s="120" t="s">
        <v>4</v>
      </c>
      <c r="LIE111" s="65">
        <v>0</v>
      </c>
      <c r="LIF111" s="20"/>
      <c r="LIG111" s="20"/>
      <c r="LIH111" s="20"/>
      <c r="LII111" s="19" t="s">
        <v>11</v>
      </c>
      <c r="LIJ111" s="111" t="s">
        <v>25</v>
      </c>
      <c r="LIK111" s="111"/>
      <c r="LIL111" s="111"/>
      <c r="LIM111" s="16"/>
      <c r="LIN111" s="120" t="s">
        <v>14</v>
      </c>
      <c r="LIO111" s="99" t="s">
        <v>3</v>
      </c>
      <c r="LIP111" s="99" t="s">
        <v>15</v>
      </c>
      <c r="LIQ111" s="32">
        <v>42370</v>
      </c>
      <c r="LIR111" s="32">
        <v>42735</v>
      </c>
      <c r="LIS111" s="120" t="s">
        <v>16</v>
      </c>
      <c r="LIT111" s="120" t="s">
        <v>4</v>
      </c>
      <c r="LIU111" s="65">
        <v>0</v>
      </c>
      <c r="LIV111" s="20"/>
      <c r="LIW111" s="20"/>
      <c r="LIX111" s="20"/>
      <c r="LIY111" s="19" t="s">
        <v>11</v>
      </c>
      <c r="LIZ111" s="111" t="s">
        <v>25</v>
      </c>
      <c r="LJA111" s="111"/>
      <c r="LJB111" s="111"/>
      <c r="LJC111" s="16"/>
      <c r="LJD111" s="120" t="s">
        <v>14</v>
      </c>
      <c r="LJE111" s="99" t="s">
        <v>3</v>
      </c>
      <c r="LJF111" s="99" t="s">
        <v>15</v>
      </c>
      <c r="LJG111" s="32">
        <v>42370</v>
      </c>
      <c r="LJH111" s="32">
        <v>42735</v>
      </c>
      <c r="LJI111" s="120" t="s">
        <v>16</v>
      </c>
      <c r="LJJ111" s="120" t="s">
        <v>4</v>
      </c>
      <c r="LJK111" s="65">
        <v>0</v>
      </c>
      <c r="LJL111" s="20"/>
      <c r="LJM111" s="20"/>
      <c r="LJN111" s="20"/>
      <c r="LJO111" s="19" t="s">
        <v>11</v>
      </c>
      <c r="LJP111" s="111" t="s">
        <v>25</v>
      </c>
      <c r="LJQ111" s="111"/>
      <c r="LJR111" s="111"/>
      <c r="LJS111" s="16"/>
      <c r="LJT111" s="120" t="s">
        <v>14</v>
      </c>
      <c r="LJU111" s="99" t="s">
        <v>3</v>
      </c>
      <c r="LJV111" s="99" t="s">
        <v>15</v>
      </c>
      <c r="LJW111" s="32">
        <v>42370</v>
      </c>
      <c r="LJX111" s="32">
        <v>42735</v>
      </c>
      <c r="LJY111" s="120" t="s">
        <v>16</v>
      </c>
      <c r="LJZ111" s="120" t="s">
        <v>4</v>
      </c>
      <c r="LKA111" s="65">
        <v>0</v>
      </c>
      <c r="LKB111" s="20"/>
      <c r="LKC111" s="20"/>
      <c r="LKD111" s="20"/>
      <c r="LKE111" s="19" t="s">
        <v>11</v>
      </c>
      <c r="LKF111" s="111" t="s">
        <v>25</v>
      </c>
      <c r="LKG111" s="111"/>
      <c r="LKH111" s="111"/>
      <c r="LKI111" s="16"/>
      <c r="LKJ111" s="120" t="s">
        <v>14</v>
      </c>
      <c r="LKK111" s="99" t="s">
        <v>3</v>
      </c>
      <c r="LKL111" s="99" t="s">
        <v>15</v>
      </c>
      <c r="LKM111" s="32">
        <v>42370</v>
      </c>
      <c r="LKN111" s="32">
        <v>42735</v>
      </c>
      <c r="LKO111" s="120" t="s">
        <v>16</v>
      </c>
      <c r="LKP111" s="120" t="s">
        <v>4</v>
      </c>
      <c r="LKQ111" s="65">
        <v>0</v>
      </c>
      <c r="LKR111" s="20"/>
      <c r="LKS111" s="20"/>
      <c r="LKT111" s="20"/>
      <c r="LKU111" s="19" t="s">
        <v>11</v>
      </c>
      <c r="LKV111" s="111" t="s">
        <v>25</v>
      </c>
      <c r="LKW111" s="111"/>
      <c r="LKX111" s="111"/>
      <c r="LKY111" s="16"/>
      <c r="LKZ111" s="120" t="s">
        <v>14</v>
      </c>
      <c r="LLA111" s="99" t="s">
        <v>3</v>
      </c>
      <c r="LLB111" s="99" t="s">
        <v>15</v>
      </c>
      <c r="LLC111" s="32">
        <v>42370</v>
      </c>
      <c r="LLD111" s="32">
        <v>42735</v>
      </c>
      <c r="LLE111" s="120" t="s">
        <v>16</v>
      </c>
      <c r="LLF111" s="120" t="s">
        <v>4</v>
      </c>
      <c r="LLG111" s="65">
        <v>0</v>
      </c>
      <c r="LLH111" s="20"/>
      <c r="LLI111" s="20"/>
      <c r="LLJ111" s="20"/>
      <c r="LLK111" s="19" t="s">
        <v>11</v>
      </c>
      <c r="LLL111" s="111" t="s">
        <v>25</v>
      </c>
      <c r="LLM111" s="111"/>
      <c r="LLN111" s="111"/>
      <c r="LLO111" s="16"/>
      <c r="LLP111" s="120" t="s">
        <v>14</v>
      </c>
      <c r="LLQ111" s="99" t="s">
        <v>3</v>
      </c>
      <c r="LLR111" s="99" t="s">
        <v>15</v>
      </c>
      <c r="LLS111" s="32">
        <v>42370</v>
      </c>
      <c r="LLT111" s="32">
        <v>42735</v>
      </c>
      <c r="LLU111" s="120" t="s">
        <v>16</v>
      </c>
      <c r="LLV111" s="120" t="s">
        <v>4</v>
      </c>
      <c r="LLW111" s="65">
        <v>0</v>
      </c>
      <c r="LLX111" s="20"/>
      <c r="LLY111" s="20"/>
      <c r="LLZ111" s="20"/>
      <c r="LMA111" s="19" t="s">
        <v>11</v>
      </c>
      <c r="LMB111" s="111" t="s">
        <v>25</v>
      </c>
      <c r="LMC111" s="111"/>
      <c r="LMD111" s="111"/>
      <c r="LME111" s="16"/>
      <c r="LMF111" s="120" t="s">
        <v>14</v>
      </c>
      <c r="LMG111" s="99" t="s">
        <v>3</v>
      </c>
      <c r="LMH111" s="99" t="s">
        <v>15</v>
      </c>
      <c r="LMI111" s="32">
        <v>42370</v>
      </c>
      <c r="LMJ111" s="32">
        <v>42735</v>
      </c>
      <c r="LMK111" s="120" t="s">
        <v>16</v>
      </c>
      <c r="LML111" s="120" t="s">
        <v>4</v>
      </c>
      <c r="LMM111" s="65">
        <v>0</v>
      </c>
      <c r="LMN111" s="20"/>
      <c r="LMO111" s="20"/>
      <c r="LMP111" s="20"/>
      <c r="LMQ111" s="19" t="s">
        <v>11</v>
      </c>
      <c r="LMR111" s="111" t="s">
        <v>25</v>
      </c>
      <c r="LMS111" s="111"/>
      <c r="LMT111" s="111"/>
      <c r="LMU111" s="16"/>
      <c r="LMV111" s="120" t="s">
        <v>14</v>
      </c>
      <c r="LMW111" s="99" t="s">
        <v>3</v>
      </c>
      <c r="LMX111" s="99" t="s">
        <v>15</v>
      </c>
      <c r="LMY111" s="32">
        <v>42370</v>
      </c>
      <c r="LMZ111" s="32">
        <v>42735</v>
      </c>
      <c r="LNA111" s="120" t="s">
        <v>16</v>
      </c>
      <c r="LNB111" s="120" t="s">
        <v>4</v>
      </c>
      <c r="LNC111" s="65">
        <v>0</v>
      </c>
      <c r="LND111" s="20"/>
      <c r="LNE111" s="20"/>
      <c r="LNF111" s="20"/>
      <c r="LNG111" s="19" t="s">
        <v>11</v>
      </c>
      <c r="LNH111" s="111" t="s">
        <v>25</v>
      </c>
      <c r="LNI111" s="111"/>
      <c r="LNJ111" s="111"/>
      <c r="LNK111" s="16"/>
      <c r="LNL111" s="120" t="s">
        <v>14</v>
      </c>
      <c r="LNM111" s="99" t="s">
        <v>3</v>
      </c>
      <c r="LNN111" s="99" t="s">
        <v>15</v>
      </c>
      <c r="LNO111" s="32">
        <v>42370</v>
      </c>
      <c r="LNP111" s="32">
        <v>42735</v>
      </c>
      <c r="LNQ111" s="120" t="s">
        <v>16</v>
      </c>
      <c r="LNR111" s="120" t="s">
        <v>4</v>
      </c>
      <c r="LNS111" s="65">
        <v>0</v>
      </c>
      <c r="LNT111" s="20"/>
      <c r="LNU111" s="20"/>
      <c r="LNV111" s="20"/>
      <c r="LNW111" s="19" t="s">
        <v>11</v>
      </c>
      <c r="LNX111" s="111" t="s">
        <v>25</v>
      </c>
      <c r="LNY111" s="111"/>
      <c r="LNZ111" s="111"/>
      <c r="LOA111" s="16"/>
      <c r="LOB111" s="120" t="s">
        <v>14</v>
      </c>
      <c r="LOC111" s="99" t="s">
        <v>3</v>
      </c>
      <c r="LOD111" s="99" t="s">
        <v>15</v>
      </c>
      <c r="LOE111" s="32">
        <v>42370</v>
      </c>
      <c r="LOF111" s="32">
        <v>42735</v>
      </c>
      <c r="LOG111" s="120" t="s">
        <v>16</v>
      </c>
      <c r="LOH111" s="120" t="s">
        <v>4</v>
      </c>
      <c r="LOI111" s="65">
        <v>0</v>
      </c>
      <c r="LOJ111" s="20"/>
      <c r="LOK111" s="20"/>
      <c r="LOL111" s="20"/>
      <c r="LOM111" s="19" t="s">
        <v>11</v>
      </c>
      <c r="LON111" s="111" t="s">
        <v>25</v>
      </c>
      <c r="LOO111" s="111"/>
      <c r="LOP111" s="111"/>
      <c r="LOQ111" s="16"/>
      <c r="LOR111" s="120" t="s">
        <v>14</v>
      </c>
      <c r="LOS111" s="99" t="s">
        <v>3</v>
      </c>
      <c r="LOT111" s="99" t="s">
        <v>15</v>
      </c>
      <c r="LOU111" s="32">
        <v>42370</v>
      </c>
      <c r="LOV111" s="32">
        <v>42735</v>
      </c>
      <c r="LOW111" s="120" t="s">
        <v>16</v>
      </c>
      <c r="LOX111" s="120" t="s">
        <v>4</v>
      </c>
      <c r="LOY111" s="65">
        <v>0</v>
      </c>
      <c r="LOZ111" s="20"/>
      <c r="LPA111" s="20"/>
      <c r="LPB111" s="20"/>
      <c r="LPC111" s="19" t="s">
        <v>11</v>
      </c>
      <c r="LPD111" s="111" t="s">
        <v>25</v>
      </c>
      <c r="LPE111" s="111"/>
      <c r="LPF111" s="111"/>
      <c r="LPG111" s="16"/>
      <c r="LPH111" s="120" t="s">
        <v>14</v>
      </c>
      <c r="LPI111" s="99" t="s">
        <v>3</v>
      </c>
      <c r="LPJ111" s="99" t="s">
        <v>15</v>
      </c>
      <c r="LPK111" s="32">
        <v>42370</v>
      </c>
      <c r="LPL111" s="32">
        <v>42735</v>
      </c>
      <c r="LPM111" s="120" t="s">
        <v>16</v>
      </c>
      <c r="LPN111" s="120" t="s">
        <v>4</v>
      </c>
      <c r="LPO111" s="65">
        <v>0</v>
      </c>
      <c r="LPP111" s="20"/>
      <c r="LPQ111" s="20"/>
      <c r="LPR111" s="20"/>
      <c r="LPS111" s="19" t="s">
        <v>11</v>
      </c>
      <c r="LPT111" s="111" t="s">
        <v>25</v>
      </c>
      <c r="LPU111" s="111"/>
      <c r="LPV111" s="111"/>
      <c r="LPW111" s="16"/>
      <c r="LPX111" s="120" t="s">
        <v>14</v>
      </c>
      <c r="LPY111" s="99" t="s">
        <v>3</v>
      </c>
      <c r="LPZ111" s="99" t="s">
        <v>15</v>
      </c>
      <c r="LQA111" s="32">
        <v>42370</v>
      </c>
      <c r="LQB111" s="32">
        <v>42735</v>
      </c>
      <c r="LQC111" s="120" t="s">
        <v>16</v>
      </c>
      <c r="LQD111" s="120" t="s">
        <v>4</v>
      </c>
      <c r="LQE111" s="65">
        <v>0</v>
      </c>
      <c r="LQF111" s="20"/>
      <c r="LQG111" s="20"/>
      <c r="LQH111" s="20"/>
      <c r="LQI111" s="19" t="s">
        <v>11</v>
      </c>
      <c r="LQJ111" s="111" t="s">
        <v>25</v>
      </c>
      <c r="LQK111" s="111"/>
      <c r="LQL111" s="111"/>
      <c r="LQM111" s="16"/>
      <c r="LQN111" s="120" t="s">
        <v>14</v>
      </c>
      <c r="LQO111" s="99" t="s">
        <v>3</v>
      </c>
      <c r="LQP111" s="99" t="s">
        <v>15</v>
      </c>
      <c r="LQQ111" s="32">
        <v>42370</v>
      </c>
      <c r="LQR111" s="32">
        <v>42735</v>
      </c>
      <c r="LQS111" s="120" t="s">
        <v>16</v>
      </c>
      <c r="LQT111" s="120" t="s">
        <v>4</v>
      </c>
      <c r="LQU111" s="65">
        <v>0</v>
      </c>
      <c r="LQV111" s="20"/>
      <c r="LQW111" s="20"/>
      <c r="LQX111" s="20"/>
      <c r="LQY111" s="19" t="s">
        <v>11</v>
      </c>
      <c r="LQZ111" s="111" t="s">
        <v>25</v>
      </c>
      <c r="LRA111" s="111"/>
      <c r="LRB111" s="111"/>
      <c r="LRC111" s="16"/>
      <c r="LRD111" s="120" t="s">
        <v>14</v>
      </c>
      <c r="LRE111" s="99" t="s">
        <v>3</v>
      </c>
      <c r="LRF111" s="99" t="s">
        <v>15</v>
      </c>
      <c r="LRG111" s="32">
        <v>42370</v>
      </c>
      <c r="LRH111" s="32">
        <v>42735</v>
      </c>
      <c r="LRI111" s="120" t="s">
        <v>16</v>
      </c>
      <c r="LRJ111" s="120" t="s">
        <v>4</v>
      </c>
      <c r="LRK111" s="65">
        <v>0</v>
      </c>
      <c r="LRL111" s="20"/>
      <c r="LRM111" s="20"/>
      <c r="LRN111" s="20"/>
      <c r="LRO111" s="19" t="s">
        <v>11</v>
      </c>
      <c r="LRP111" s="111" t="s">
        <v>25</v>
      </c>
      <c r="LRQ111" s="111"/>
      <c r="LRR111" s="111"/>
      <c r="LRS111" s="16"/>
      <c r="LRT111" s="120" t="s">
        <v>14</v>
      </c>
      <c r="LRU111" s="99" t="s">
        <v>3</v>
      </c>
      <c r="LRV111" s="99" t="s">
        <v>15</v>
      </c>
      <c r="LRW111" s="32">
        <v>42370</v>
      </c>
      <c r="LRX111" s="32">
        <v>42735</v>
      </c>
      <c r="LRY111" s="120" t="s">
        <v>16</v>
      </c>
      <c r="LRZ111" s="120" t="s">
        <v>4</v>
      </c>
      <c r="LSA111" s="65">
        <v>0</v>
      </c>
      <c r="LSB111" s="20"/>
      <c r="LSC111" s="20"/>
      <c r="LSD111" s="20"/>
      <c r="LSE111" s="19" t="s">
        <v>11</v>
      </c>
      <c r="LSF111" s="111" t="s">
        <v>25</v>
      </c>
      <c r="LSG111" s="111"/>
      <c r="LSH111" s="111"/>
      <c r="LSI111" s="16"/>
      <c r="LSJ111" s="120" t="s">
        <v>14</v>
      </c>
      <c r="LSK111" s="99" t="s">
        <v>3</v>
      </c>
      <c r="LSL111" s="99" t="s">
        <v>15</v>
      </c>
      <c r="LSM111" s="32">
        <v>42370</v>
      </c>
      <c r="LSN111" s="32">
        <v>42735</v>
      </c>
      <c r="LSO111" s="120" t="s">
        <v>16</v>
      </c>
      <c r="LSP111" s="120" t="s">
        <v>4</v>
      </c>
      <c r="LSQ111" s="65">
        <v>0</v>
      </c>
      <c r="LSR111" s="20"/>
      <c r="LSS111" s="20"/>
      <c r="LST111" s="20"/>
      <c r="LSU111" s="19" t="s">
        <v>11</v>
      </c>
      <c r="LSV111" s="111" t="s">
        <v>25</v>
      </c>
      <c r="LSW111" s="111"/>
      <c r="LSX111" s="111"/>
      <c r="LSY111" s="16"/>
      <c r="LSZ111" s="120" t="s">
        <v>14</v>
      </c>
      <c r="LTA111" s="99" t="s">
        <v>3</v>
      </c>
      <c r="LTB111" s="99" t="s">
        <v>15</v>
      </c>
      <c r="LTC111" s="32">
        <v>42370</v>
      </c>
      <c r="LTD111" s="32">
        <v>42735</v>
      </c>
      <c r="LTE111" s="120" t="s">
        <v>16</v>
      </c>
      <c r="LTF111" s="120" t="s">
        <v>4</v>
      </c>
      <c r="LTG111" s="65">
        <v>0</v>
      </c>
      <c r="LTH111" s="20"/>
      <c r="LTI111" s="20"/>
      <c r="LTJ111" s="20"/>
      <c r="LTK111" s="19" t="s">
        <v>11</v>
      </c>
      <c r="LTL111" s="111" t="s">
        <v>25</v>
      </c>
      <c r="LTM111" s="111"/>
      <c r="LTN111" s="111"/>
      <c r="LTO111" s="16"/>
      <c r="LTP111" s="120" t="s">
        <v>14</v>
      </c>
      <c r="LTQ111" s="99" t="s">
        <v>3</v>
      </c>
      <c r="LTR111" s="99" t="s">
        <v>15</v>
      </c>
      <c r="LTS111" s="32">
        <v>42370</v>
      </c>
      <c r="LTT111" s="32">
        <v>42735</v>
      </c>
      <c r="LTU111" s="120" t="s">
        <v>16</v>
      </c>
      <c r="LTV111" s="120" t="s">
        <v>4</v>
      </c>
      <c r="LTW111" s="65">
        <v>0</v>
      </c>
      <c r="LTX111" s="20"/>
      <c r="LTY111" s="20"/>
      <c r="LTZ111" s="20"/>
      <c r="LUA111" s="19" t="s">
        <v>11</v>
      </c>
      <c r="LUB111" s="111" t="s">
        <v>25</v>
      </c>
      <c r="LUC111" s="111"/>
      <c r="LUD111" s="111"/>
      <c r="LUE111" s="16"/>
      <c r="LUF111" s="120" t="s">
        <v>14</v>
      </c>
      <c r="LUG111" s="99" t="s">
        <v>3</v>
      </c>
      <c r="LUH111" s="99" t="s">
        <v>15</v>
      </c>
      <c r="LUI111" s="32">
        <v>42370</v>
      </c>
      <c r="LUJ111" s="32">
        <v>42735</v>
      </c>
      <c r="LUK111" s="120" t="s">
        <v>16</v>
      </c>
      <c r="LUL111" s="120" t="s">
        <v>4</v>
      </c>
      <c r="LUM111" s="65">
        <v>0</v>
      </c>
      <c r="LUN111" s="20"/>
      <c r="LUO111" s="20"/>
      <c r="LUP111" s="20"/>
      <c r="LUQ111" s="19" t="s">
        <v>11</v>
      </c>
      <c r="LUR111" s="111" t="s">
        <v>25</v>
      </c>
      <c r="LUS111" s="111"/>
      <c r="LUT111" s="111"/>
      <c r="LUU111" s="16"/>
      <c r="LUV111" s="120" t="s">
        <v>14</v>
      </c>
      <c r="LUW111" s="99" t="s">
        <v>3</v>
      </c>
      <c r="LUX111" s="99" t="s">
        <v>15</v>
      </c>
      <c r="LUY111" s="32">
        <v>42370</v>
      </c>
      <c r="LUZ111" s="32">
        <v>42735</v>
      </c>
      <c r="LVA111" s="120" t="s">
        <v>16</v>
      </c>
      <c r="LVB111" s="120" t="s">
        <v>4</v>
      </c>
      <c r="LVC111" s="65">
        <v>0</v>
      </c>
      <c r="LVD111" s="20"/>
      <c r="LVE111" s="20"/>
      <c r="LVF111" s="20"/>
      <c r="LVG111" s="19" t="s">
        <v>11</v>
      </c>
      <c r="LVH111" s="111" t="s">
        <v>25</v>
      </c>
      <c r="LVI111" s="111"/>
      <c r="LVJ111" s="111"/>
      <c r="LVK111" s="16"/>
      <c r="LVL111" s="120" t="s">
        <v>14</v>
      </c>
      <c r="LVM111" s="99" t="s">
        <v>3</v>
      </c>
      <c r="LVN111" s="99" t="s">
        <v>15</v>
      </c>
      <c r="LVO111" s="32">
        <v>42370</v>
      </c>
      <c r="LVP111" s="32">
        <v>42735</v>
      </c>
      <c r="LVQ111" s="120" t="s">
        <v>16</v>
      </c>
      <c r="LVR111" s="120" t="s">
        <v>4</v>
      </c>
      <c r="LVS111" s="65">
        <v>0</v>
      </c>
      <c r="LVT111" s="20"/>
      <c r="LVU111" s="20"/>
      <c r="LVV111" s="20"/>
      <c r="LVW111" s="19" t="s">
        <v>11</v>
      </c>
      <c r="LVX111" s="111" t="s">
        <v>25</v>
      </c>
      <c r="LVY111" s="111"/>
      <c r="LVZ111" s="111"/>
      <c r="LWA111" s="16"/>
      <c r="LWB111" s="120" t="s">
        <v>14</v>
      </c>
      <c r="LWC111" s="99" t="s">
        <v>3</v>
      </c>
      <c r="LWD111" s="99" t="s">
        <v>15</v>
      </c>
      <c r="LWE111" s="32">
        <v>42370</v>
      </c>
      <c r="LWF111" s="32">
        <v>42735</v>
      </c>
      <c r="LWG111" s="120" t="s">
        <v>16</v>
      </c>
      <c r="LWH111" s="120" t="s">
        <v>4</v>
      </c>
      <c r="LWI111" s="65">
        <v>0</v>
      </c>
      <c r="LWJ111" s="20"/>
      <c r="LWK111" s="20"/>
      <c r="LWL111" s="20"/>
      <c r="LWM111" s="19" t="s">
        <v>11</v>
      </c>
      <c r="LWN111" s="111" t="s">
        <v>25</v>
      </c>
      <c r="LWO111" s="111"/>
      <c r="LWP111" s="111"/>
      <c r="LWQ111" s="16"/>
      <c r="LWR111" s="120" t="s">
        <v>14</v>
      </c>
      <c r="LWS111" s="99" t="s">
        <v>3</v>
      </c>
      <c r="LWT111" s="99" t="s">
        <v>15</v>
      </c>
      <c r="LWU111" s="32">
        <v>42370</v>
      </c>
      <c r="LWV111" s="32">
        <v>42735</v>
      </c>
      <c r="LWW111" s="120" t="s">
        <v>16</v>
      </c>
      <c r="LWX111" s="120" t="s">
        <v>4</v>
      </c>
      <c r="LWY111" s="65">
        <v>0</v>
      </c>
      <c r="LWZ111" s="20"/>
      <c r="LXA111" s="20"/>
      <c r="LXB111" s="20"/>
      <c r="LXC111" s="19" t="s">
        <v>11</v>
      </c>
      <c r="LXD111" s="111" t="s">
        <v>25</v>
      </c>
      <c r="LXE111" s="111"/>
      <c r="LXF111" s="111"/>
      <c r="LXG111" s="16"/>
      <c r="LXH111" s="120" t="s">
        <v>14</v>
      </c>
      <c r="LXI111" s="99" t="s">
        <v>3</v>
      </c>
      <c r="LXJ111" s="99" t="s">
        <v>15</v>
      </c>
      <c r="LXK111" s="32">
        <v>42370</v>
      </c>
      <c r="LXL111" s="32">
        <v>42735</v>
      </c>
      <c r="LXM111" s="120" t="s">
        <v>16</v>
      </c>
      <c r="LXN111" s="120" t="s">
        <v>4</v>
      </c>
      <c r="LXO111" s="65">
        <v>0</v>
      </c>
      <c r="LXP111" s="20"/>
      <c r="LXQ111" s="20"/>
      <c r="LXR111" s="20"/>
      <c r="LXS111" s="19" t="s">
        <v>11</v>
      </c>
      <c r="LXT111" s="111" t="s">
        <v>25</v>
      </c>
      <c r="LXU111" s="111"/>
      <c r="LXV111" s="111"/>
      <c r="LXW111" s="16"/>
      <c r="LXX111" s="120" t="s">
        <v>14</v>
      </c>
      <c r="LXY111" s="99" t="s">
        <v>3</v>
      </c>
      <c r="LXZ111" s="99" t="s">
        <v>15</v>
      </c>
      <c r="LYA111" s="32">
        <v>42370</v>
      </c>
      <c r="LYB111" s="32">
        <v>42735</v>
      </c>
      <c r="LYC111" s="120" t="s">
        <v>16</v>
      </c>
      <c r="LYD111" s="120" t="s">
        <v>4</v>
      </c>
      <c r="LYE111" s="65">
        <v>0</v>
      </c>
      <c r="LYF111" s="20"/>
      <c r="LYG111" s="20"/>
      <c r="LYH111" s="20"/>
      <c r="LYI111" s="19" t="s">
        <v>11</v>
      </c>
      <c r="LYJ111" s="111" t="s">
        <v>25</v>
      </c>
      <c r="LYK111" s="111"/>
      <c r="LYL111" s="111"/>
      <c r="LYM111" s="16"/>
      <c r="LYN111" s="120" t="s">
        <v>14</v>
      </c>
      <c r="LYO111" s="99" t="s">
        <v>3</v>
      </c>
      <c r="LYP111" s="99" t="s">
        <v>15</v>
      </c>
      <c r="LYQ111" s="32">
        <v>42370</v>
      </c>
      <c r="LYR111" s="32">
        <v>42735</v>
      </c>
      <c r="LYS111" s="120" t="s">
        <v>16</v>
      </c>
      <c r="LYT111" s="120" t="s">
        <v>4</v>
      </c>
      <c r="LYU111" s="65">
        <v>0</v>
      </c>
      <c r="LYV111" s="20"/>
      <c r="LYW111" s="20"/>
      <c r="LYX111" s="20"/>
      <c r="LYY111" s="19" t="s">
        <v>11</v>
      </c>
      <c r="LYZ111" s="111" t="s">
        <v>25</v>
      </c>
      <c r="LZA111" s="111"/>
      <c r="LZB111" s="111"/>
      <c r="LZC111" s="16"/>
      <c r="LZD111" s="120" t="s">
        <v>14</v>
      </c>
      <c r="LZE111" s="99" t="s">
        <v>3</v>
      </c>
      <c r="LZF111" s="99" t="s">
        <v>15</v>
      </c>
      <c r="LZG111" s="32">
        <v>42370</v>
      </c>
      <c r="LZH111" s="32">
        <v>42735</v>
      </c>
      <c r="LZI111" s="120" t="s">
        <v>16</v>
      </c>
      <c r="LZJ111" s="120" t="s">
        <v>4</v>
      </c>
      <c r="LZK111" s="65">
        <v>0</v>
      </c>
      <c r="LZL111" s="20"/>
      <c r="LZM111" s="20"/>
      <c r="LZN111" s="20"/>
      <c r="LZO111" s="19" t="s">
        <v>11</v>
      </c>
      <c r="LZP111" s="111" t="s">
        <v>25</v>
      </c>
      <c r="LZQ111" s="111"/>
      <c r="LZR111" s="111"/>
      <c r="LZS111" s="16"/>
      <c r="LZT111" s="120" t="s">
        <v>14</v>
      </c>
      <c r="LZU111" s="99" t="s">
        <v>3</v>
      </c>
      <c r="LZV111" s="99" t="s">
        <v>15</v>
      </c>
      <c r="LZW111" s="32">
        <v>42370</v>
      </c>
      <c r="LZX111" s="32">
        <v>42735</v>
      </c>
      <c r="LZY111" s="120" t="s">
        <v>16</v>
      </c>
      <c r="LZZ111" s="120" t="s">
        <v>4</v>
      </c>
      <c r="MAA111" s="65">
        <v>0</v>
      </c>
      <c r="MAB111" s="20"/>
      <c r="MAC111" s="20"/>
      <c r="MAD111" s="20"/>
      <c r="MAE111" s="19" t="s">
        <v>11</v>
      </c>
      <c r="MAF111" s="111" t="s">
        <v>25</v>
      </c>
      <c r="MAG111" s="111"/>
      <c r="MAH111" s="111"/>
      <c r="MAI111" s="16"/>
      <c r="MAJ111" s="120" t="s">
        <v>14</v>
      </c>
      <c r="MAK111" s="99" t="s">
        <v>3</v>
      </c>
      <c r="MAL111" s="99" t="s">
        <v>15</v>
      </c>
      <c r="MAM111" s="32">
        <v>42370</v>
      </c>
      <c r="MAN111" s="32">
        <v>42735</v>
      </c>
      <c r="MAO111" s="120" t="s">
        <v>16</v>
      </c>
      <c r="MAP111" s="120" t="s">
        <v>4</v>
      </c>
      <c r="MAQ111" s="65">
        <v>0</v>
      </c>
      <c r="MAR111" s="20"/>
      <c r="MAS111" s="20"/>
      <c r="MAT111" s="20"/>
      <c r="MAU111" s="19" t="s">
        <v>11</v>
      </c>
      <c r="MAV111" s="111" t="s">
        <v>25</v>
      </c>
      <c r="MAW111" s="111"/>
      <c r="MAX111" s="111"/>
      <c r="MAY111" s="16"/>
      <c r="MAZ111" s="120" t="s">
        <v>14</v>
      </c>
      <c r="MBA111" s="99" t="s">
        <v>3</v>
      </c>
      <c r="MBB111" s="99" t="s">
        <v>15</v>
      </c>
      <c r="MBC111" s="32">
        <v>42370</v>
      </c>
      <c r="MBD111" s="32">
        <v>42735</v>
      </c>
      <c r="MBE111" s="120" t="s">
        <v>16</v>
      </c>
      <c r="MBF111" s="120" t="s">
        <v>4</v>
      </c>
      <c r="MBG111" s="65">
        <v>0</v>
      </c>
      <c r="MBH111" s="20"/>
      <c r="MBI111" s="20"/>
      <c r="MBJ111" s="20"/>
      <c r="MBK111" s="19" t="s">
        <v>11</v>
      </c>
      <c r="MBL111" s="111" t="s">
        <v>25</v>
      </c>
      <c r="MBM111" s="111"/>
      <c r="MBN111" s="111"/>
      <c r="MBO111" s="16"/>
      <c r="MBP111" s="120" t="s">
        <v>14</v>
      </c>
      <c r="MBQ111" s="99" t="s">
        <v>3</v>
      </c>
      <c r="MBR111" s="99" t="s">
        <v>15</v>
      </c>
      <c r="MBS111" s="32">
        <v>42370</v>
      </c>
      <c r="MBT111" s="32">
        <v>42735</v>
      </c>
      <c r="MBU111" s="120" t="s">
        <v>16</v>
      </c>
      <c r="MBV111" s="120" t="s">
        <v>4</v>
      </c>
      <c r="MBW111" s="65">
        <v>0</v>
      </c>
      <c r="MBX111" s="20"/>
      <c r="MBY111" s="20"/>
      <c r="MBZ111" s="20"/>
      <c r="MCA111" s="19" t="s">
        <v>11</v>
      </c>
      <c r="MCB111" s="111" t="s">
        <v>25</v>
      </c>
      <c r="MCC111" s="111"/>
      <c r="MCD111" s="111"/>
      <c r="MCE111" s="16"/>
      <c r="MCF111" s="120" t="s">
        <v>14</v>
      </c>
      <c r="MCG111" s="99" t="s">
        <v>3</v>
      </c>
      <c r="MCH111" s="99" t="s">
        <v>15</v>
      </c>
      <c r="MCI111" s="32">
        <v>42370</v>
      </c>
      <c r="MCJ111" s="32">
        <v>42735</v>
      </c>
      <c r="MCK111" s="120" t="s">
        <v>16</v>
      </c>
      <c r="MCL111" s="120" t="s">
        <v>4</v>
      </c>
      <c r="MCM111" s="65">
        <v>0</v>
      </c>
      <c r="MCN111" s="20"/>
      <c r="MCO111" s="20"/>
      <c r="MCP111" s="20"/>
      <c r="MCQ111" s="19" t="s">
        <v>11</v>
      </c>
      <c r="MCR111" s="111" t="s">
        <v>25</v>
      </c>
      <c r="MCS111" s="111"/>
      <c r="MCT111" s="111"/>
      <c r="MCU111" s="16"/>
      <c r="MCV111" s="120" t="s">
        <v>14</v>
      </c>
      <c r="MCW111" s="99" t="s">
        <v>3</v>
      </c>
      <c r="MCX111" s="99" t="s">
        <v>15</v>
      </c>
      <c r="MCY111" s="32">
        <v>42370</v>
      </c>
      <c r="MCZ111" s="32">
        <v>42735</v>
      </c>
      <c r="MDA111" s="120" t="s">
        <v>16</v>
      </c>
      <c r="MDB111" s="120" t="s">
        <v>4</v>
      </c>
      <c r="MDC111" s="65">
        <v>0</v>
      </c>
      <c r="MDD111" s="20"/>
      <c r="MDE111" s="20"/>
      <c r="MDF111" s="20"/>
      <c r="MDG111" s="19" t="s">
        <v>11</v>
      </c>
      <c r="MDH111" s="111" t="s">
        <v>25</v>
      </c>
      <c r="MDI111" s="111"/>
      <c r="MDJ111" s="111"/>
      <c r="MDK111" s="16"/>
      <c r="MDL111" s="120" t="s">
        <v>14</v>
      </c>
      <c r="MDM111" s="99" t="s">
        <v>3</v>
      </c>
      <c r="MDN111" s="99" t="s">
        <v>15</v>
      </c>
      <c r="MDO111" s="32">
        <v>42370</v>
      </c>
      <c r="MDP111" s="32">
        <v>42735</v>
      </c>
      <c r="MDQ111" s="120" t="s">
        <v>16</v>
      </c>
      <c r="MDR111" s="120" t="s">
        <v>4</v>
      </c>
      <c r="MDS111" s="65">
        <v>0</v>
      </c>
      <c r="MDT111" s="20"/>
      <c r="MDU111" s="20"/>
      <c r="MDV111" s="20"/>
      <c r="MDW111" s="19" t="s">
        <v>11</v>
      </c>
      <c r="MDX111" s="111" t="s">
        <v>25</v>
      </c>
      <c r="MDY111" s="111"/>
      <c r="MDZ111" s="111"/>
      <c r="MEA111" s="16"/>
      <c r="MEB111" s="120" t="s">
        <v>14</v>
      </c>
      <c r="MEC111" s="99" t="s">
        <v>3</v>
      </c>
      <c r="MED111" s="99" t="s">
        <v>15</v>
      </c>
      <c r="MEE111" s="32">
        <v>42370</v>
      </c>
      <c r="MEF111" s="32">
        <v>42735</v>
      </c>
      <c r="MEG111" s="120" t="s">
        <v>16</v>
      </c>
      <c r="MEH111" s="120" t="s">
        <v>4</v>
      </c>
      <c r="MEI111" s="65">
        <v>0</v>
      </c>
      <c r="MEJ111" s="20"/>
      <c r="MEK111" s="20"/>
      <c r="MEL111" s="20"/>
      <c r="MEM111" s="19" t="s">
        <v>11</v>
      </c>
      <c r="MEN111" s="111" t="s">
        <v>25</v>
      </c>
      <c r="MEO111" s="111"/>
      <c r="MEP111" s="111"/>
      <c r="MEQ111" s="16"/>
      <c r="MER111" s="120" t="s">
        <v>14</v>
      </c>
      <c r="MES111" s="99" t="s">
        <v>3</v>
      </c>
      <c r="MET111" s="99" t="s">
        <v>15</v>
      </c>
      <c r="MEU111" s="32">
        <v>42370</v>
      </c>
      <c r="MEV111" s="32">
        <v>42735</v>
      </c>
      <c r="MEW111" s="120" t="s">
        <v>16</v>
      </c>
      <c r="MEX111" s="120" t="s">
        <v>4</v>
      </c>
      <c r="MEY111" s="65">
        <v>0</v>
      </c>
      <c r="MEZ111" s="20"/>
      <c r="MFA111" s="20"/>
      <c r="MFB111" s="20"/>
      <c r="MFC111" s="19" t="s">
        <v>11</v>
      </c>
      <c r="MFD111" s="111" t="s">
        <v>25</v>
      </c>
      <c r="MFE111" s="111"/>
      <c r="MFF111" s="111"/>
      <c r="MFG111" s="16"/>
      <c r="MFH111" s="120" t="s">
        <v>14</v>
      </c>
      <c r="MFI111" s="99" t="s">
        <v>3</v>
      </c>
      <c r="MFJ111" s="99" t="s">
        <v>15</v>
      </c>
      <c r="MFK111" s="32">
        <v>42370</v>
      </c>
      <c r="MFL111" s="32">
        <v>42735</v>
      </c>
      <c r="MFM111" s="120" t="s">
        <v>16</v>
      </c>
      <c r="MFN111" s="120" t="s">
        <v>4</v>
      </c>
      <c r="MFO111" s="65">
        <v>0</v>
      </c>
      <c r="MFP111" s="20"/>
      <c r="MFQ111" s="20"/>
      <c r="MFR111" s="20"/>
      <c r="MFS111" s="19" t="s">
        <v>11</v>
      </c>
      <c r="MFT111" s="111" t="s">
        <v>25</v>
      </c>
      <c r="MFU111" s="111"/>
      <c r="MFV111" s="111"/>
      <c r="MFW111" s="16"/>
      <c r="MFX111" s="120" t="s">
        <v>14</v>
      </c>
      <c r="MFY111" s="99" t="s">
        <v>3</v>
      </c>
      <c r="MFZ111" s="99" t="s">
        <v>15</v>
      </c>
      <c r="MGA111" s="32">
        <v>42370</v>
      </c>
      <c r="MGB111" s="32">
        <v>42735</v>
      </c>
      <c r="MGC111" s="120" t="s">
        <v>16</v>
      </c>
      <c r="MGD111" s="120" t="s">
        <v>4</v>
      </c>
      <c r="MGE111" s="65">
        <v>0</v>
      </c>
      <c r="MGF111" s="20"/>
      <c r="MGG111" s="20"/>
      <c r="MGH111" s="20"/>
      <c r="MGI111" s="19" t="s">
        <v>11</v>
      </c>
      <c r="MGJ111" s="111" t="s">
        <v>25</v>
      </c>
      <c r="MGK111" s="111"/>
      <c r="MGL111" s="111"/>
      <c r="MGM111" s="16"/>
      <c r="MGN111" s="120" t="s">
        <v>14</v>
      </c>
      <c r="MGO111" s="99" t="s">
        <v>3</v>
      </c>
      <c r="MGP111" s="99" t="s">
        <v>15</v>
      </c>
      <c r="MGQ111" s="32">
        <v>42370</v>
      </c>
      <c r="MGR111" s="32">
        <v>42735</v>
      </c>
      <c r="MGS111" s="120" t="s">
        <v>16</v>
      </c>
      <c r="MGT111" s="120" t="s">
        <v>4</v>
      </c>
      <c r="MGU111" s="65">
        <v>0</v>
      </c>
      <c r="MGV111" s="20"/>
      <c r="MGW111" s="20"/>
      <c r="MGX111" s="20"/>
      <c r="MGY111" s="19" t="s">
        <v>11</v>
      </c>
      <c r="MGZ111" s="111" t="s">
        <v>25</v>
      </c>
      <c r="MHA111" s="111"/>
      <c r="MHB111" s="111"/>
      <c r="MHC111" s="16"/>
      <c r="MHD111" s="120" t="s">
        <v>14</v>
      </c>
      <c r="MHE111" s="99" t="s">
        <v>3</v>
      </c>
      <c r="MHF111" s="99" t="s">
        <v>15</v>
      </c>
      <c r="MHG111" s="32">
        <v>42370</v>
      </c>
      <c r="MHH111" s="32">
        <v>42735</v>
      </c>
      <c r="MHI111" s="120" t="s">
        <v>16</v>
      </c>
      <c r="MHJ111" s="120" t="s">
        <v>4</v>
      </c>
      <c r="MHK111" s="65">
        <v>0</v>
      </c>
      <c r="MHL111" s="20"/>
      <c r="MHM111" s="20"/>
      <c r="MHN111" s="20"/>
      <c r="MHO111" s="19" t="s">
        <v>11</v>
      </c>
      <c r="MHP111" s="111" t="s">
        <v>25</v>
      </c>
      <c r="MHQ111" s="111"/>
      <c r="MHR111" s="111"/>
      <c r="MHS111" s="16"/>
      <c r="MHT111" s="120" t="s">
        <v>14</v>
      </c>
      <c r="MHU111" s="99" t="s">
        <v>3</v>
      </c>
      <c r="MHV111" s="99" t="s">
        <v>15</v>
      </c>
      <c r="MHW111" s="32">
        <v>42370</v>
      </c>
      <c r="MHX111" s="32">
        <v>42735</v>
      </c>
      <c r="MHY111" s="120" t="s">
        <v>16</v>
      </c>
      <c r="MHZ111" s="120" t="s">
        <v>4</v>
      </c>
      <c r="MIA111" s="65">
        <v>0</v>
      </c>
      <c r="MIB111" s="20"/>
      <c r="MIC111" s="20"/>
      <c r="MID111" s="20"/>
      <c r="MIE111" s="19" t="s">
        <v>11</v>
      </c>
      <c r="MIF111" s="111" t="s">
        <v>25</v>
      </c>
      <c r="MIG111" s="111"/>
      <c r="MIH111" s="111"/>
      <c r="MII111" s="16"/>
      <c r="MIJ111" s="120" t="s">
        <v>14</v>
      </c>
      <c r="MIK111" s="99" t="s">
        <v>3</v>
      </c>
      <c r="MIL111" s="99" t="s">
        <v>15</v>
      </c>
      <c r="MIM111" s="32">
        <v>42370</v>
      </c>
      <c r="MIN111" s="32">
        <v>42735</v>
      </c>
      <c r="MIO111" s="120" t="s">
        <v>16</v>
      </c>
      <c r="MIP111" s="120" t="s">
        <v>4</v>
      </c>
      <c r="MIQ111" s="65">
        <v>0</v>
      </c>
      <c r="MIR111" s="20"/>
      <c r="MIS111" s="20"/>
      <c r="MIT111" s="20"/>
      <c r="MIU111" s="19" t="s">
        <v>11</v>
      </c>
      <c r="MIV111" s="111" t="s">
        <v>25</v>
      </c>
      <c r="MIW111" s="111"/>
      <c r="MIX111" s="111"/>
      <c r="MIY111" s="16"/>
      <c r="MIZ111" s="120" t="s">
        <v>14</v>
      </c>
      <c r="MJA111" s="99" t="s">
        <v>3</v>
      </c>
      <c r="MJB111" s="99" t="s">
        <v>15</v>
      </c>
      <c r="MJC111" s="32">
        <v>42370</v>
      </c>
      <c r="MJD111" s="32">
        <v>42735</v>
      </c>
      <c r="MJE111" s="120" t="s">
        <v>16</v>
      </c>
      <c r="MJF111" s="120" t="s">
        <v>4</v>
      </c>
      <c r="MJG111" s="65">
        <v>0</v>
      </c>
      <c r="MJH111" s="20"/>
      <c r="MJI111" s="20"/>
      <c r="MJJ111" s="20"/>
      <c r="MJK111" s="19" t="s">
        <v>11</v>
      </c>
      <c r="MJL111" s="111" t="s">
        <v>25</v>
      </c>
      <c r="MJM111" s="111"/>
      <c r="MJN111" s="111"/>
      <c r="MJO111" s="16"/>
      <c r="MJP111" s="120" t="s">
        <v>14</v>
      </c>
      <c r="MJQ111" s="99" t="s">
        <v>3</v>
      </c>
      <c r="MJR111" s="99" t="s">
        <v>15</v>
      </c>
      <c r="MJS111" s="32">
        <v>42370</v>
      </c>
      <c r="MJT111" s="32">
        <v>42735</v>
      </c>
      <c r="MJU111" s="120" t="s">
        <v>16</v>
      </c>
      <c r="MJV111" s="120" t="s">
        <v>4</v>
      </c>
      <c r="MJW111" s="65">
        <v>0</v>
      </c>
      <c r="MJX111" s="20"/>
      <c r="MJY111" s="20"/>
      <c r="MJZ111" s="20"/>
      <c r="MKA111" s="19" t="s">
        <v>11</v>
      </c>
      <c r="MKB111" s="111" t="s">
        <v>25</v>
      </c>
      <c r="MKC111" s="111"/>
      <c r="MKD111" s="111"/>
      <c r="MKE111" s="16"/>
      <c r="MKF111" s="120" t="s">
        <v>14</v>
      </c>
      <c r="MKG111" s="99" t="s">
        <v>3</v>
      </c>
      <c r="MKH111" s="99" t="s">
        <v>15</v>
      </c>
      <c r="MKI111" s="32">
        <v>42370</v>
      </c>
      <c r="MKJ111" s="32">
        <v>42735</v>
      </c>
      <c r="MKK111" s="120" t="s">
        <v>16</v>
      </c>
      <c r="MKL111" s="120" t="s">
        <v>4</v>
      </c>
      <c r="MKM111" s="65">
        <v>0</v>
      </c>
      <c r="MKN111" s="20"/>
      <c r="MKO111" s="20"/>
      <c r="MKP111" s="20"/>
      <c r="MKQ111" s="19" t="s">
        <v>11</v>
      </c>
      <c r="MKR111" s="111" t="s">
        <v>25</v>
      </c>
      <c r="MKS111" s="111"/>
      <c r="MKT111" s="111"/>
      <c r="MKU111" s="16"/>
      <c r="MKV111" s="120" t="s">
        <v>14</v>
      </c>
      <c r="MKW111" s="99" t="s">
        <v>3</v>
      </c>
      <c r="MKX111" s="99" t="s">
        <v>15</v>
      </c>
      <c r="MKY111" s="32">
        <v>42370</v>
      </c>
      <c r="MKZ111" s="32">
        <v>42735</v>
      </c>
      <c r="MLA111" s="120" t="s">
        <v>16</v>
      </c>
      <c r="MLB111" s="120" t="s">
        <v>4</v>
      </c>
      <c r="MLC111" s="65">
        <v>0</v>
      </c>
      <c r="MLD111" s="20"/>
      <c r="MLE111" s="20"/>
      <c r="MLF111" s="20"/>
      <c r="MLG111" s="19" t="s">
        <v>11</v>
      </c>
      <c r="MLH111" s="111" t="s">
        <v>25</v>
      </c>
      <c r="MLI111" s="111"/>
      <c r="MLJ111" s="111"/>
      <c r="MLK111" s="16"/>
      <c r="MLL111" s="120" t="s">
        <v>14</v>
      </c>
      <c r="MLM111" s="99" t="s">
        <v>3</v>
      </c>
      <c r="MLN111" s="99" t="s">
        <v>15</v>
      </c>
      <c r="MLO111" s="32">
        <v>42370</v>
      </c>
      <c r="MLP111" s="32">
        <v>42735</v>
      </c>
      <c r="MLQ111" s="120" t="s">
        <v>16</v>
      </c>
      <c r="MLR111" s="120" t="s">
        <v>4</v>
      </c>
      <c r="MLS111" s="65">
        <v>0</v>
      </c>
      <c r="MLT111" s="20"/>
      <c r="MLU111" s="20"/>
      <c r="MLV111" s="20"/>
      <c r="MLW111" s="19" t="s">
        <v>11</v>
      </c>
      <c r="MLX111" s="111" t="s">
        <v>25</v>
      </c>
      <c r="MLY111" s="111"/>
      <c r="MLZ111" s="111"/>
      <c r="MMA111" s="16"/>
      <c r="MMB111" s="120" t="s">
        <v>14</v>
      </c>
      <c r="MMC111" s="99" t="s">
        <v>3</v>
      </c>
      <c r="MMD111" s="99" t="s">
        <v>15</v>
      </c>
      <c r="MME111" s="32">
        <v>42370</v>
      </c>
      <c r="MMF111" s="32">
        <v>42735</v>
      </c>
      <c r="MMG111" s="120" t="s">
        <v>16</v>
      </c>
      <c r="MMH111" s="120" t="s">
        <v>4</v>
      </c>
      <c r="MMI111" s="65">
        <v>0</v>
      </c>
      <c r="MMJ111" s="20"/>
      <c r="MMK111" s="20"/>
      <c r="MML111" s="20"/>
      <c r="MMM111" s="19" t="s">
        <v>11</v>
      </c>
      <c r="MMN111" s="111" t="s">
        <v>25</v>
      </c>
      <c r="MMO111" s="111"/>
      <c r="MMP111" s="111"/>
      <c r="MMQ111" s="16"/>
      <c r="MMR111" s="120" t="s">
        <v>14</v>
      </c>
      <c r="MMS111" s="99" t="s">
        <v>3</v>
      </c>
      <c r="MMT111" s="99" t="s">
        <v>15</v>
      </c>
      <c r="MMU111" s="32">
        <v>42370</v>
      </c>
      <c r="MMV111" s="32">
        <v>42735</v>
      </c>
      <c r="MMW111" s="120" t="s">
        <v>16</v>
      </c>
      <c r="MMX111" s="120" t="s">
        <v>4</v>
      </c>
      <c r="MMY111" s="65">
        <v>0</v>
      </c>
      <c r="MMZ111" s="20"/>
      <c r="MNA111" s="20"/>
      <c r="MNB111" s="20"/>
      <c r="MNC111" s="19" t="s">
        <v>11</v>
      </c>
      <c r="MND111" s="111" t="s">
        <v>25</v>
      </c>
      <c r="MNE111" s="111"/>
      <c r="MNF111" s="111"/>
      <c r="MNG111" s="16"/>
      <c r="MNH111" s="120" t="s">
        <v>14</v>
      </c>
      <c r="MNI111" s="99" t="s">
        <v>3</v>
      </c>
      <c r="MNJ111" s="99" t="s">
        <v>15</v>
      </c>
      <c r="MNK111" s="32">
        <v>42370</v>
      </c>
      <c r="MNL111" s="32">
        <v>42735</v>
      </c>
      <c r="MNM111" s="120" t="s">
        <v>16</v>
      </c>
      <c r="MNN111" s="120" t="s">
        <v>4</v>
      </c>
      <c r="MNO111" s="65">
        <v>0</v>
      </c>
      <c r="MNP111" s="20"/>
      <c r="MNQ111" s="20"/>
      <c r="MNR111" s="20"/>
      <c r="MNS111" s="19" t="s">
        <v>11</v>
      </c>
      <c r="MNT111" s="111" t="s">
        <v>25</v>
      </c>
      <c r="MNU111" s="111"/>
      <c r="MNV111" s="111"/>
      <c r="MNW111" s="16"/>
      <c r="MNX111" s="120" t="s">
        <v>14</v>
      </c>
      <c r="MNY111" s="99" t="s">
        <v>3</v>
      </c>
      <c r="MNZ111" s="99" t="s">
        <v>15</v>
      </c>
      <c r="MOA111" s="32">
        <v>42370</v>
      </c>
      <c r="MOB111" s="32">
        <v>42735</v>
      </c>
      <c r="MOC111" s="120" t="s">
        <v>16</v>
      </c>
      <c r="MOD111" s="120" t="s">
        <v>4</v>
      </c>
      <c r="MOE111" s="65">
        <v>0</v>
      </c>
      <c r="MOF111" s="20"/>
      <c r="MOG111" s="20"/>
      <c r="MOH111" s="20"/>
      <c r="MOI111" s="19" t="s">
        <v>11</v>
      </c>
      <c r="MOJ111" s="111" t="s">
        <v>25</v>
      </c>
      <c r="MOK111" s="111"/>
      <c r="MOL111" s="111"/>
      <c r="MOM111" s="16"/>
      <c r="MON111" s="120" t="s">
        <v>14</v>
      </c>
      <c r="MOO111" s="99" t="s">
        <v>3</v>
      </c>
      <c r="MOP111" s="99" t="s">
        <v>15</v>
      </c>
      <c r="MOQ111" s="32">
        <v>42370</v>
      </c>
      <c r="MOR111" s="32">
        <v>42735</v>
      </c>
      <c r="MOS111" s="120" t="s">
        <v>16</v>
      </c>
      <c r="MOT111" s="120" t="s">
        <v>4</v>
      </c>
      <c r="MOU111" s="65">
        <v>0</v>
      </c>
      <c r="MOV111" s="20"/>
      <c r="MOW111" s="20"/>
      <c r="MOX111" s="20"/>
      <c r="MOY111" s="19" t="s">
        <v>11</v>
      </c>
      <c r="MOZ111" s="111" t="s">
        <v>25</v>
      </c>
      <c r="MPA111" s="111"/>
      <c r="MPB111" s="111"/>
      <c r="MPC111" s="16"/>
      <c r="MPD111" s="120" t="s">
        <v>14</v>
      </c>
      <c r="MPE111" s="99" t="s">
        <v>3</v>
      </c>
      <c r="MPF111" s="99" t="s">
        <v>15</v>
      </c>
      <c r="MPG111" s="32">
        <v>42370</v>
      </c>
      <c r="MPH111" s="32">
        <v>42735</v>
      </c>
      <c r="MPI111" s="120" t="s">
        <v>16</v>
      </c>
      <c r="MPJ111" s="120" t="s">
        <v>4</v>
      </c>
      <c r="MPK111" s="65">
        <v>0</v>
      </c>
      <c r="MPL111" s="20"/>
      <c r="MPM111" s="20"/>
      <c r="MPN111" s="20"/>
      <c r="MPO111" s="19" t="s">
        <v>11</v>
      </c>
      <c r="MPP111" s="111" t="s">
        <v>25</v>
      </c>
      <c r="MPQ111" s="111"/>
      <c r="MPR111" s="111"/>
      <c r="MPS111" s="16"/>
      <c r="MPT111" s="120" t="s">
        <v>14</v>
      </c>
      <c r="MPU111" s="99" t="s">
        <v>3</v>
      </c>
      <c r="MPV111" s="99" t="s">
        <v>15</v>
      </c>
      <c r="MPW111" s="32">
        <v>42370</v>
      </c>
      <c r="MPX111" s="32">
        <v>42735</v>
      </c>
      <c r="MPY111" s="120" t="s">
        <v>16</v>
      </c>
      <c r="MPZ111" s="120" t="s">
        <v>4</v>
      </c>
      <c r="MQA111" s="65">
        <v>0</v>
      </c>
      <c r="MQB111" s="20"/>
      <c r="MQC111" s="20"/>
      <c r="MQD111" s="20"/>
      <c r="MQE111" s="19" t="s">
        <v>11</v>
      </c>
      <c r="MQF111" s="111" t="s">
        <v>25</v>
      </c>
      <c r="MQG111" s="111"/>
      <c r="MQH111" s="111"/>
      <c r="MQI111" s="16"/>
      <c r="MQJ111" s="120" t="s">
        <v>14</v>
      </c>
      <c r="MQK111" s="99" t="s">
        <v>3</v>
      </c>
      <c r="MQL111" s="99" t="s">
        <v>15</v>
      </c>
      <c r="MQM111" s="32">
        <v>42370</v>
      </c>
      <c r="MQN111" s="32">
        <v>42735</v>
      </c>
      <c r="MQO111" s="120" t="s">
        <v>16</v>
      </c>
      <c r="MQP111" s="120" t="s">
        <v>4</v>
      </c>
      <c r="MQQ111" s="65">
        <v>0</v>
      </c>
      <c r="MQR111" s="20"/>
      <c r="MQS111" s="20"/>
      <c r="MQT111" s="20"/>
      <c r="MQU111" s="19" t="s">
        <v>11</v>
      </c>
      <c r="MQV111" s="111" t="s">
        <v>25</v>
      </c>
      <c r="MQW111" s="111"/>
      <c r="MQX111" s="111"/>
      <c r="MQY111" s="16"/>
      <c r="MQZ111" s="120" t="s">
        <v>14</v>
      </c>
      <c r="MRA111" s="99" t="s">
        <v>3</v>
      </c>
      <c r="MRB111" s="99" t="s">
        <v>15</v>
      </c>
      <c r="MRC111" s="32">
        <v>42370</v>
      </c>
      <c r="MRD111" s="32">
        <v>42735</v>
      </c>
      <c r="MRE111" s="120" t="s">
        <v>16</v>
      </c>
      <c r="MRF111" s="120" t="s">
        <v>4</v>
      </c>
      <c r="MRG111" s="65">
        <v>0</v>
      </c>
      <c r="MRH111" s="20"/>
      <c r="MRI111" s="20"/>
      <c r="MRJ111" s="20"/>
      <c r="MRK111" s="19" t="s">
        <v>11</v>
      </c>
      <c r="MRL111" s="111" t="s">
        <v>25</v>
      </c>
      <c r="MRM111" s="111"/>
      <c r="MRN111" s="111"/>
      <c r="MRO111" s="16"/>
      <c r="MRP111" s="120" t="s">
        <v>14</v>
      </c>
      <c r="MRQ111" s="99" t="s">
        <v>3</v>
      </c>
      <c r="MRR111" s="99" t="s">
        <v>15</v>
      </c>
      <c r="MRS111" s="32">
        <v>42370</v>
      </c>
      <c r="MRT111" s="32">
        <v>42735</v>
      </c>
      <c r="MRU111" s="120" t="s">
        <v>16</v>
      </c>
      <c r="MRV111" s="120" t="s">
        <v>4</v>
      </c>
      <c r="MRW111" s="65">
        <v>0</v>
      </c>
      <c r="MRX111" s="20"/>
      <c r="MRY111" s="20"/>
      <c r="MRZ111" s="20"/>
      <c r="MSA111" s="19" t="s">
        <v>11</v>
      </c>
      <c r="MSB111" s="111" t="s">
        <v>25</v>
      </c>
      <c r="MSC111" s="111"/>
      <c r="MSD111" s="111"/>
      <c r="MSE111" s="16"/>
      <c r="MSF111" s="120" t="s">
        <v>14</v>
      </c>
      <c r="MSG111" s="99" t="s">
        <v>3</v>
      </c>
      <c r="MSH111" s="99" t="s">
        <v>15</v>
      </c>
      <c r="MSI111" s="32">
        <v>42370</v>
      </c>
      <c r="MSJ111" s="32">
        <v>42735</v>
      </c>
      <c r="MSK111" s="120" t="s">
        <v>16</v>
      </c>
      <c r="MSL111" s="120" t="s">
        <v>4</v>
      </c>
      <c r="MSM111" s="65">
        <v>0</v>
      </c>
      <c r="MSN111" s="20"/>
      <c r="MSO111" s="20"/>
      <c r="MSP111" s="20"/>
      <c r="MSQ111" s="19" t="s">
        <v>11</v>
      </c>
      <c r="MSR111" s="111" t="s">
        <v>25</v>
      </c>
      <c r="MSS111" s="111"/>
      <c r="MST111" s="111"/>
      <c r="MSU111" s="16"/>
      <c r="MSV111" s="120" t="s">
        <v>14</v>
      </c>
      <c r="MSW111" s="99" t="s">
        <v>3</v>
      </c>
      <c r="MSX111" s="99" t="s">
        <v>15</v>
      </c>
      <c r="MSY111" s="32">
        <v>42370</v>
      </c>
      <c r="MSZ111" s="32">
        <v>42735</v>
      </c>
      <c r="MTA111" s="120" t="s">
        <v>16</v>
      </c>
      <c r="MTB111" s="120" t="s">
        <v>4</v>
      </c>
      <c r="MTC111" s="65">
        <v>0</v>
      </c>
      <c r="MTD111" s="20"/>
      <c r="MTE111" s="20"/>
      <c r="MTF111" s="20"/>
      <c r="MTG111" s="19" t="s">
        <v>11</v>
      </c>
      <c r="MTH111" s="111" t="s">
        <v>25</v>
      </c>
      <c r="MTI111" s="111"/>
      <c r="MTJ111" s="111"/>
      <c r="MTK111" s="16"/>
      <c r="MTL111" s="120" t="s">
        <v>14</v>
      </c>
      <c r="MTM111" s="99" t="s">
        <v>3</v>
      </c>
      <c r="MTN111" s="99" t="s">
        <v>15</v>
      </c>
      <c r="MTO111" s="32">
        <v>42370</v>
      </c>
      <c r="MTP111" s="32">
        <v>42735</v>
      </c>
      <c r="MTQ111" s="120" t="s">
        <v>16</v>
      </c>
      <c r="MTR111" s="120" t="s">
        <v>4</v>
      </c>
      <c r="MTS111" s="65">
        <v>0</v>
      </c>
      <c r="MTT111" s="20"/>
      <c r="MTU111" s="20"/>
      <c r="MTV111" s="20"/>
      <c r="MTW111" s="19" t="s">
        <v>11</v>
      </c>
      <c r="MTX111" s="111" t="s">
        <v>25</v>
      </c>
      <c r="MTY111" s="111"/>
      <c r="MTZ111" s="111"/>
      <c r="MUA111" s="16"/>
      <c r="MUB111" s="120" t="s">
        <v>14</v>
      </c>
      <c r="MUC111" s="99" t="s">
        <v>3</v>
      </c>
      <c r="MUD111" s="99" t="s">
        <v>15</v>
      </c>
      <c r="MUE111" s="32">
        <v>42370</v>
      </c>
      <c r="MUF111" s="32">
        <v>42735</v>
      </c>
      <c r="MUG111" s="120" t="s">
        <v>16</v>
      </c>
      <c r="MUH111" s="120" t="s">
        <v>4</v>
      </c>
      <c r="MUI111" s="65">
        <v>0</v>
      </c>
      <c r="MUJ111" s="20"/>
      <c r="MUK111" s="20"/>
      <c r="MUL111" s="20"/>
      <c r="MUM111" s="19" t="s">
        <v>11</v>
      </c>
      <c r="MUN111" s="111" t="s">
        <v>25</v>
      </c>
      <c r="MUO111" s="111"/>
      <c r="MUP111" s="111"/>
      <c r="MUQ111" s="16"/>
      <c r="MUR111" s="120" t="s">
        <v>14</v>
      </c>
      <c r="MUS111" s="99" t="s">
        <v>3</v>
      </c>
      <c r="MUT111" s="99" t="s">
        <v>15</v>
      </c>
      <c r="MUU111" s="32">
        <v>42370</v>
      </c>
      <c r="MUV111" s="32">
        <v>42735</v>
      </c>
      <c r="MUW111" s="120" t="s">
        <v>16</v>
      </c>
      <c r="MUX111" s="120" t="s">
        <v>4</v>
      </c>
      <c r="MUY111" s="65">
        <v>0</v>
      </c>
      <c r="MUZ111" s="20"/>
      <c r="MVA111" s="20"/>
      <c r="MVB111" s="20"/>
      <c r="MVC111" s="19" t="s">
        <v>11</v>
      </c>
      <c r="MVD111" s="111" t="s">
        <v>25</v>
      </c>
      <c r="MVE111" s="111"/>
      <c r="MVF111" s="111"/>
      <c r="MVG111" s="16"/>
      <c r="MVH111" s="120" t="s">
        <v>14</v>
      </c>
      <c r="MVI111" s="99" t="s">
        <v>3</v>
      </c>
      <c r="MVJ111" s="99" t="s">
        <v>15</v>
      </c>
      <c r="MVK111" s="32">
        <v>42370</v>
      </c>
      <c r="MVL111" s="32">
        <v>42735</v>
      </c>
      <c r="MVM111" s="120" t="s">
        <v>16</v>
      </c>
      <c r="MVN111" s="120" t="s">
        <v>4</v>
      </c>
      <c r="MVO111" s="65">
        <v>0</v>
      </c>
      <c r="MVP111" s="20"/>
      <c r="MVQ111" s="20"/>
      <c r="MVR111" s="20"/>
      <c r="MVS111" s="19" t="s">
        <v>11</v>
      </c>
      <c r="MVT111" s="111" t="s">
        <v>25</v>
      </c>
      <c r="MVU111" s="111"/>
      <c r="MVV111" s="111"/>
      <c r="MVW111" s="16"/>
      <c r="MVX111" s="120" t="s">
        <v>14</v>
      </c>
      <c r="MVY111" s="99" t="s">
        <v>3</v>
      </c>
      <c r="MVZ111" s="99" t="s">
        <v>15</v>
      </c>
      <c r="MWA111" s="32">
        <v>42370</v>
      </c>
      <c r="MWB111" s="32">
        <v>42735</v>
      </c>
      <c r="MWC111" s="120" t="s">
        <v>16</v>
      </c>
      <c r="MWD111" s="120" t="s">
        <v>4</v>
      </c>
      <c r="MWE111" s="65">
        <v>0</v>
      </c>
      <c r="MWF111" s="20"/>
      <c r="MWG111" s="20"/>
      <c r="MWH111" s="20"/>
      <c r="MWI111" s="19" t="s">
        <v>11</v>
      </c>
      <c r="MWJ111" s="111" t="s">
        <v>25</v>
      </c>
      <c r="MWK111" s="111"/>
      <c r="MWL111" s="111"/>
      <c r="MWM111" s="16"/>
      <c r="MWN111" s="120" t="s">
        <v>14</v>
      </c>
      <c r="MWO111" s="99" t="s">
        <v>3</v>
      </c>
      <c r="MWP111" s="99" t="s">
        <v>15</v>
      </c>
      <c r="MWQ111" s="32">
        <v>42370</v>
      </c>
      <c r="MWR111" s="32">
        <v>42735</v>
      </c>
      <c r="MWS111" s="120" t="s">
        <v>16</v>
      </c>
      <c r="MWT111" s="120" t="s">
        <v>4</v>
      </c>
      <c r="MWU111" s="65">
        <v>0</v>
      </c>
      <c r="MWV111" s="20"/>
      <c r="MWW111" s="20"/>
      <c r="MWX111" s="20"/>
      <c r="MWY111" s="19" t="s">
        <v>11</v>
      </c>
      <c r="MWZ111" s="111" t="s">
        <v>25</v>
      </c>
      <c r="MXA111" s="111"/>
      <c r="MXB111" s="111"/>
      <c r="MXC111" s="16"/>
      <c r="MXD111" s="120" t="s">
        <v>14</v>
      </c>
      <c r="MXE111" s="99" t="s">
        <v>3</v>
      </c>
      <c r="MXF111" s="99" t="s">
        <v>15</v>
      </c>
      <c r="MXG111" s="32">
        <v>42370</v>
      </c>
      <c r="MXH111" s="32">
        <v>42735</v>
      </c>
      <c r="MXI111" s="120" t="s">
        <v>16</v>
      </c>
      <c r="MXJ111" s="120" t="s">
        <v>4</v>
      </c>
      <c r="MXK111" s="65">
        <v>0</v>
      </c>
      <c r="MXL111" s="20"/>
      <c r="MXM111" s="20"/>
      <c r="MXN111" s="20"/>
      <c r="MXO111" s="19" t="s">
        <v>11</v>
      </c>
      <c r="MXP111" s="111" t="s">
        <v>25</v>
      </c>
      <c r="MXQ111" s="111"/>
      <c r="MXR111" s="111"/>
      <c r="MXS111" s="16"/>
      <c r="MXT111" s="120" t="s">
        <v>14</v>
      </c>
      <c r="MXU111" s="99" t="s">
        <v>3</v>
      </c>
      <c r="MXV111" s="99" t="s">
        <v>15</v>
      </c>
      <c r="MXW111" s="32">
        <v>42370</v>
      </c>
      <c r="MXX111" s="32">
        <v>42735</v>
      </c>
      <c r="MXY111" s="120" t="s">
        <v>16</v>
      </c>
      <c r="MXZ111" s="120" t="s">
        <v>4</v>
      </c>
      <c r="MYA111" s="65">
        <v>0</v>
      </c>
      <c r="MYB111" s="20"/>
      <c r="MYC111" s="20"/>
      <c r="MYD111" s="20"/>
      <c r="MYE111" s="19" t="s">
        <v>11</v>
      </c>
      <c r="MYF111" s="111" t="s">
        <v>25</v>
      </c>
      <c r="MYG111" s="111"/>
      <c r="MYH111" s="111"/>
      <c r="MYI111" s="16"/>
      <c r="MYJ111" s="120" t="s">
        <v>14</v>
      </c>
      <c r="MYK111" s="99" t="s">
        <v>3</v>
      </c>
      <c r="MYL111" s="99" t="s">
        <v>15</v>
      </c>
      <c r="MYM111" s="32">
        <v>42370</v>
      </c>
      <c r="MYN111" s="32">
        <v>42735</v>
      </c>
      <c r="MYO111" s="120" t="s">
        <v>16</v>
      </c>
      <c r="MYP111" s="120" t="s">
        <v>4</v>
      </c>
      <c r="MYQ111" s="65">
        <v>0</v>
      </c>
      <c r="MYR111" s="20"/>
      <c r="MYS111" s="20"/>
      <c r="MYT111" s="20"/>
      <c r="MYU111" s="19" t="s">
        <v>11</v>
      </c>
      <c r="MYV111" s="111" t="s">
        <v>25</v>
      </c>
      <c r="MYW111" s="111"/>
      <c r="MYX111" s="111"/>
      <c r="MYY111" s="16"/>
      <c r="MYZ111" s="120" t="s">
        <v>14</v>
      </c>
      <c r="MZA111" s="99" t="s">
        <v>3</v>
      </c>
      <c r="MZB111" s="99" t="s">
        <v>15</v>
      </c>
      <c r="MZC111" s="32">
        <v>42370</v>
      </c>
      <c r="MZD111" s="32">
        <v>42735</v>
      </c>
      <c r="MZE111" s="120" t="s">
        <v>16</v>
      </c>
      <c r="MZF111" s="120" t="s">
        <v>4</v>
      </c>
      <c r="MZG111" s="65">
        <v>0</v>
      </c>
      <c r="MZH111" s="20"/>
      <c r="MZI111" s="20"/>
      <c r="MZJ111" s="20"/>
      <c r="MZK111" s="19" t="s">
        <v>11</v>
      </c>
      <c r="MZL111" s="111" t="s">
        <v>25</v>
      </c>
      <c r="MZM111" s="111"/>
      <c r="MZN111" s="111"/>
      <c r="MZO111" s="16"/>
      <c r="MZP111" s="120" t="s">
        <v>14</v>
      </c>
      <c r="MZQ111" s="99" t="s">
        <v>3</v>
      </c>
      <c r="MZR111" s="99" t="s">
        <v>15</v>
      </c>
      <c r="MZS111" s="32">
        <v>42370</v>
      </c>
      <c r="MZT111" s="32">
        <v>42735</v>
      </c>
      <c r="MZU111" s="120" t="s">
        <v>16</v>
      </c>
      <c r="MZV111" s="120" t="s">
        <v>4</v>
      </c>
      <c r="MZW111" s="65">
        <v>0</v>
      </c>
      <c r="MZX111" s="20"/>
      <c r="MZY111" s="20"/>
      <c r="MZZ111" s="20"/>
      <c r="NAA111" s="19" t="s">
        <v>11</v>
      </c>
      <c r="NAB111" s="111" t="s">
        <v>25</v>
      </c>
      <c r="NAC111" s="111"/>
      <c r="NAD111" s="111"/>
      <c r="NAE111" s="16"/>
      <c r="NAF111" s="120" t="s">
        <v>14</v>
      </c>
      <c r="NAG111" s="99" t="s">
        <v>3</v>
      </c>
      <c r="NAH111" s="99" t="s">
        <v>15</v>
      </c>
      <c r="NAI111" s="32">
        <v>42370</v>
      </c>
      <c r="NAJ111" s="32">
        <v>42735</v>
      </c>
      <c r="NAK111" s="120" t="s">
        <v>16</v>
      </c>
      <c r="NAL111" s="120" t="s">
        <v>4</v>
      </c>
      <c r="NAM111" s="65">
        <v>0</v>
      </c>
      <c r="NAN111" s="20"/>
      <c r="NAO111" s="20"/>
      <c r="NAP111" s="20"/>
      <c r="NAQ111" s="19" t="s">
        <v>11</v>
      </c>
      <c r="NAR111" s="111" t="s">
        <v>25</v>
      </c>
      <c r="NAS111" s="111"/>
      <c r="NAT111" s="111"/>
      <c r="NAU111" s="16"/>
      <c r="NAV111" s="120" t="s">
        <v>14</v>
      </c>
      <c r="NAW111" s="99" t="s">
        <v>3</v>
      </c>
      <c r="NAX111" s="99" t="s">
        <v>15</v>
      </c>
      <c r="NAY111" s="32">
        <v>42370</v>
      </c>
      <c r="NAZ111" s="32">
        <v>42735</v>
      </c>
      <c r="NBA111" s="120" t="s">
        <v>16</v>
      </c>
      <c r="NBB111" s="120" t="s">
        <v>4</v>
      </c>
      <c r="NBC111" s="65">
        <v>0</v>
      </c>
      <c r="NBD111" s="20"/>
      <c r="NBE111" s="20"/>
      <c r="NBF111" s="20"/>
      <c r="NBG111" s="19" t="s">
        <v>11</v>
      </c>
      <c r="NBH111" s="111" t="s">
        <v>25</v>
      </c>
      <c r="NBI111" s="111"/>
      <c r="NBJ111" s="111"/>
      <c r="NBK111" s="16"/>
      <c r="NBL111" s="120" t="s">
        <v>14</v>
      </c>
      <c r="NBM111" s="99" t="s">
        <v>3</v>
      </c>
      <c r="NBN111" s="99" t="s">
        <v>15</v>
      </c>
      <c r="NBO111" s="32">
        <v>42370</v>
      </c>
      <c r="NBP111" s="32">
        <v>42735</v>
      </c>
      <c r="NBQ111" s="120" t="s">
        <v>16</v>
      </c>
      <c r="NBR111" s="120" t="s">
        <v>4</v>
      </c>
      <c r="NBS111" s="65">
        <v>0</v>
      </c>
      <c r="NBT111" s="20"/>
      <c r="NBU111" s="20"/>
      <c r="NBV111" s="20"/>
      <c r="NBW111" s="19" t="s">
        <v>11</v>
      </c>
      <c r="NBX111" s="111" t="s">
        <v>25</v>
      </c>
      <c r="NBY111" s="111"/>
      <c r="NBZ111" s="111"/>
      <c r="NCA111" s="16"/>
      <c r="NCB111" s="120" t="s">
        <v>14</v>
      </c>
      <c r="NCC111" s="99" t="s">
        <v>3</v>
      </c>
      <c r="NCD111" s="99" t="s">
        <v>15</v>
      </c>
      <c r="NCE111" s="32">
        <v>42370</v>
      </c>
      <c r="NCF111" s="32">
        <v>42735</v>
      </c>
      <c r="NCG111" s="120" t="s">
        <v>16</v>
      </c>
      <c r="NCH111" s="120" t="s">
        <v>4</v>
      </c>
      <c r="NCI111" s="65">
        <v>0</v>
      </c>
      <c r="NCJ111" s="20"/>
      <c r="NCK111" s="20"/>
      <c r="NCL111" s="20"/>
      <c r="NCM111" s="19" t="s">
        <v>11</v>
      </c>
      <c r="NCN111" s="111" t="s">
        <v>25</v>
      </c>
      <c r="NCO111" s="111"/>
      <c r="NCP111" s="111"/>
      <c r="NCQ111" s="16"/>
      <c r="NCR111" s="120" t="s">
        <v>14</v>
      </c>
      <c r="NCS111" s="99" t="s">
        <v>3</v>
      </c>
      <c r="NCT111" s="99" t="s">
        <v>15</v>
      </c>
      <c r="NCU111" s="32">
        <v>42370</v>
      </c>
      <c r="NCV111" s="32">
        <v>42735</v>
      </c>
      <c r="NCW111" s="120" t="s">
        <v>16</v>
      </c>
      <c r="NCX111" s="120" t="s">
        <v>4</v>
      </c>
      <c r="NCY111" s="65">
        <v>0</v>
      </c>
      <c r="NCZ111" s="20"/>
      <c r="NDA111" s="20"/>
      <c r="NDB111" s="20"/>
      <c r="NDC111" s="19" t="s">
        <v>11</v>
      </c>
      <c r="NDD111" s="111" t="s">
        <v>25</v>
      </c>
      <c r="NDE111" s="111"/>
      <c r="NDF111" s="111"/>
      <c r="NDG111" s="16"/>
      <c r="NDH111" s="120" t="s">
        <v>14</v>
      </c>
      <c r="NDI111" s="99" t="s">
        <v>3</v>
      </c>
      <c r="NDJ111" s="99" t="s">
        <v>15</v>
      </c>
      <c r="NDK111" s="32">
        <v>42370</v>
      </c>
      <c r="NDL111" s="32">
        <v>42735</v>
      </c>
      <c r="NDM111" s="120" t="s">
        <v>16</v>
      </c>
      <c r="NDN111" s="120" t="s">
        <v>4</v>
      </c>
      <c r="NDO111" s="65">
        <v>0</v>
      </c>
      <c r="NDP111" s="20"/>
      <c r="NDQ111" s="20"/>
      <c r="NDR111" s="20"/>
      <c r="NDS111" s="19" t="s">
        <v>11</v>
      </c>
      <c r="NDT111" s="111" t="s">
        <v>25</v>
      </c>
      <c r="NDU111" s="111"/>
      <c r="NDV111" s="111"/>
      <c r="NDW111" s="16"/>
      <c r="NDX111" s="120" t="s">
        <v>14</v>
      </c>
      <c r="NDY111" s="99" t="s">
        <v>3</v>
      </c>
      <c r="NDZ111" s="99" t="s">
        <v>15</v>
      </c>
      <c r="NEA111" s="32">
        <v>42370</v>
      </c>
      <c r="NEB111" s="32">
        <v>42735</v>
      </c>
      <c r="NEC111" s="120" t="s">
        <v>16</v>
      </c>
      <c r="NED111" s="120" t="s">
        <v>4</v>
      </c>
      <c r="NEE111" s="65">
        <v>0</v>
      </c>
      <c r="NEF111" s="20"/>
      <c r="NEG111" s="20"/>
      <c r="NEH111" s="20"/>
      <c r="NEI111" s="19" t="s">
        <v>11</v>
      </c>
      <c r="NEJ111" s="111" t="s">
        <v>25</v>
      </c>
      <c r="NEK111" s="111"/>
      <c r="NEL111" s="111"/>
      <c r="NEM111" s="16"/>
      <c r="NEN111" s="120" t="s">
        <v>14</v>
      </c>
      <c r="NEO111" s="99" t="s">
        <v>3</v>
      </c>
      <c r="NEP111" s="99" t="s">
        <v>15</v>
      </c>
      <c r="NEQ111" s="32">
        <v>42370</v>
      </c>
      <c r="NER111" s="32">
        <v>42735</v>
      </c>
      <c r="NES111" s="120" t="s">
        <v>16</v>
      </c>
      <c r="NET111" s="120" t="s">
        <v>4</v>
      </c>
      <c r="NEU111" s="65">
        <v>0</v>
      </c>
      <c r="NEV111" s="20"/>
      <c r="NEW111" s="20"/>
      <c r="NEX111" s="20"/>
      <c r="NEY111" s="19" t="s">
        <v>11</v>
      </c>
      <c r="NEZ111" s="111" t="s">
        <v>25</v>
      </c>
      <c r="NFA111" s="111"/>
      <c r="NFB111" s="111"/>
      <c r="NFC111" s="16"/>
      <c r="NFD111" s="120" t="s">
        <v>14</v>
      </c>
      <c r="NFE111" s="99" t="s">
        <v>3</v>
      </c>
      <c r="NFF111" s="99" t="s">
        <v>15</v>
      </c>
      <c r="NFG111" s="32">
        <v>42370</v>
      </c>
      <c r="NFH111" s="32">
        <v>42735</v>
      </c>
      <c r="NFI111" s="120" t="s">
        <v>16</v>
      </c>
      <c r="NFJ111" s="120" t="s">
        <v>4</v>
      </c>
      <c r="NFK111" s="65">
        <v>0</v>
      </c>
      <c r="NFL111" s="20"/>
      <c r="NFM111" s="20"/>
      <c r="NFN111" s="20"/>
      <c r="NFO111" s="19" t="s">
        <v>11</v>
      </c>
      <c r="NFP111" s="111" t="s">
        <v>25</v>
      </c>
      <c r="NFQ111" s="111"/>
      <c r="NFR111" s="111"/>
      <c r="NFS111" s="16"/>
      <c r="NFT111" s="120" t="s">
        <v>14</v>
      </c>
      <c r="NFU111" s="99" t="s">
        <v>3</v>
      </c>
      <c r="NFV111" s="99" t="s">
        <v>15</v>
      </c>
      <c r="NFW111" s="32">
        <v>42370</v>
      </c>
      <c r="NFX111" s="32">
        <v>42735</v>
      </c>
      <c r="NFY111" s="120" t="s">
        <v>16</v>
      </c>
      <c r="NFZ111" s="120" t="s">
        <v>4</v>
      </c>
      <c r="NGA111" s="65">
        <v>0</v>
      </c>
      <c r="NGB111" s="20"/>
      <c r="NGC111" s="20"/>
      <c r="NGD111" s="20"/>
      <c r="NGE111" s="19" t="s">
        <v>11</v>
      </c>
      <c r="NGF111" s="111" t="s">
        <v>25</v>
      </c>
      <c r="NGG111" s="111"/>
      <c r="NGH111" s="111"/>
      <c r="NGI111" s="16"/>
      <c r="NGJ111" s="120" t="s">
        <v>14</v>
      </c>
      <c r="NGK111" s="99" t="s">
        <v>3</v>
      </c>
      <c r="NGL111" s="99" t="s">
        <v>15</v>
      </c>
      <c r="NGM111" s="32">
        <v>42370</v>
      </c>
      <c r="NGN111" s="32">
        <v>42735</v>
      </c>
      <c r="NGO111" s="120" t="s">
        <v>16</v>
      </c>
      <c r="NGP111" s="120" t="s">
        <v>4</v>
      </c>
      <c r="NGQ111" s="65">
        <v>0</v>
      </c>
      <c r="NGR111" s="20"/>
      <c r="NGS111" s="20"/>
      <c r="NGT111" s="20"/>
      <c r="NGU111" s="19" t="s">
        <v>11</v>
      </c>
      <c r="NGV111" s="111" t="s">
        <v>25</v>
      </c>
      <c r="NGW111" s="111"/>
      <c r="NGX111" s="111"/>
      <c r="NGY111" s="16"/>
      <c r="NGZ111" s="120" t="s">
        <v>14</v>
      </c>
      <c r="NHA111" s="99" t="s">
        <v>3</v>
      </c>
      <c r="NHB111" s="99" t="s">
        <v>15</v>
      </c>
      <c r="NHC111" s="32">
        <v>42370</v>
      </c>
      <c r="NHD111" s="32">
        <v>42735</v>
      </c>
      <c r="NHE111" s="120" t="s">
        <v>16</v>
      </c>
      <c r="NHF111" s="120" t="s">
        <v>4</v>
      </c>
      <c r="NHG111" s="65">
        <v>0</v>
      </c>
      <c r="NHH111" s="20"/>
      <c r="NHI111" s="20"/>
      <c r="NHJ111" s="20"/>
      <c r="NHK111" s="19" t="s">
        <v>11</v>
      </c>
      <c r="NHL111" s="111" t="s">
        <v>25</v>
      </c>
      <c r="NHM111" s="111"/>
      <c r="NHN111" s="111"/>
      <c r="NHO111" s="16"/>
      <c r="NHP111" s="120" t="s">
        <v>14</v>
      </c>
      <c r="NHQ111" s="99" t="s">
        <v>3</v>
      </c>
      <c r="NHR111" s="99" t="s">
        <v>15</v>
      </c>
      <c r="NHS111" s="32">
        <v>42370</v>
      </c>
      <c r="NHT111" s="32">
        <v>42735</v>
      </c>
      <c r="NHU111" s="120" t="s">
        <v>16</v>
      </c>
      <c r="NHV111" s="120" t="s">
        <v>4</v>
      </c>
      <c r="NHW111" s="65">
        <v>0</v>
      </c>
      <c r="NHX111" s="20"/>
      <c r="NHY111" s="20"/>
      <c r="NHZ111" s="20"/>
      <c r="NIA111" s="19" t="s">
        <v>11</v>
      </c>
      <c r="NIB111" s="111" t="s">
        <v>25</v>
      </c>
      <c r="NIC111" s="111"/>
      <c r="NID111" s="111"/>
      <c r="NIE111" s="16"/>
      <c r="NIF111" s="120" t="s">
        <v>14</v>
      </c>
      <c r="NIG111" s="99" t="s">
        <v>3</v>
      </c>
      <c r="NIH111" s="99" t="s">
        <v>15</v>
      </c>
      <c r="NII111" s="32">
        <v>42370</v>
      </c>
      <c r="NIJ111" s="32">
        <v>42735</v>
      </c>
      <c r="NIK111" s="120" t="s">
        <v>16</v>
      </c>
      <c r="NIL111" s="120" t="s">
        <v>4</v>
      </c>
      <c r="NIM111" s="65">
        <v>0</v>
      </c>
      <c r="NIN111" s="20"/>
      <c r="NIO111" s="20"/>
      <c r="NIP111" s="20"/>
      <c r="NIQ111" s="19" t="s">
        <v>11</v>
      </c>
      <c r="NIR111" s="111" t="s">
        <v>25</v>
      </c>
      <c r="NIS111" s="111"/>
      <c r="NIT111" s="111"/>
      <c r="NIU111" s="16"/>
      <c r="NIV111" s="120" t="s">
        <v>14</v>
      </c>
      <c r="NIW111" s="99" t="s">
        <v>3</v>
      </c>
      <c r="NIX111" s="99" t="s">
        <v>15</v>
      </c>
      <c r="NIY111" s="32">
        <v>42370</v>
      </c>
      <c r="NIZ111" s="32">
        <v>42735</v>
      </c>
      <c r="NJA111" s="120" t="s">
        <v>16</v>
      </c>
      <c r="NJB111" s="120" t="s">
        <v>4</v>
      </c>
      <c r="NJC111" s="65">
        <v>0</v>
      </c>
      <c r="NJD111" s="20"/>
      <c r="NJE111" s="20"/>
      <c r="NJF111" s="20"/>
      <c r="NJG111" s="19" t="s">
        <v>11</v>
      </c>
      <c r="NJH111" s="111" t="s">
        <v>25</v>
      </c>
      <c r="NJI111" s="111"/>
      <c r="NJJ111" s="111"/>
      <c r="NJK111" s="16"/>
      <c r="NJL111" s="120" t="s">
        <v>14</v>
      </c>
      <c r="NJM111" s="99" t="s">
        <v>3</v>
      </c>
      <c r="NJN111" s="99" t="s">
        <v>15</v>
      </c>
      <c r="NJO111" s="32">
        <v>42370</v>
      </c>
      <c r="NJP111" s="32">
        <v>42735</v>
      </c>
      <c r="NJQ111" s="120" t="s">
        <v>16</v>
      </c>
      <c r="NJR111" s="120" t="s">
        <v>4</v>
      </c>
      <c r="NJS111" s="65">
        <v>0</v>
      </c>
      <c r="NJT111" s="20"/>
      <c r="NJU111" s="20"/>
      <c r="NJV111" s="20"/>
      <c r="NJW111" s="19" t="s">
        <v>11</v>
      </c>
      <c r="NJX111" s="111" t="s">
        <v>25</v>
      </c>
      <c r="NJY111" s="111"/>
      <c r="NJZ111" s="111"/>
      <c r="NKA111" s="16"/>
      <c r="NKB111" s="120" t="s">
        <v>14</v>
      </c>
      <c r="NKC111" s="99" t="s">
        <v>3</v>
      </c>
      <c r="NKD111" s="99" t="s">
        <v>15</v>
      </c>
      <c r="NKE111" s="32">
        <v>42370</v>
      </c>
      <c r="NKF111" s="32">
        <v>42735</v>
      </c>
      <c r="NKG111" s="120" t="s">
        <v>16</v>
      </c>
      <c r="NKH111" s="120" t="s">
        <v>4</v>
      </c>
      <c r="NKI111" s="65">
        <v>0</v>
      </c>
      <c r="NKJ111" s="20"/>
      <c r="NKK111" s="20"/>
      <c r="NKL111" s="20"/>
      <c r="NKM111" s="19" t="s">
        <v>11</v>
      </c>
      <c r="NKN111" s="111" t="s">
        <v>25</v>
      </c>
      <c r="NKO111" s="111"/>
      <c r="NKP111" s="111"/>
      <c r="NKQ111" s="16"/>
      <c r="NKR111" s="120" t="s">
        <v>14</v>
      </c>
      <c r="NKS111" s="99" t="s">
        <v>3</v>
      </c>
      <c r="NKT111" s="99" t="s">
        <v>15</v>
      </c>
      <c r="NKU111" s="32">
        <v>42370</v>
      </c>
      <c r="NKV111" s="32">
        <v>42735</v>
      </c>
      <c r="NKW111" s="120" t="s">
        <v>16</v>
      </c>
      <c r="NKX111" s="120" t="s">
        <v>4</v>
      </c>
      <c r="NKY111" s="65">
        <v>0</v>
      </c>
      <c r="NKZ111" s="20"/>
      <c r="NLA111" s="20"/>
      <c r="NLB111" s="20"/>
      <c r="NLC111" s="19" t="s">
        <v>11</v>
      </c>
      <c r="NLD111" s="111" t="s">
        <v>25</v>
      </c>
      <c r="NLE111" s="111"/>
      <c r="NLF111" s="111"/>
      <c r="NLG111" s="16"/>
      <c r="NLH111" s="120" t="s">
        <v>14</v>
      </c>
      <c r="NLI111" s="99" t="s">
        <v>3</v>
      </c>
      <c r="NLJ111" s="99" t="s">
        <v>15</v>
      </c>
      <c r="NLK111" s="32">
        <v>42370</v>
      </c>
      <c r="NLL111" s="32">
        <v>42735</v>
      </c>
      <c r="NLM111" s="120" t="s">
        <v>16</v>
      </c>
      <c r="NLN111" s="120" t="s">
        <v>4</v>
      </c>
      <c r="NLO111" s="65">
        <v>0</v>
      </c>
      <c r="NLP111" s="20"/>
      <c r="NLQ111" s="20"/>
      <c r="NLR111" s="20"/>
      <c r="NLS111" s="19" t="s">
        <v>11</v>
      </c>
      <c r="NLT111" s="111" t="s">
        <v>25</v>
      </c>
      <c r="NLU111" s="111"/>
      <c r="NLV111" s="111"/>
      <c r="NLW111" s="16"/>
      <c r="NLX111" s="120" t="s">
        <v>14</v>
      </c>
      <c r="NLY111" s="99" t="s">
        <v>3</v>
      </c>
      <c r="NLZ111" s="99" t="s">
        <v>15</v>
      </c>
      <c r="NMA111" s="32">
        <v>42370</v>
      </c>
      <c r="NMB111" s="32">
        <v>42735</v>
      </c>
      <c r="NMC111" s="120" t="s">
        <v>16</v>
      </c>
      <c r="NMD111" s="120" t="s">
        <v>4</v>
      </c>
      <c r="NME111" s="65">
        <v>0</v>
      </c>
      <c r="NMF111" s="20"/>
      <c r="NMG111" s="20"/>
      <c r="NMH111" s="20"/>
      <c r="NMI111" s="19" t="s">
        <v>11</v>
      </c>
      <c r="NMJ111" s="111" t="s">
        <v>25</v>
      </c>
      <c r="NMK111" s="111"/>
      <c r="NML111" s="111"/>
      <c r="NMM111" s="16"/>
      <c r="NMN111" s="120" t="s">
        <v>14</v>
      </c>
      <c r="NMO111" s="99" t="s">
        <v>3</v>
      </c>
      <c r="NMP111" s="99" t="s">
        <v>15</v>
      </c>
      <c r="NMQ111" s="32">
        <v>42370</v>
      </c>
      <c r="NMR111" s="32">
        <v>42735</v>
      </c>
      <c r="NMS111" s="120" t="s">
        <v>16</v>
      </c>
      <c r="NMT111" s="120" t="s">
        <v>4</v>
      </c>
      <c r="NMU111" s="65">
        <v>0</v>
      </c>
      <c r="NMV111" s="20"/>
      <c r="NMW111" s="20"/>
      <c r="NMX111" s="20"/>
      <c r="NMY111" s="19" t="s">
        <v>11</v>
      </c>
      <c r="NMZ111" s="111" t="s">
        <v>25</v>
      </c>
      <c r="NNA111" s="111"/>
      <c r="NNB111" s="111"/>
      <c r="NNC111" s="16"/>
      <c r="NND111" s="120" t="s">
        <v>14</v>
      </c>
      <c r="NNE111" s="99" t="s">
        <v>3</v>
      </c>
      <c r="NNF111" s="99" t="s">
        <v>15</v>
      </c>
      <c r="NNG111" s="32">
        <v>42370</v>
      </c>
      <c r="NNH111" s="32">
        <v>42735</v>
      </c>
      <c r="NNI111" s="120" t="s">
        <v>16</v>
      </c>
      <c r="NNJ111" s="120" t="s">
        <v>4</v>
      </c>
      <c r="NNK111" s="65">
        <v>0</v>
      </c>
      <c r="NNL111" s="20"/>
      <c r="NNM111" s="20"/>
      <c r="NNN111" s="20"/>
      <c r="NNO111" s="19" t="s">
        <v>11</v>
      </c>
      <c r="NNP111" s="111" t="s">
        <v>25</v>
      </c>
      <c r="NNQ111" s="111"/>
      <c r="NNR111" s="111"/>
      <c r="NNS111" s="16"/>
      <c r="NNT111" s="120" t="s">
        <v>14</v>
      </c>
      <c r="NNU111" s="99" t="s">
        <v>3</v>
      </c>
      <c r="NNV111" s="99" t="s">
        <v>15</v>
      </c>
      <c r="NNW111" s="32">
        <v>42370</v>
      </c>
      <c r="NNX111" s="32">
        <v>42735</v>
      </c>
      <c r="NNY111" s="120" t="s">
        <v>16</v>
      </c>
      <c r="NNZ111" s="120" t="s">
        <v>4</v>
      </c>
      <c r="NOA111" s="65">
        <v>0</v>
      </c>
      <c r="NOB111" s="20"/>
      <c r="NOC111" s="20"/>
      <c r="NOD111" s="20"/>
      <c r="NOE111" s="19" t="s">
        <v>11</v>
      </c>
      <c r="NOF111" s="111" t="s">
        <v>25</v>
      </c>
      <c r="NOG111" s="111"/>
      <c r="NOH111" s="111"/>
      <c r="NOI111" s="16"/>
      <c r="NOJ111" s="120" t="s">
        <v>14</v>
      </c>
      <c r="NOK111" s="99" t="s">
        <v>3</v>
      </c>
      <c r="NOL111" s="99" t="s">
        <v>15</v>
      </c>
      <c r="NOM111" s="32">
        <v>42370</v>
      </c>
      <c r="NON111" s="32">
        <v>42735</v>
      </c>
      <c r="NOO111" s="120" t="s">
        <v>16</v>
      </c>
      <c r="NOP111" s="120" t="s">
        <v>4</v>
      </c>
      <c r="NOQ111" s="65">
        <v>0</v>
      </c>
      <c r="NOR111" s="20"/>
      <c r="NOS111" s="20"/>
      <c r="NOT111" s="20"/>
      <c r="NOU111" s="19" t="s">
        <v>11</v>
      </c>
      <c r="NOV111" s="111" t="s">
        <v>25</v>
      </c>
      <c r="NOW111" s="111"/>
      <c r="NOX111" s="111"/>
      <c r="NOY111" s="16"/>
      <c r="NOZ111" s="120" t="s">
        <v>14</v>
      </c>
      <c r="NPA111" s="99" t="s">
        <v>3</v>
      </c>
      <c r="NPB111" s="99" t="s">
        <v>15</v>
      </c>
      <c r="NPC111" s="32">
        <v>42370</v>
      </c>
      <c r="NPD111" s="32">
        <v>42735</v>
      </c>
      <c r="NPE111" s="120" t="s">
        <v>16</v>
      </c>
      <c r="NPF111" s="120" t="s">
        <v>4</v>
      </c>
      <c r="NPG111" s="65">
        <v>0</v>
      </c>
      <c r="NPH111" s="20"/>
      <c r="NPI111" s="20"/>
      <c r="NPJ111" s="20"/>
      <c r="NPK111" s="19" t="s">
        <v>11</v>
      </c>
      <c r="NPL111" s="111" t="s">
        <v>25</v>
      </c>
      <c r="NPM111" s="111"/>
      <c r="NPN111" s="111"/>
      <c r="NPO111" s="16"/>
      <c r="NPP111" s="120" t="s">
        <v>14</v>
      </c>
      <c r="NPQ111" s="99" t="s">
        <v>3</v>
      </c>
      <c r="NPR111" s="99" t="s">
        <v>15</v>
      </c>
      <c r="NPS111" s="32">
        <v>42370</v>
      </c>
      <c r="NPT111" s="32">
        <v>42735</v>
      </c>
      <c r="NPU111" s="120" t="s">
        <v>16</v>
      </c>
      <c r="NPV111" s="120" t="s">
        <v>4</v>
      </c>
      <c r="NPW111" s="65">
        <v>0</v>
      </c>
      <c r="NPX111" s="20"/>
      <c r="NPY111" s="20"/>
      <c r="NPZ111" s="20"/>
      <c r="NQA111" s="19" t="s">
        <v>11</v>
      </c>
      <c r="NQB111" s="111" t="s">
        <v>25</v>
      </c>
      <c r="NQC111" s="111"/>
      <c r="NQD111" s="111"/>
      <c r="NQE111" s="16"/>
      <c r="NQF111" s="120" t="s">
        <v>14</v>
      </c>
      <c r="NQG111" s="99" t="s">
        <v>3</v>
      </c>
      <c r="NQH111" s="99" t="s">
        <v>15</v>
      </c>
      <c r="NQI111" s="32">
        <v>42370</v>
      </c>
      <c r="NQJ111" s="32">
        <v>42735</v>
      </c>
      <c r="NQK111" s="120" t="s">
        <v>16</v>
      </c>
      <c r="NQL111" s="120" t="s">
        <v>4</v>
      </c>
      <c r="NQM111" s="65">
        <v>0</v>
      </c>
      <c r="NQN111" s="20"/>
      <c r="NQO111" s="20"/>
      <c r="NQP111" s="20"/>
      <c r="NQQ111" s="19" t="s">
        <v>11</v>
      </c>
      <c r="NQR111" s="111" t="s">
        <v>25</v>
      </c>
      <c r="NQS111" s="111"/>
      <c r="NQT111" s="111"/>
      <c r="NQU111" s="16"/>
      <c r="NQV111" s="120" t="s">
        <v>14</v>
      </c>
      <c r="NQW111" s="99" t="s">
        <v>3</v>
      </c>
      <c r="NQX111" s="99" t="s">
        <v>15</v>
      </c>
      <c r="NQY111" s="32">
        <v>42370</v>
      </c>
      <c r="NQZ111" s="32">
        <v>42735</v>
      </c>
      <c r="NRA111" s="120" t="s">
        <v>16</v>
      </c>
      <c r="NRB111" s="120" t="s">
        <v>4</v>
      </c>
      <c r="NRC111" s="65">
        <v>0</v>
      </c>
      <c r="NRD111" s="20"/>
      <c r="NRE111" s="20"/>
      <c r="NRF111" s="20"/>
      <c r="NRG111" s="19" t="s">
        <v>11</v>
      </c>
      <c r="NRH111" s="111" t="s">
        <v>25</v>
      </c>
      <c r="NRI111" s="111"/>
      <c r="NRJ111" s="111"/>
      <c r="NRK111" s="16"/>
      <c r="NRL111" s="120" t="s">
        <v>14</v>
      </c>
      <c r="NRM111" s="99" t="s">
        <v>3</v>
      </c>
      <c r="NRN111" s="99" t="s">
        <v>15</v>
      </c>
      <c r="NRO111" s="32">
        <v>42370</v>
      </c>
      <c r="NRP111" s="32">
        <v>42735</v>
      </c>
      <c r="NRQ111" s="120" t="s">
        <v>16</v>
      </c>
      <c r="NRR111" s="120" t="s">
        <v>4</v>
      </c>
      <c r="NRS111" s="65">
        <v>0</v>
      </c>
      <c r="NRT111" s="20"/>
      <c r="NRU111" s="20"/>
      <c r="NRV111" s="20"/>
      <c r="NRW111" s="19" t="s">
        <v>11</v>
      </c>
      <c r="NRX111" s="111" t="s">
        <v>25</v>
      </c>
      <c r="NRY111" s="111"/>
      <c r="NRZ111" s="111"/>
      <c r="NSA111" s="16"/>
      <c r="NSB111" s="120" t="s">
        <v>14</v>
      </c>
      <c r="NSC111" s="99" t="s">
        <v>3</v>
      </c>
      <c r="NSD111" s="99" t="s">
        <v>15</v>
      </c>
      <c r="NSE111" s="32">
        <v>42370</v>
      </c>
      <c r="NSF111" s="32">
        <v>42735</v>
      </c>
      <c r="NSG111" s="120" t="s">
        <v>16</v>
      </c>
      <c r="NSH111" s="120" t="s">
        <v>4</v>
      </c>
      <c r="NSI111" s="65">
        <v>0</v>
      </c>
      <c r="NSJ111" s="20"/>
      <c r="NSK111" s="20"/>
      <c r="NSL111" s="20"/>
      <c r="NSM111" s="19" t="s">
        <v>11</v>
      </c>
      <c r="NSN111" s="111" t="s">
        <v>25</v>
      </c>
      <c r="NSO111" s="111"/>
      <c r="NSP111" s="111"/>
      <c r="NSQ111" s="16"/>
      <c r="NSR111" s="120" t="s">
        <v>14</v>
      </c>
      <c r="NSS111" s="99" t="s">
        <v>3</v>
      </c>
      <c r="NST111" s="99" t="s">
        <v>15</v>
      </c>
      <c r="NSU111" s="32">
        <v>42370</v>
      </c>
      <c r="NSV111" s="32">
        <v>42735</v>
      </c>
      <c r="NSW111" s="120" t="s">
        <v>16</v>
      </c>
      <c r="NSX111" s="120" t="s">
        <v>4</v>
      </c>
      <c r="NSY111" s="65">
        <v>0</v>
      </c>
      <c r="NSZ111" s="20"/>
      <c r="NTA111" s="20"/>
      <c r="NTB111" s="20"/>
      <c r="NTC111" s="19" t="s">
        <v>11</v>
      </c>
      <c r="NTD111" s="111" t="s">
        <v>25</v>
      </c>
      <c r="NTE111" s="111"/>
      <c r="NTF111" s="111"/>
      <c r="NTG111" s="16"/>
      <c r="NTH111" s="120" t="s">
        <v>14</v>
      </c>
      <c r="NTI111" s="99" t="s">
        <v>3</v>
      </c>
      <c r="NTJ111" s="99" t="s">
        <v>15</v>
      </c>
      <c r="NTK111" s="32">
        <v>42370</v>
      </c>
      <c r="NTL111" s="32">
        <v>42735</v>
      </c>
      <c r="NTM111" s="120" t="s">
        <v>16</v>
      </c>
      <c r="NTN111" s="120" t="s">
        <v>4</v>
      </c>
      <c r="NTO111" s="65">
        <v>0</v>
      </c>
      <c r="NTP111" s="20"/>
      <c r="NTQ111" s="20"/>
      <c r="NTR111" s="20"/>
      <c r="NTS111" s="19" t="s">
        <v>11</v>
      </c>
      <c r="NTT111" s="111" t="s">
        <v>25</v>
      </c>
      <c r="NTU111" s="111"/>
      <c r="NTV111" s="111"/>
      <c r="NTW111" s="16"/>
      <c r="NTX111" s="120" t="s">
        <v>14</v>
      </c>
      <c r="NTY111" s="99" t="s">
        <v>3</v>
      </c>
      <c r="NTZ111" s="99" t="s">
        <v>15</v>
      </c>
      <c r="NUA111" s="32">
        <v>42370</v>
      </c>
      <c r="NUB111" s="32">
        <v>42735</v>
      </c>
      <c r="NUC111" s="120" t="s">
        <v>16</v>
      </c>
      <c r="NUD111" s="120" t="s">
        <v>4</v>
      </c>
      <c r="NUE111" s="65">
        <v>0</v>
      </c>
      <c r="NUF111" s="20"/>
      <c r="NUG111" s="20"/>
      <c r="NUH111" s="20"/>
      <c r="NUI111" s="19" t="s">
        <v>11</v>
      </c>
      <c r="NUJ111" s="111" t="s">
        <v>25</v>
      </c>
      <c r="NUK111" s="111"/>
      <c r="NUL111" s="111"/>
      <c r="NUM111" s="16"/>
      <c r="NUN111" s="120" t="s">
        <v>14</v>
      </c>
      <c r="NUO111" s="99" t="s">
        <v>3</v>
      </c>
      <c r="NUP111" s="99" t="s">
        <v>15</v>
      </c>
      <c r="NUQ111" s="32">
        <v>42370</v>
      </c>
      <c r="NUR111" s="32">
        <v>42735</v>
      </c>
      <c r="NUS111" s="120" t="s">
        <v>16</v>
      </c>
      <c r="NUT111" s="120" t="s">
        <v>4</v>
      </c>
      <c r="NUU111" s="65">
        <v>0</v>
      </c>
      <c r="NUV111" s="20"/>
      <c r="NUW111" s="20"/>
      <c r="NUX111" s="20"/>
      <c r="NUY111" s="19" t="s">
        <v>11</v>
      </c>
      <c r="NUZ111" s="111" t="s">
        <v>25</v>
      </c>
      <c r="NVA111" s="111"/>
      <c r="NVB111" s="111"/>
      <c r="NVC111" s="16"/>
      <c r="NVD111" s="120" t="s">
        <v>14</v>
      </c>
      <c r="NVE111" s="99" t="s">
        <v>3</v>
      </c>
      <c r="NVF111" s="99" t="s">
        <v>15</v>
      </c>
      <c r="NVG111" s="32">
        <v>42370</v>
      </c>
      <c r="NVH111" s="32">
        <v>42735</v>
      </c>
      <c r="NVI111" s="120" t="s">
        <v>16</v>
      </c>
      <c r="NVJ111" s="120" t="s">
        <v>4</v>
      </c>
      <c r="NVK111" s="65">
        <v>0</v>
      </c>
      <c r="NVL111" s="20"/>
      <c r="NVM111" s="20"/>
      <c r="NVN111" s="20"/>
      <c r="NVO111" s="19" t="s">
        <v>11</v>
      </c>
      <c r="NVP111" s="111" t="s">
        <v>25</v>
      </c>
      <c r="NVQ111" s="111"/>
      <c r="NVR111" s="111"/>
      <c r="NVS111" s="16"/>
      <c r="NVT111" s="120" t="s">
        <v>14</v>
      </c>
      <c r="NVU111" s="99" t="s">
        <v>3</v>
      </c>
      <c r="NVV111" s="99" t="s">
        <v>15</v>
      </c>
      <c r="NVW111" s="32">
        <v>42370</v>
      </c>
      <c r="NVX111" s="32">
        <v>42735</v>
      </c>
      <c r="NVY111" s="120" t="s">
        <v>16</v>
      </c>
      <c r="NVZ111" s="120" t="s">
        <v>4</v>
      </c>
      <c r="NWA111" s="65">
        <v>0</v>
      </c>
      <c r="NWB111" s="20"/>
      <c r="NWC111" s="20"/>
      <c r="NWD111" s="20"/>
      <c r="NWE111" s="19" t="s">
        <v>11</v>
      </c>
      <c r="NWF111" s="111" t="s">
        <v>25</v>
      </c>
      <c r="NWG111" s="111"/>
      <c r="NWH111" s="111"/>
      <c r="NWI111" s="16"/>
      <c r="NWJ111" s="120" t="s">
        <v>14</v>
      </c>
      <c r="NWK111" s="99" t="s">
        <v>3</v>
      </c>
      <c r="NWL111" s="99" t="s">
        <v>15</v>
      </c>
      <c r="NWM111" s="32">
        <v>42370</v>
      </c>
      <c r="NWN111" s="32">
        <v>42735</v>
      </c>
      <c r="NWO111" s="120" t="s">
        <v>16</v>
      </c>
      <c r="NWP111" s="120" t="s">
        <v>4</v>
      </c>
      <c r="NWQ111" s="65">
        <v>0</v>
      </c>
      <c r="NWR111" s="20"/>
      <c r="NWS111" s="20"/>
      <c r="NWT111" s="20"/>
      <c r="NWU111" s="19" t="s">
        <v>11</v>
      </c>
      <c r="NWV111" s="111" t="s">
        <v>25</v>
      </c>
      <c r="NWW111" s="111"/>
      <c r="NWX111" s="111"/>
      <c r="NWY111" s="16"/>
      <c r="NWZ111" s="120" t="s">
        <v>14</v>
      </c>
      <c r="NXA111" s="99" t="s">
        <v>3</v>
      </c>
      <c r="NXB111" s="99" t="s">
        <v>15</v>
      </c>
      <c r="NXC111" s="32">
        <v>42370</v>
      </c>
      <c r="NXD111" s="32">
        <v>42735</v>
      </c>
      <c r="NXE111" s="120" t="s">
        <v>16</v>
      </c>
      <c r="NXF111" s="120" t="s">
        <v>4</v>
      </c>
      <c r="NXG111" s="65">
        <v>0</v>
      </c>
      <c r="NXH111" s="20"/>
      <c r="NXI111" s="20"/>
      <c r="NXJ111" s="20"/>
      <c r="NXK111" s="19" t="s">
        <v>11</v>
      </c>
      <c r="NXL111" s="111" t="s">
        <v>25</v>
      </c>
      <c r="NXM111" s="111"/>
      <c r="NXN111" s="111"/>
      <c r="NXO111" s="16"/>
      <c r="NXP111" s="120" t="s">
        <v>14</v>
      </c>
      <c r="NXQ111" s="99" t="s">
        <v>3</v>
      </c>
      <c r="NXR111" s="99" t="s">
        <v>15</v>
      </c>
      <c r="NXS111" s="32">
        <v>42370</v>
      </c>
      <c r="NXT111" s="32">
        <v>42735</v>
      </c>
      <c r="NXU111" s="120" t="s">
        <v>16</v>
      </c>
      <c r="NXV111" s="120" t="s">
        <v>4</v>
      </c>
      <c r="NXW111" s="65">
        <v>0</v>
      </c>
      <c r="NXX111" s="20"/>
      <c r="NXY111" s="20"/>
      <c r="NXZ111" s="20"/>
      <c r="NYA111" s="19" t="s">
        <v>11</v>
      </c>
      <c r="NYB111" s="111" t="s">
        <v>25</v>
      </c>
      <c r="NYC111" s="111"/>
      <c r="NYD111" s="111"/>
      <c r="NYE111" s="16"/>
      <c r="NYF111" s="120" t="s">
        <v>14</v>
      </c>
      <c r="NYG111" s="99" t="s">
        <v>3</v>
      </c>
      <c r="NYH111" s="99" t="s">
        <v>15</v>
      </c>
      <c r="NYI111" s="32">
        <v>42370</v>
      </c>
      <c r="NYJ111" s="32">
        <v>42735</v>
      </c>
      <c r="NYK111" s="120" t="s">
        <v>16</v>
      </c>
      <c r="NYL111" s="120" t="s">
        <v>4</v>
      </c>
      <c r="NYM111" s="65">
        <v>0</v>
      </c>
      <c r="NYN111" s="20"/>
      <c r="NYO111" s="20"/>
      <c r="NYP111" s="20"/>
      <c r="NYQ111" s="19" t="s">
        <v>11</v>
      </c>
      <c r="NYR111" s="111" t="s">
        <v>25</v>
      </c>
      <c r="NYS111" s="111"/>
      <c r="NYT111" s="111"/>
      <c r="NYU111" s="16"/>
      <c r="NYV111" s="120" t="s">
        <v>14</v>
      </c>
      <c r="NYW111" s="99" t="s">
        <v>3</v>
      </c>
      <c r="NYX111" s="99" t="s">
        <v>15</v>
      </c>
      <c r="NYY111" s="32">
        <v>42370</v>
      </c>
      <c r="NYZ111" s="32">
        <v>42735</v>
      </c>
      <c r="NZA111" s="120" t="s">
        <v>16</v>
      </c>
      <c r="NZB111" s="120" t="s">
        <v>4</v>
      </c>
      <c r="NZC111" s="65">
        <v>0</v>
      </c>
      <c r="NZD111" s="20"/>
      <c r="NZE111" s="20"/>
      <c r="NZF111" s="20"/>
      <c r="NZG111" s="19" t="s">
        <v>11</v>
      </c>
      <c r="NZH111" s="111" t="s">
        <v>25</v>
      </c>
      <c r="NZI111" s="111"/>
      <c r="NZJ111" s="111"/>
      <c r="NZK111" s="16"/>
      <c r="NZL111" s="120" t="s">
        <v>14</v>
      </c>
      <c r="NZM111" s="99" t="s">
        <v>3</v>
      </c>
      <c r="NZN111" s="99" t="s">
        <v>15</v>
      </c>
      <c r="NZO111" s="32">
        <v>42370</v>
      </c>
      <c r="NZP111" s="32">
        <v>42735</v>
      </c>
      <c r="NZQ111" s="120" t="s">
        <v>16</v>
      </c>
      <c r="NZR111" s="120" t="s">
        <v>4</v>
      </c>
      <c r="NZS111" s="65">
        <v>0</v>
      </c>
      <c r="NZT111" s="20"/>
      <c r="NZU111" s="20"/>
      <c r="NZV111" s="20"/>
      <c r="NZW111" s="19" t="s">
        <v>11</v>
      </c>
      <c r="NZX111" s="111" t="s">
        <v>25</v>
      </c>
      <c r="NZY111" s="111"/>
      <c r="NZZ111" s="111"/>
      <c r="OAA111" s="16"/>
      <c r="OAB111" s="120" t="s">
        <v>14</v>
      </c>
      <c r="OAC111" s="99" t="s">
        <v>3</v>
      </c>
      <c r="OAD111" s="99" t="s">
        <v>15</v>
      </c>
      <c r="OAE111" s="32">
        <v>42370</v>
      </c>
      <c r="OAF111" s="32">
        <v>42735</v>
      </c>
      <c r="OAG111" s="120" t="s">
        <v>16</v>
      </c>
      <c r="OAH111" s="120" t="s">
        <v>4</v>
      </c>
      <c r="OAI111" s="65">
        <v>0</v>
      </c>
      <c r="OAJ111" s="20"/>
      <c r="OAK111" s="20"/>
      <c r="OAL111" s="20"/>
      <c r="OAM111" s="19" t="s">
        <v>11</v>
      </c>
      <c r="OAN111" s="111" t="s">
        <v>25</v>
      </c>
      <c r="OAO111" s="111"/>
      <c r="OAP111" s="111"/>
      <c r="OAQ111" s="16"/>
      <c r="OAR111" s="120" t="s">
        <v>14</v>
      </c>
      <c r="OAS111" s="99" t="s">
        <v>3</v>
      </c>
      <c r="OAT111" s="99" t="s">
        <v>15</v>
      </c>
      <c r="OAU111" s="32">
        <v>42370</v>
      </c>
      <c r="OAV111" s="32">
        <v>42735</v>
      </c>
      <c r="OAW111" s="120" t="s">
        <v>16</v>
      </c>
      <c r="OAX111" s="120" t="s">
        <v>4</v>
      </c>
      <c r="OAY111" s="65">
        <v>0</v>
      </c>
      <c r="OAZ111" s="20"/>
      <c r="OBA111" s="20"/>
      <c r="OBB111" s="20"/>
      <c r="OBC111" s="19" t="s">
        <v>11</v>
      </c>
      <c r="OBD111" s="111" t="s">
        <v>25</v>
      </c>
      <c r="OBE111" s="111"/>
      <c r="OBF111" s="111"/>
      <c r="OBG111" s="16"/>
      <c r="OBH111" s="120" t="s">
        <v>14</v>
      </c>
      <c r="OBI111" s="99" t="s">
        <v>3</v>
      </c>
      <c r="OBJ111" s="99" t="s">
        <v>15</v>
      </c>
      <c r="OBK111" s="32">
        <v>42370</v>
      </c>
      <c r="OBL111" s="32">
        <v>42735</v>
      </c>
      <c r="OBM111" s="120" t="s">
        <v>16</v>
      </c>
      <c r="OBN111" s="120" t="s">
        <v>4</v>
      </c>
      <c r="OBO111" s="65">
        <v>0</v>
      </c>
      <c r="OBP111" s="20"/>
      <c r="OBQ111" s="20"/>
      <c r="OBR111" s="20"/>
      <c r="OBS111" s="19" t="s">
        <v>11</v>
      </c>
      <c r="OBT111" s="111" t="s">
        <v>25</v>
      </c>
      <c r="OBU111" s="111"/>
      <c r="OBV111" s="111"/>
      <c r="OBW111" s="16"/>
      <c r="OBX111" s="120" t="s">
        <v>14</v>
      </c>
      <c r="OBY111" s="99" t="s">
        <v>3</v>
      </c>
      <c r="OBZ111" s="99" t="s">
        <v>15</v>
      </c>
      <c r="OCA111" s="32">
        <v>42370</v>
      </c>
      <c r="OCB111" s="32">
        <v>42735</v>
      </c>
      <c r="OCC111" s="120" t="s">
        <v>16</v>
      </c>
      <c r="OCD111" s="120" t="s">
        <v>4</v>
      </c>
      <c r="OCE111" s="65">
        <v>0</v>
      </c>
      <c r="OCF111" s="20"/>
      <c r="OCG111" s="20"/>
      <c r="OCH111" s="20"/>
      <c r="OCI111" s="19" t="s">
        <v>11</v>
      </c>
      <c r="OCJ111" s="111" t="s">
        <v>25</v>
      </c>
      <c r="OCK111" s="111"/>
      <c r="OCL111" s="111"/>
      <c r="OCM111" s="16"/>
      <c r="OCN111" s="120" t="s">
        <v>14</v>
      </c>
      <c r="OCO111" s="99" t="s">
        <v>3</v>
      </c>
      <c r="OCP111" s="99" t="s">
        <v>15</v>
      </c>
      <c r="OCQ111" s="32">
        <v>42370</v>
      </c>
      <c r="OCR111" s="32">
        <v>42735</v>
      </c>
      <c r="OCS111" s="120" t="s">
        <v>16</v>
      </c>
      <c r="OCT111" s="120" t="s">
        <v>4</v>
      </c>
      <c r="OCU111" s="65">
        <v>0</v>
      </c>
      <c r="OCV111" s="20"/>
      <c r="OCW111" s="20"/>
      <c r="OCX111" s="20"/>
      <c r="OCY111" s="19" t="s">
        <v>11</v>
      </c>
      <c r="OCZ111" s="111" t="s">
        <v>25</v>
      </c>
      <c r="ODA111" s="111"/>
      <c r="ODB111" s="111"/>
      <c r="ODC111" s="16"/>
      <c r="ODD111" s="120" t="s">
        <v>14</v>
      </c>
      <c r="ODE111" s="99" t="s">
        <v>3</v>
      </c>
      <c r="ODF111" s="99" t="s">
        <v>15</v>
      </c>
      <c r="ODG111" s="32">
        <v>42370</v>
      </c>
      <c r="ODH111" s="32">
        <v>42735</v>
      </c>
      <c r="ODI111" s="120" t="s">
        <v>16</v>
      </c>
      <c r="ODJ111" s="120" t="s">
        <v>4</v>
      </c>
      <c r="ODK111" s="65">
        <v>0</v>
      </c>
      <c r="ODL111" s="20"/>
      <c r="ODM111" s="20"/>
      <c r="ODN111" s="20"/>
      <c r="ODO111" s="19" t="s">
        <v>11</v>
      </c>
      <c r="ODP111" s="111" t="s">
        <v>25</v>
      </c>
      <c r="ODQ111" s="111"/>
      <c r="ODR111" s="111"/>
      <c r="ODS111" s="16"/>
      <c r="ODT111" s="120" t="s">
        <v>14</v>
      </c>
      <c r="ODU111" s="99" t="s">
        <v>3</v>
      </c>
      <c r="ODV111" s="99" t="s">
        <v>15</v>
      </c>
      <c r="ODW111" s="32">
        <v>42370</v>
      </c>
      <c r="ODX111" s="32">
        <v>42735</v>
      </c>
      <c r="ODY111" s="120" t="s">
        <v>16</v>
      </c>
      <c r="ODZ111" s="120" t="s">
        <v>4</v>
      </c>
      <c r="OEA111" s="65">
        <v>0</v>
      </c>
      <c r="OEB111" s="20"/>
      <c r="OEC111" s="20"/>
      <c r="OED111" s="20"/>
      <c r="OEE111" s="19" t="s">
        <v>11</v>
      </c>
      <c r="OEF111" s="111" t="s">
        <v>25</v>
      </c>
      <c r="OEG111" s="111"/>
      <c r="OEH111" s="111"/>
      <c r="OEI111" s="16"/>
      <c r="OEJ111" s="120" t="s">
        <v>14</v>
      </c>
      <c r="OEK111" s="99" t="s">
        <v>3</v>
      </c>
      <c r="OEL111" s="99" t="s">
        <v>15</v>
      </c>
      <c r="OEM111" s="32">
        <v>42370</v>
      </c>
      <c r="OEN111" s="32">
        <v>42735</v>
      </c>
      <c r="OEO111" s="120" t="s">
        <v>16</v>
      </c>
      <c r="OEP111" s="120" t="s">
        <v>4</v>
      </c>
      <c r="OEQ111" s="65">
        <v>0</v>
      </c>
      <c r="OER111" s="20"/>
      <c r="OES111" s="20"/>
      <c r="OET111" s="20"/>
      <c r="OEU111" s="19" t="s">
        <v>11</v>
      </c>
      <c r="OEV111" s="111" t="s">
        <v>25</v>
      </c>
      <c r="OEW111" s="111"/>
      <c r="OEX111" s="111"/>
      <c r="OEY111" s="16"/>
      <c r="OEZ111" s="120" t="s">
        <v>14</v>
      </c>
      <c r="OFA111" s="99" t="s">
        <v>3</v>
      </c>
      <c r="OFB111" s="99" t="s">
        <v>15</v>
      </c>
      <c r="OFC111" s="32">
        <v>42370</v>
      </c>
      <c r="OFD111" s="32">
        <v>42735</v>
      </c>
      <c r="OFE111" s="120" t="s">
        <v>16</v>
      </c>
      <c r="OFF111" s="120" t="s">
        <v>4</v>
      </c>
      <c r="OFG111" s="65">
        <v>0</v>
      </c>
      <c r="OFH111" s="20"/>
      <c r="OFI111" s="20"/>
      <c r="OFJ111" s="20"/>
      <c r="OFK111" s="19" t="s">
        <v>11</v>
      </c>
      <c r="OFL111" s="111" t="s">
        <v>25</v>
      </c>
      <c r="OFM111" s="111"/>
      <c r="OFN111" s="111"/>
      <c r="OFO111" s="16"/>
      <c r="OFP111" s="120" t="s">
        <v>14</v>
      </c>
      <c r="OFQ111" s="99" t="s">
        <v>3</v>
      </c>
      <c r="OFR111" s="99" t="s">
        <v>15</v>
      </c>
      <c r="OFS111" s="32">
        <v>42370</v>
      </c>
      <c r="OFT111" s="32">
        <v>42735</v>
      </c>
      <c r="OFU111" s="120" t="s">
        <v>16</v>
      </c>
      <c r="OFV111" s="120" t="s">
        <v>4</v>
      </c>
      <c r="OFW111" s="65">
        <v>0</v>
      </c>
      <c r="OFX111" s="20"/>
      <c r="OFY111" s="20"/>
      <c r="OFZ111" s="20"/>
      <c r="OGA111" s="19" t="s">
        <v>11</v>
      </c>
      <c r="OGB111" s="111" t="s">
        <v>25</v>
      </c>
      <c r="OGC111" s="111"/>
      <c r="OGD111" s="111"/>
      <c r="OGE111" s="16"/>
      <c r="OGF111" s="120" t="s">
        <v>14</v>
      </c>
      <c r="OGG111" s="99" t="s">
        <v>3</v>
      </c>
      <c r="OGH111" s="99" t="s">
        <v>15</v>
      </c>
      <c r="OGI111" s="32">
        <v>42370</v>
      </c>
      <c r="OGJ111" s="32">
        <v>42735</v>
      </c>
      <c r="OGK111" s="120" t="s">
        <v>16</v>
      </c>
      <c r="OGL111" s="120" t="s">
        <v>4</v>
      </c>
      <c r="OGM111" s="65">
        <v>0</v>
      </c>
      <c r="OGN111" s="20"/>
      <c r="OGO111" s="20"/>
      <c r="OGP111" s="20"/>
      <c r="OGQ111" s="19" t="s">
        <v>11</v>
      </c>
      <c r="OGR111" s="111" t="s">
        <v>25</v>
      </c>
      <c r="OGS111" s="111"/>
      <c r="OGT111" s="111"/>
      <c r="OGU111" s="16"/>
      <c r="OGV111" s="120" t="s">
        <v>14</v>
      </c>
      <c r="OGW111" s="99" t="s">
        <v>3</v>
      </c>
      <c r="OGX111" s="99" t="s">
        <v>15</v>
      </c>
      <c r="OGY111" s="32">
        <v>42370</v>
      </c>
      <c r="OGZ111" s="32">
        <v>42735</v>
      </c>
      <c r="OHA111" s="120" t="s">
        <v>16</v>
      </c>
      <c r="OHB111" s="120" t="s">
        <v>4</v>
      </c>
      <c r="OHC111" s="65">
        <v>0</v>
      </c>
      <c r="OHD111" s="20"/>
      <c r="OHE111" s="20"/>
      <c r="OHF111" s="20"/>
      <c r="OHG111" s="19" t="s">
        <v>11</v>
      </c>
      <c r="OHH111" s="111" t="s">
        <v>25</v>
      </c>
      <c r="OHI111" s="111"/>
      <c r="OHJ111" s="111"/>
      <c r="OHK111" s="16"/>
      <c r="OHL111" s="120" t="s">
        <v>14</v>
      </c>
      <c r="OHM111" s="99" t="s">
        <v>3</v>
      </c>
      <c r="OHN111" s="99" t="s">
        <v>15</v>
      </c>
      <c r="OHO111" s="32">
        <v>42370</v>
      </c>
      <c r="OHP111" s="32">
        <v>42735</v>
      </c>
      <c r="OHQ111" s="120" t="s">
        <v>16</v>
      </c>
      <c r="OHR111" s="120" t="s">
        <v>4</v>
      </c>
      <c r="OHS111" s="65">
        <v>0</v>
      </c>
      <c r="OHT111" s="20"/>
      <c r="OHU111" s="20"/>
      <c r="OHV111" s="20"/>
      <c r="OHW111" s="19" t="s">
        <v>11</v>
      </c>
      <c r="OHX111" s="111" t="s">
        <v>25</v>
      </c>
      <c r="OHY111" s="111"/>
      <c r="OHZ111" s="111"/>
      <c r="OIA111" s="16"/>
      <c r="OIB111" s="120" t="s">
        <v>14</v>
      </c>
      <c r="OIC111" s="99" t="s">
        <v>3</v>
      </c>
      <c r="OID111" s="99" t="s">
        <v>15</v>
      </c>
      <c r="OIE111" s="32">
        <v>42370</v>
      </c>
      <c r="OIF111" s="32">
        <v>42735</v>
      </c>
      <c r="OIG111" s="120" t="s">
        <v>16</v>
      </c>
      <c r="OIH111" s="120" t="s">
        <v>4</v>
      </c>
      <c r="OII111" s="65">
        <v>0</v>
      </c>
      <c r="OIJ111" s="20"/>
      <c r="OIK111" s="20"/>
      <c r="OIL111" s="20"/>
      <c r="OIM111" s="19" t="s">
        <v>11</v>
      </c>
      <c r="OIN111" s="111" t="s">
        <v>25</v>
      </c>
      <c r="OIO111" s="111"/>
      <c r="OIP111" s="111"/>
      <c r="OIQ111" s="16"/>
      <c r="OIR111" s="120" t="s">
        <v>14</v>
      </c>
      <c r="OIS111" s="99" t="s">
        <v>3</v>
      </c>
      <c r="OIT111" s="99" t="s">
        <v>15</v>
      </c>
      <c r="OIU111" s="32">
        <v>42370</v>
      </c>
      <c r="OIV111" s="32">
        <v>42735</v>
      </c>
      <c r="OIW111" s="120" t="s">
        <v>16</v>
      </c>
      <c r="OIX111" s="120" t="s">
        <v>4</v>
      </c>
      <c r="OIY111" s="65">
        <v>0</v>
      </c>
      <c r="OIZ111" s="20"/>
      <c r="OJA111" s="20"/>
      <c r="OJB111" s="20"/>
      <c r="OJC111" s="19" t="s">
        <v>11</v>
      </c>
      <c r="OJD111" s="111" t="s">
        <v>25</v>
      </c>
      <c r="OJE111" s="111"/>
      <c r="OJF111" s="111"/>
      <c r="OJG111" s="16"/>
      <c r="OJH111" s="120" t="s">
        <v>14</v>
      </c>
      <c r="OJI111" s="99" t="s">
        <v>3</v>
      </c>
      <c r="OJJ111" s="99" t="s">
        <v>15</v>
      </c>
      <c r="OJK111" s="32">
        <v>42370</v>
      </c>
      <c r="OJL111" s="32">
        <v>42735</v>
      </c>
      <c r="OJM111" s="120" t="s">
        <v>16</v>
      </c>
      <c r="OJN111" s="120" t="s">
        <v>4</v>
      </c>
      <c r="OJO111" s="65">
        <v>0</v>
      </c>
      <c r="OJP111" s="20"/>
      <c r="OJQ111" s="20"/>
      <c r="OJR111" s="20"/>
      <c r="OJS111" s="19" t="s">
        <v>11</v>
      </c>
      <c r="OJT111" s="111" t="s">
        <v>25</v>
      </c>
      <c r="OJU111" s="111"/>
      <c r="OJV111" s="111"/>
      <c r="OJW111" s="16"/>
      <c r="OJX111" s="120" t="s">
        <v>14</v>
      </c>
      <c r="OJY111" s="99" t="s">
        <v>3</v>
      </c>
      <c r="OJZ111" s="99" t="s">
        <v>15</v>
      </c>
      <c r="OKA111" s="32">
        <v>42370</v>
      </c>
      <c r="OKB111" s="32">
        <v>42735</v>
      </c>
      <c r="OKC111" s="120" t="s">
        <v>16</v>
      </c>
      <c r="OKD111" s="120" t="s">
        <v>4</v>
      </c>
      <c r="OKE111" s="65">
        <v>0</v>
      </c>
      <c r="OKF111" s="20"/>
      <c r="OKG111" s="20"/>
      <c r="OKH111" s="20"/>
      <c r="OKI111" s="19" t="s">
        <v>11</v>
      </c>
      <c r="OKJ111" s="111" t="s">
        <v>25</v>
      </c>
      <c r="OKK111" s="111"/>
      <c r="OKL111" s="111"/>
      <c r="OKM111" s="16"/>
      <c r="OKN111" s="120" t="s">
        <v>14</v>
      </c>
      <c r="OKO111" s="99" t="s">
        <v>3</v>
      </c>
      <c r="OKP111" s="99" t="s">
        <v>15</v>
      </c>
      <c r="OKQ111" s="32">
        <v>42370</v>
      </c>
      <c r="OKR111" s="32">
        <v>42735</v>
      </c>
      <c r="OKS111" s="120" t="s">
        <v>16</v>
      </c>
      <c r="OKT111" s="120" t="s">
        <v>4</v>
      </c>
      <c r="OKU111" s="65">
        <v>0</v>
      </c>
      <c r="OKV111" s="20"/>
      <c r="OKW111" s="20"/>
      <c r="OKX111" s="20"/>
      <c r="OKY111" s="19" t="s">
        <v>11</v>
      </c>
      <c r="OKZ111" s="111" t="s">
        <v>25</v>
      </c>
      <c r="OLA111" s="111"/>
      <c r="OLB111" s="111"/>
      <c r="OLC111" s="16"/>
      <c r="OLD111" s="120" t="s">
        <v>14</v>
      </c>
      <c r="OLE111" s="99" t="s">
        <v>3</v>
      </c>
      <c r="OLF111" s="99" t="s">
        <v>15</v>
      </c>
      <c r="OLG111" s="32">
        <v>42370</v>
      </c>
      <c r="OLH111" s="32">
        <v>42735</v>
      </c>
      <c r="OLI111" s="120" t="s">
        <v>16</v>
      </c>
      <c r="OLJ111" s="120" t="s">
        <v>4</v>
      </c>
      <c r="OLK111" s="65">
        <v>0</v>
      </c>
      <c r="OLL111" s="20"/>
      <c r="OLM111" s="20"/>
      <c r="OLN111" s="20"/>
      <c r="OLO111" s="19" t="s">
        <v>11</v>
      </c>
      <c r="OLP111" s="111" t="s">
        <v>25</v>
      </c>
      <c r="OLQ111" s="111"/>
      <c r="OLR111" s="111"/>
      <c r="OLS111" s="16"/>
      <c r="OLT111" s="120" t="s">
        <v>14</v>
      </c>
      <c r="OLU111" s="99" t="s">
        <v>3</v>
      </c>
      <c r="OLV111" s="99" t="s">
        <v>15</v>
      </c>
      <c r="OLW111" s="32">
        <v>42370</v>
      </c>
      <c r="OLX111" s="32">
        <v>42735</v>
      </c>
      <c r="OLY111" s="120" t="s">
        <v>16</v>
      </c>
      <c r="OLZ111" s="120" t="s">
        <v>4</v>
      </c>
      <c r="OMA111" s="65">
        <v>0</v>
      </c>
      <c r="OMB111" s="20"/>
      <c r="OMC111" s="20"/>
      <c r="OMD111" s="20"/>
      <c r="OME111" s="19" t="s">
        <v>11</v>
      </c>
      <c r="OMF111" s="111" t="s">
        <v>25</v>
      </c>
      <c r="OMG111" s="111"/>
      <c r="OMH111" s="111"/>
      <c r="OMI111" s="16"/>
      <c r="OMJ111" s="120" t="s">
        <v>14</v>
      </c>
      <c r="OMK111" s="99" t="s">
        <v>3</v>
      </c>
      <c r="OML111" s="99" t="s">
        <v>15</v>
      </c>
      <c r="OMM111" s="32">
        <v>42370</v>
      </c>
      <c r="OMN111" s="32">
        <v>42735</v>
      </c>
      <c r="OMO111" s="120" t="s">
        <v>16</v>
      </c>
      <c r="OMP111" s="120" t="s">
        <v>4</v>
      </c>
      <c r="OMQ111" s="65">
        <v>0</v>
      </c>
      <c r="OMR111" s="20"/>
      <c r="OMS111" s="20"/>
      <c r="OMT111" s="20"/>
      <c r="OMU111" s="19" t="s">
        <v>11</v>
      </c>
      <c r="OMV111" s="111" t="s">
        <v>25</v>
      </c>
      <c r="OMW111" s="111"/>
      <c r="OMX111" s="111"/>
      <c r="OMY111" s="16"/>
      <c r="OMZ111" s="120" t="s">
        <v>14</v>
      </c>
      <c r="ONA111" s="99" t="s">
        <v>3</v>
      </c>
      <c r="ONB111" s="99" t="s">
        <v>15</v>
      </c>
      <c r="ONC111" s="32">
        <v>42370</v>
      </c>
      <c r="OND111" s="32">
        <v>42735</v>
      </c>
      <c r="ONE111" s="120" t="s">
        <v>16</v>
      </c>
      <c r="ONF111" s="120" t="s">
        <v>4</v>
      </c>
      <c r="ONG111" s="65">
        <v>0</v>
      </c>
      <c r="ONH111" s="20"/>
      <c r="ONI111" s="20"/>
      <c r="ONJ111" s="20"/>
      <c r="ONK111" s="19" t="s">
        <v>11</v>
      </c>
      <c r="ONL111" s="111" t="s">
        <v>25</v>
      </c>
      <c r="ONM111" s="111"/>
      <c r="ONN111" s="111"/>
      <c r="ONO111" s="16"/>
      <c r="ONP111" s="120" t="s">
        <v>14</v>
      </c>
      <c r="ONQ111" s="99" t="s">
        <v>3</v>
      </c>
      <c r="ONR111" s="99" t="s">
        <v>15</v>
      </c>
      <c r="ONS111" s="32">
        <v>42370</v>
      </c>
      <c r="ONT111" s="32">
        <v>42735</v>
      </c>
      <c r="ONU111" s="120" t="s">
        <v>16</v>
      </c>
      <c r="ONV111" s="120" t="s">
        <v>4</v>
      </c>
      <c r="ONW111" s="65">
        <v>0</v>
      </c>
      <c r="ONX111" s="20"/>
      <c r="ONY111" s="20"/>
      <c r="ONZ111" s="20"/>
      <c r="OOA111" s="19" t="s">
        <v>11</v>
      </c>
      <c r="OOB111" s="111" t="s">
        <v>25</v>
      </c>
      <c r="OOC111" s="111"/>
      <c r="OOD111" s="111"/>
      <c r="OOE111" s="16"/>
      <c r="OOF111" s="120" t="s">
        <v>14</v>
      </c>
      <c r="OOG111" s="99" t="s">
        <v>3</v>
      </c>
      <c r="OOH111" s="99" t="s">
        <v>15</v>
      </c>
      <c r="OOI111" s="32">
        <v>42370</v>
      </c>
      <c r="OOJ111" s="32">
        <v>42735</v>
      </c>
      <c r="OOK111" s="120" t="s">
        <v>16</v>
      </c>
      <c r="OOL111" s="120" t="s">
        <v>4</v>
      </c>
      <c r="OOM111" s="65">
        <v>0</v>
      </c>
      <c r="OON111" s="20"/>
      <c r="OOO111" s="20"/>
      <c r="OOP111" s="20"/>
      <c r="OOQ111" s="19" t="s">
        <v>11</v>
      </c>
      <c r="OOR111" s="111" t="s">
        <v>25</v>
      </c>
      <c r="OOS111" s="111"/>
      <c r="OOT111" s="111"/>
      <c r="OOU111" s="16"/>
      <c r="OOV111" s="120" t="s">
        <v>14</v>
      </c>
      <c r="OOW111" s="99" t="s">
        <v>3</v>
      </c>
      <c r="OOX111" s="99" t="s">
        <v>15</v>
      </c>
      <c r="OOY111" s="32">
        <v>42370</v>
      </c>
      <c r="OOZ111" s="32">
        <v>42735</v>
      </c>
      <c r="OPA111" s="120" t="s">
        <v>16</v>
      </c>
      <c r="OPB111" s="120" t="s">
        <v>4</v>
      </c>
      <c r="OPC111" s="65">
        <v>0</v>
      </c>
      <c r="OPD111" s="20"/>
      <c r="OPE111" s="20"/>
      <c r="OPF111" s="20"/>
      <c r="OPG111" s="19" t="s">
        <v>11</v>
      </c>
      <c r="OPH111" s="111" t="s">
        <v>25</v>
      </c>
      <c r="OPI111" s="111"/>
      <c r="OPJ111" s="111"/>
      <c r="OPK111" s="16"/>
      <c r="OPL111" s="120" t="s">
        <v>14</v>
      </c>
      <c r="OPM111" s="99" t="s">
        <v>3</v>
      </c>
      <c r="OPN111" s="99" t="s">
        <v>15</v>
      </c>
      <c r="OPO111" s="32">
        <v>42370</v>
      </c>
      <c r="OPP111" s="32">
        <v>42735</v>
      </c>
      <c r="OPQ111" s="120" t="s">
        <v>16</v>
      </c>
      <c r="OPR111" s="120" t="s">
        <v>4</v>
      </c>
      <c r="OPS111" s="65">
        <v>0</v>
      </c>
      <c r="OPT111" s="20"/>
      <c r="OPU111" s="20"/>
      <c r="OPV111" s="20"/>
      <c r="OPW111" s="19" t="s">
        <v>11</v>
      </c>
      <c r="OPX111" s="111" t="s">
        <v>25</v>
      </c>
      <c r="OPY111" s="111"/>
      <c r="OPZ111" s="111"/>
      <c r="OQA111" s="16"/>
      <c r="OQB111" s="120" t="s">
        <v>14</v>
      </c>
      <c r="OQC111" s="99" t="s">
        <v>3</v>
      </c>
      <c r="OQD111" s="99" t="s">
        <v>15</v>
      </c>
      <c r="OQE111" s="32">
        <v>42370</v>
      </c>
      <c r="OQF111" s="32">
        <v>42735</v>
      </c>
      <c r="OQG111" s="120" t="s">
        <v>16</v>
      </c>
      <c r="OQH111" s="120" t="s">
        <v>4</v>
      </c>
      <c r="OQI111" s="65">
        <v>0</v>
      </c>
      <c r="OQJ111" s="20"/>
      <c r="OQK111" s="20"/>
      <c r="OQL111" s="20"/>
      <c r="OQM111" s="19" t="s">
        <v>11</v>
      </c>
      <c r="OQN111" s="111" t="s">
        <v>25</v>
      </c>
      <c r="OQO111" s="111"/>
      <c r="OQP111" s="111"/>
      <c r="OQQ111" s="16"/>
      <c r="OQR111" s="120" t="s">
        <v>14</v>
      </c>
      <c r="OQS111" s="99" t="s">
        <v>3</v>
      </c>
      <c r="OQT111" s="99" t="s">
        <v>15</v>
      </c>
      <c r="OQU111" s="32">
        <v>42370</v>
      </c>
      <c r="OQV111" s="32">
        <v>42735</v>
      </c>
      <c r="OQW111" s="120" t="s">
        <v>16</v>
      </c>
      <c r="OQX111" s="120" t="s">
        <v>4</v>
      </c>
      <c r="OQY111" s="65">
        <v>0</v>
      </c>
      <c r="OQZ111" s="20"/>
      <c r="ORA111" s="20"/>
      <c r="ORB111" s="20"/>
      <c r="ORC111" s="19" t="s">
        <v>11</v>
      </c>
      <c r="ORD111" s="111" t="s">
        <v>25</v>
      </c>
      <c r="ORE111" s="111"/>
      <c r="ORF111" s="111"/>
      <c r="ORG111" s="16"/>
      <c r="ORH111" s="120" t="s">
        <v>14</v>
      </c>
      <c r="ORI111" s="99" t="s">
        <v>3</v>
      </c>
      <c r="ORJ111" s="99" t="s">
        <v>15</v>
      </c>
      <c r="ORK111" s="32">
        <v>42370</v>
      </c>
      <c r="ORL111" s="32">
        <v>42735</v>
      </c>
      <c r="ORM111" s="120" t="s">
        <v>16</v>
      </c>
      <c r="ORN111" s="120" t="s">
        <v>4</v>
      </c>
      <c r="ORO111" s="65">
        <v>0</v>
      </c>
      <c r="ORP111" s="20"/>
      <c r="ORQ111" s="20"/>
      <c r="ORR111" s="20"/>
      <c r="ORS111" s="19" t="s">
        <v>11</v>
      </c>
      <c r="ORT111" s="111" t="s">
        <v>25</v>
      </c>
      <c r="ORU111" s="111"/>
      <c r="ORV111" s="111"/>
      <c r="ORW111" s="16"/>
      <c r="ORX111" s="120" t="s">
        <v>14</v>
      </c>
      <c r="ORY111" s="99" t="s">
        <v>3</v>
      </c>
      <c r="ORZ111" s="99" t="s">
        <v>15</v>
      </c>
      <c r="OSA111" s="32">
        <v>42370</v>
      </c>
      <c r="OSB111" s="32">
        <v>42735</v>
      </c>
      <c r="OSC111" s="120" t="s">
        <v>16</v>
      </c>
      <c r="OSD111" s="120" t="s">
        <v>4</v>
      </c>
      <c r="OSE111" s="65">
        <v>0</v>
      </c>
      <c r="OSF111" s="20"/>
      <c r="OSG111" s="20"/>
      <c r="OSH111" s="20"/>
      <c r="OSI111" s="19" t="s">
        <v>11</v>
      </c>
      <c r="OSJ111" s="111" t="s">
        <v>25</v>
      </c>
      <c r="OSK111" s="111"/>
      <c r="OSL111" s="111"/>
      <c r="OSM111" s="16"/>
      <c r="OSN111" s="120" t="s">
        <v>14</v>
      </c>
      <c r="OSO111" s="99" t="s">
        <v>3</v>
      </c>
      <c r="OSP111" s="99" t="s">
        <v>15</v>
      </c>
      <c r="OSQ111" s="32">
        <v>42370</v>
      </c>
      <c r="OSR111" s="32">
        <v>42735</v>
      </c>
      <c r="OSS111" s="120" t="s">
        <v>16</v>
      </c>
      <c r="OST111" s="120" t="s">
        <v>4</v>
      </c>
      <c r="OSU111" s="65">
        <v>0</v>
      </c>
      <c r="OSV111" s="20"/>
      <c r="OSW111" s="20"/>
      <c r="OSX111" s="20"/>
      <c r="OSY111" s="19" t="s">
        <v>11</v>
      </c>
      <c r="OSZ111" s="111" t="s">
        <v>25</v>
      </c>
      <c r="OTA111" s="111"/>
      <c r="OTB111" s="111"/>
      <c r="OTC111" s="16"/>
      <c r="OTD111" s="120" t="s">
        <v>14</v>
      </c>
      <c r="OTE111" s="99" t="s">
        <v>3</v>
      </c>
      <c r="OTF111" s="99" t="s">
        <v>15</v>
      </c>
      <c r="OTG111" s="32">
        <v>42370</v>
      </c>
      <c r="OTH111" s="32">
        <v>42735</v>
      </c>
      <c r="OTI111" s="120" t="s">
        <v>16</v>
      </c>
      <c r="OTJ111" s="120" t="s">
        <v>4</v>
      </c>
      <c r="OTK111" s="65">
        <v>0</v>
      </c>
      <c r="OTL111" s="20"/>
      <c r="OTM111" s="20"/>
      <c r="OTN111" s="20"/>
      <c r="OTO111" s="19" t="s">
        <v>11</v>
      </c>
      <c r="OTP111" s="111" t="s">
        <v>25</v>
      </c>
      <c r="OTQ111" s="111"/>
      <c r="OTR111" s="111"/>
      <c r="OTS111" s="16"/>
      <c r="OTT111" s="120" t="s">
        <v>14</v>
      </c>
      <c r="OTU111" s="99" t="s">
        <v>3</v>
      </c>
      <c r="OTV111" s="99" t="s">
        <v>15</v>
      </c>
      <c r="OTW111" s="32">
        <v>42370</v>
      </c>
      <c r="OTX111" s="32">
        <v>42735</v>
      </c>
      <c r="OTY111" s="120" t="s">
        <v>16</v>
      </c>
      <c r="OTZ111" s="120" t="s">
        <v>4</v>
      </c>
      <c r="OUA111" s="65">
        <v>0</v>
      </c>
      <c r="OUB111" s="20"/>
      <c r="OUC111" s="20"/>
      <c r="OUD111" s="20"/>
      <c r="OUE111" s="19" t="s">
        <v>11</v>
      </c>
      <c r="OUF111" s="111" t="s">
        <v>25</v>
      </c>
      <c r="OUG111" s="111"/>
      <c r="OUH111" s="111"/>
      <c r="OUI111" s="16"/>
      <c r="OUJ111" s="120" t="s">
        <v>14</v>
      </c>
      <c r="OUK111" s="99" t="s">
        <v>3</v>
      </c>
      <c r="OUL111" s="99" t="s">
        <v>15</v>
      </c>
      <c r="OUM111" s="32">
        <v>42370</v>
      </c>
      <c r="OUN111" s="32">
        <v>42735</v>
      </c>
      <c r="OUO111" s="120" t="s">
        <v>16</v>
      </c>
      <c r="OUP111" s="120" t="s">
        <v>4</v>
      </c>
      <c r="OUQ111" s="65">
        <v>0</v>
      </c>
      <c r="OUR111" s="20"/>
      <c r="OUS111" s="20"/>
      <c r="OUT111" s="20"/>
      <c r="OUU111" s="19" t="s">
        <v>11</v>
      </c>
      <c r="OUV111" s="111" t="s">
        <v>25</v>
      </c>
      <c r="OUW111" s="111"/>
      <c r="OUX111" s="111"/>
      <c r="OUY111" s="16"/>
      <c r="OUZ111" s="120" t="s">
        <v>14</v>
      </c>
      <c r="OVA111" s="99" t="s">
        <v>3</v>
      </c>
      <c r="OVB111" s="99" t="s">
        <v>15</v>
      </c>
      <c r="OVC111" s="32">
        <v>42370</v>
      </c>
      <c r="OVD111" s="32">
        <v>42735</v>
      </c>
      <c r="OVE111" s="120" t="s">
        <v>16</v>
      </c>
      <c r="OVF111" s="120" t="s">
        <v>4</v>
      </c>
      <c r="OVG111" s="65">
        <v>0</v>
      </c>
      <c r="OVH111" s="20"/>
      <c r="OVI111" s="20"/>
      <c r="OVJ111" s="20"/>
      <c r="OVK111" s="19" t="s">
        <v>11</v>
      </c>
      <c r="OVL111" s="111" t="s">
        <v>25</v>
      </c>
      <c r="OVM111" s="111"/>
      <c r="OVN111" s="111"/>
      <c r="OVO111" s="16"/>
      <c r="OVP111" s="120" t="s">
        <v>14</v>
      </c>
      <c r="OVQ111" s="99" t="s">
        <v>3</v>
      </c>
      <c r="OVR111" s="99" t="s">
        <v>15</v>
      </c>
      <c r="OVS111" s="32">
        <v>42370</v>
      </c>
      <c r="OVT111" s="32">
        <v>42735</v>
      </c>
      <c r="OVU111" s="120" t="s">
        <v>16</v>
      </c>
      <c r="OVV111" s="120" t="s">
        <v>4</v>
      </c>
      <c r="OVW111" s="65">
        <v>0</v>
      </c>
      <c r="OVX111" s="20"/>
      <c r="OVY111" s="20"/>
      <c r="OVZ111" s="20"/>
      <c r="OWA111" s="19" t="s">
        <v>11</v>
      </c>
      <c r="OWB111" s="111" t="s">
        <v>25</v>
      </c>
      <c r="OWC111" s="111"/>
      <c r="OWD111" s="111"/>
      <c r="OWE111" s="16"/>
      <c r="OWF111" s="120" t="s">
        <v>14</v>
      </c>
      <c r="OWG111" s="99" t="s">
        <v>3</v>
      </c>
      <c r="OWH111" s="99" t="s">
        <v>15</v>
      </c>
      <c r="OWI111" s="32">
        <v>42370</v>
      </c>
      <c r="OWJ111" s="32">
        <v>42735</v>
      </c>
      <c r="OWK111" s="120" t="s">
        <v>16</v>
      </c>
      <c r="OWL111" s="120" t="s">
        <v>4</v>
      </c>
      <c r="OWM111" s="65">
        <v>0</v>
      </c>
      <c r="OWN111" s="20"/>
      <c r="OWO111" s="20"/>
      <c r="OWP111" s="20"/>
      <c r="OWQ111" s="19" t="s">
        <v>11</v>
      </c>
      <c r="OWR111" s="111" t="s">
        <v>25</v>
      </c>
      <c r="OWS111" s="111"/>
      <c r="OWT111" s="111"/>
      <c r="OWU111" s="16"/>
      <c r="OWV111" s="120" t="s">
        <v>14</v>
      </c>
      <c r="OWW111" s="99" t="s">
        <v>3</v>
      </c>
      <c r="OWX111" s="99" t="s">
        <v>15</v>
      </c>
      <c r="OWY111" s="32">
        <v>42370</v>
      </c>
      <c r="OWZ111" s="32">
        <v>42735</v>
      </c>
      <c r="OXA111" s="120" t="s">
        <v>16</v>
      </c>
      <c r="OXB111" s="120" t="s">
        <v>4</v>
      </c>
      <c r="OXC111" s="65">
        <v>0</v>
      </c>
      <c r="OXD111" s="20"/>
      <c r="OXE111" s="20"/>
      <c r="OXF111" s="20"/>
      <c r="OXG111" s="19" t="s">
        <v>11</v>
      </c>
      <c r="OXH111" s="111" t="s">
        <v>25</v>
      </c>
      <c r="OXI111" s="111"/>
      <c r="OXJ111" s="111"/>
      <c r="OXK111" s="16"/>
      <c r="OXL111" s="120" t="s">
        <v>14</v>
      </c>
      <c r="OXM111" s="99" t="s">
        <v>3</v>
      </c>
      <c r="OXN111" s="99" t="s">
        <v>15</v>
      </c>
      <c r="OXO111" s="32">
        <v>42370</v>
      </c>
      <c r="OXP111" s="32">
        <v>42735</v>
      </c>
      <c r="OXQ111" s="120" t="s">
        <v>16</v>
      </c>
      <c r="OXR111" s="120" t="s">
        <v>4</v>
      </c>
      <c r="OXS111" s="65">
        <v>0</v>
      </c>
      <c r="OXT111" s="20"/>
      <c r="OXU111" s="20"/>
      <c r="OXV111" s="20"/>
      <c r="OXW111" s="19" t="s">
        <v>11</v>
      </c>
      <c r="OXX111" s="111" t="s">
        <v>25</v>
      </c>
      <c r="OXY111" s="111"/>
      <c r="OXZ111" s="111"/>
      <c r="OYA111" s="16"/>
      <c r="OYB111" s="120" t="s">
        <v>14</v>
      </c>
      <c r="OYC111" s="99" t="s">
        <v>3</v>
      </c>
      <c r="OYD111" s="99" t="s">
        <v>15</v>
      </c>
      <c r="OYE111" s="32">
        <v>42370</v>
      </c>
      <c r="OYF111" s="32">
        <v>42735</v>
      </c>
      <c r="OYG111" s="120" t="s">
        <v>16</v>
      </c>
      <c r="OYH111" s="120" t="s">
        <v>4</v>
      </c>
      <c r="OYI111" s="65">
        <v>0</v>
      </c>
      <c r="OYJ111" s="20"/>
      <c r="OYK111" s="20"/>
      <c r="OYL111" s="20"/>
      <c r="OYM111" s="19" t="s">
        <v>11</v>
      </c>
      <c r="OYN111" s="111" t="s">
        <v>25</v>
      </c>
      <c r="OYO111" s="111"/>
      <c r="OYP111" s="111"/>
      <c r="OYQ111" s="16"/>
      <c r="OYR111" s="120" t="s">
        <v>14</v>
      </c>
      <c r="OYS111" s="99" t="s">
        <v>3</v>
      </c>
      <c r="OYT111" s="99" t="s">
        <v>15</v>
      </c>
      <c r="OYU111" s="32">
        <v>42370</v>
      </c>
      <c r="OYV111" s="32">
        <v>42735</v>
      </c>
      <c r="OYW111" s="120" t="s">
        <v>16</v>
      </c>
      <c r="OYX111" s="120" t="s">
        <v>4</v>
      </c>
      <c r="OYY111" s="65">
        <v>0</v>
      </c>
      <c r="OYZ111" s="20"/>
      <c r="OZA111" s="20"/>
      <c r="OZB111" s="20"/>
      <c r="OZC111" s="19" t="s">
        <v>11</v>
      </c>
      <c r="OZD111" s="111" t="s">
        <v>25</v>
      </c>
      <c r="OZE111" s="111"/>
      <c r="OZF111" s="111"/>
      <c r="OZG111" s="16"/>
      <c r="OZH111" s="120" t="s">
        <v>14</v>
      </c>
      <c r="OZI111" s="99" t="s">
        <v>3</v>
      </c>
      <c r="OZJ111" s="99" t="s">
        <v>15</v>
      </c>
      <c r="OZK111" s="32">
        <v>42370</v>
      </c>
      <c r="OZL111" s="32">
        <v>42735</v>
      </c>
      <c r="OZM111" s="120" t="s">
        <v>16</v>
      </c>
      <c r="OZN111" s="120" t="s">
        <v>4</v>
      </c>
      <c r="OZO111" s="65">
        <v>0</v>
      </c>
      <c r="OZP111" s="20"/>
      <c r="OZQ111" s="20"/>
      <c r="OZR111" s="20"/>
      <c r="OZS111" s="19" t="s">
        <v>11</v>
      </c>
      <c r="OZT111" s="111" t="s">
        <v>25</v>
      </c>
      <c r="OZU111" s="111"/>
      <c r="OZV111" s="111"/>
      <c r="OZW111" s="16"/>
      <c r="OZX111" s="120" t="s">
        <v>14</v>
      </c>
      <c r="OZY111" s="99" t="s">
        <v>3</v>
      </c>
      <c r="OZZ111" s="99" t="s">
        <v>15</v>
      </c>
      <c r="PAA111" s="32">
        <v>42370</v>
      </c>
      <c r="PAB111" s="32">
        <v>42735</v>
      </c>
      <c r="PAC111" s="120" t="s">
        <v>16</v>
      </c>
      <c r="PAD111" s="120" t="s">
        <v>4</v>
      </c>
      <c r="PAE111" s="65">
        <v>0</v>
      </c>
      <c r="PAF111" s="20"/>
      <c r="PAG111" s="20"/>
      <c r="PAH111" s="20"/>
      <c r="PAI111" s="19" t="s">
        <v>11</v>
      </c>
      <c r="PAJ111" s="111" t="s">
        <v>25</v>
      </c>
      <c r="PAK111" s="111"/>
      <c r="PAL111" s="111"/>
      <c r="PAM111" s="16"/>
      <c r="PAN111" s="120" t="s">
        <v>14</v>
      </c>
      <c r="PAO111" s="99" t="s">
        <v>3</v>
      </c>
      <c r="PAP111" s="99" t="s">
        <v>15</v>
      </c>
      <c r="PAQ111" s="32">
        <v>42370</v>
      </c>
      <c r="PAR111" s="32">
        <v>42735</v>
      </c>
      <c r="PAS111" s="120" t="s">
        <v>16</v>
      </c>
      <c r="PAT111" s="120" t="s">
        <v>4</v>
      </c>
      <c r="PAU111" s="65">
        <v>0</v>
      </c>
      <c r="PAV111" s="20"/>
      <c r="PAW111" s="20"/>
      <c r="PAX111" s="20"/>
      <c r="PAY111" s="19" t="s">
        <v>11</v>
      </c>
      <c r="PAZ111" s="111" t="s">
        <v>25</v>
      </c>
      <c r="PBA111" s="111"/>
      <c r="PBB111" s="111"/>
      <c r="PBC111" s="16"/>
      <c r="PBD111" s="120" t="s">
        <v>14</v>
      </c>
      <c r="PBE111" s="99" t="s">
        <v>3</v>
      </c>
      <c r="PBF111" s="99" t="s">
        <v>15</v>
      </c>
      <c r="PBG111" s="32">
        <v>42370</v>
      </c>
      <c r="PBH111" s="32">
        <v>42735</v>
      </c>
      <c r="PBI111" s="120" t="s">
        <v>16</v>
      </c>
      <c r="PBJ111" s="120" t="s">
        <v>4</v>
      </c>
      <c r="PBK111" s="65">
        <v>0</v>
      </c>
      <c r="PBL111" s="20"/>
      <c r="PBM111" s="20"/>
      <c r="PBN111" s="20"/>
      <c r="PBO111" s="19" t="s">
        <v>11</v>
      </c>
      <c r="PBP111" s="111" t="s">
        <v>25</v>
      </c>
      <c r="PBQ111" s="111"/>
      <c r="PBR111" s="111"/>
      <c r="PBS111" s="16"/>
      <c r="PBT111" s="120" t="s">
        <v>14</v>
      </c>
      <c r="PBU111" s="99" t="s">
        <v>3</v>
      </c>
      <c r="PBV111" s="99" t="s">
        <v>15</v>
      </c>
      <c r="PBW111" s="32">
        <v>42370</v>
      </c>
      <c r="PBX111" s="32">
        <v>42735</v>
      </c>
      <c r="PBY111" s="120" t="s">
        <v>16</v>
      </c>
      <c r="PBZ111" s="120" t="s">
        <v>4</v>
      </c>
      <c r="PCA111" s="65">
        <v>0</v>
      </c>
      <c r="PCB111" s="20"/>
      <c r="PCC111" s="20"/>
      <c r="PCD111" s="20"/>
      <c r="PCE111" s="19" t="s">
        <v>11</v>
      </c>
      <c r="PCF111" s="111" t="s">
        <v>25</v>
      </c>
      <c r="PCG111" s="111"/>
      <c r="PCH111" s="111"/>
      <c r="PCI111" s="16"/>
      <c r="PCJ111" s="120" t="s">
        <v>14</v>
      </c>
      <c r="PCK111" s="99" t="s">
        <v>3</v>
      </c>
      <c r="PCL111" s="99" t="s">
        <v>15</v>
      </c>
      <c r="PCM111" s="32">
        <v>42370</v>
      </c>
      <c r="PCN111" s="32">
        <v>42735</v>
      </c>
      <c r="PCO111" s="120" t="s">
        <v>16</v>
      </c>
      <c r="PCP111" s="120" t="s">
        <v>4</v>
      </c>
      <c r="PCQ111" s="65">
        <v>0</v>
      </c>
      <c r="PCR111" s="20"/>
      <c r="PCS111" s="20"/>
      <c r="PCT111" s="20"/>
      <c r="PCU111" s="19" t="s">
        <v>11</v>
      </c>
      <c r="PCV111" s="111" t="s">
        <v>25</v>
      </c>
      <c r="PCW111" s="111"/>
      <c r="PCX111" s="111"/>
      <c r="PCY111" s="16"/>
      <c r="PCZ111" s="120" t="s">
        <v>14</v>
      </c>
      <c r="PDA111" s="99" t="s">
        <v>3</v>
      </c>
      <c r="PDB111" s="99" t="s">
        <v>15</v>
      </c>
      <c r="PDC111" s="32">
        <v>42370</v>
      </c>
      <c r="PDD111" s="32">
        <v>42735</v>
      </c>
      <c r="PDE111" s="120" t="s">
        <v>16</v>
      </c>
      <c r="PDF111" s="120" t="s">
        <v>4</v>
      </c>
      <c r="PDG111" s="65">
        <v>0</v>
      </c>
      <c r="PDH111" s="20"/>
      <c r="PDI111" s="20"/>
      <c r="PDJ111" s="20"/>
      <c r="PDK111" s="19" t="s">
        <v>11</v>
      </c>
      <c r="PDL111" s="111" t="s">
        <v>25</v>
      </c>
      <c r="PDM111" s="111"/>
      <c r="PDN111" s="111"/>
      <c r="PDO111" s="16"/>
      <c r="PDP111" s="120" t="s">
        <v>14</v>
      </c>
      <c r="PDQ111" s="99" t="s">
        <v>3</v>
      </c>
      <c r="PDR111" s="99" t="s">
        <v>15</v>
      </c>
      <c r="PDS111" s="32">
        <v>42370</v>
      </c>
      <c r="PDT111" s="32">
        <v>42735</v>
      </c>
      <c r="PDU111" s="120" t="s">
        <v>16</v>
      </c>
      <c r="PDV111" s="120" t="s">
        <v>4</v>
      </c>
      <c r="PDW111" s="65">
        <v>0</v>
      </c>
      <c r="PDX111" s="20"/>
      <c r="PDY111" s="20"/>
      <c r="PDZ111" s="20"/>
      <c r="PEA111" s="19" t="s">
        <v>11</v>
      </c>
      <c r="PEB111" s="111" t="s">
        <v>25</v>
      </c>
      <c r="PEC111" s="111"/>
      <c r="PED111" s="111"/>
      <c r="PEE111" s="16"/>
      <c r="PEF111" s="120" t="s">
        <v>14</v>
      </c>
      <c r="PEG111" s="99" t="s">
        <v>3</v>
      </c>
      <c r="PEH111" s="99" t="s">
        <v>15</v>
      </c>
      <c r="PEI111" s="32">
        <v>42370</v>
      </c>
      <c r="PEJ111" s="32">
        <v>42735</v>
      </c>
      <c r="PEK111" s="120" t="s">
        <v>16</v>
      </c>
      <c r="PEL111" s="120" t="s">
        <v>4</v>
      </c>
      <c r="PEM111" s="65">
        <v>0</v>
      </c>
      <c r="PEN111" s="20"/>
      <c r="PEO111" s="20"/>
      <c r="PEP111" s="20"/>
      <c r="PEQ111" s="19" t="s">
        <v>11</v>
      </c>
      <c r="PER111" s="111" t="s">
        <v>25</v>
      </c>
      <c r="PES111" s="111"/>
      <c r="PET111" s="111"/>
      <c r="PEU111" s="16"/>
      <c r="PEV111" s="120" t="s">
        <v>14</v>
      </c>
      <c r="PEW111" s="99" t="s">
        <v>3</v>
      </c>
      <c r="PEX111" s="99" t="s">
        <v>15</v>
      </c>
      <c r="PEY111" s="32">
        <v>42370</v>
      </c>
      <c r="PEZ111" s="32">
        <v>42735</v>
      </c>
      <c r="PFA111" s="120" t="s">
        <v>16</v>
      </c>
      <c r="PFB111" s="120" t="s">
        <v>4</v>
      </c>
      <c r="PFC111" s="65">
        <v>0</v>
      </c>
      <c r="PFD111" s="20"/>
      <c r="PFE111" s="20"/>
      <c r="PFF111" s="20"/>
      <c r="PFG111" s="19" t="s">
        <v>11</v>
      </c>
      <c r="PFH111" s="111" t="s">
        <v>25</v>
      </c>
      <c r="PFI111" s="111"/>
      <c r="PFJ111" s="111"/>
      <c r="PFK111" s="16"/>
      <c r="PFL111" s="120" t="s">
        <v>14</v>
      </c>
      <c r="PFM111" s="99" t="s">
        <v>3</v>
      </c>
      <c r="PFN111" s="99" t="s">
        <v>15</v>
      </c>
      <c r="PFO111" s="32">
        <v>42370</v>
      </c>
      <c r="PFP111" s="32">
        <v>42735</v>
      </c>
      <c r="PFQ111" s="120" t="s">
        <v>16</v>
      </c>
      <c r="PFR111" s="120" t="s">
        <v>4</v>
      </c>
      <c r="PFS111" s="65">
        <v>0</v>
      </c>
      <c r="PFT111" s="20"/>
      <c r="PFU111" s="20"/>
      <c r="PFV111" s="20"/>
      <c r="PFW111" s="19" t="s">
        <v>11</v>
      </c>
      <c r="PFX111" s="111" t="s">
        <v>25</v>
      </c>
      <c r="PFY111" s="111"/>
      <c r="PFZ111" s="111"/>
      <c r="PGA111" s="16"/>
      <c r="PGB111" s="120" t="s">
        <v>14</v>
      </c>
      <c r="PGC111" s="99" t="s">
        <v>3</v>
      </c>
      <c r="PGD111" s="99" t="s">
        <v>15</v>
      </c>
      <c r="PGE111" s="32">
        <v>42370</v>
      </c>
      <c r="PGF111" s="32">
        <v>42735</v>
      </c>
      <c r="PGG111" s="120" t="s">
        <v>16</v>
      </c>
      <c r="PGH111" s="120" t="s">
        <v>4</v>
      </c>
      <c r="PGI111" s="65">
        <v>0</v>
      </c>
      <c r="PGJ111" s="20"/>
      <c r="PGK111" s="20"/>
      <c r="PGL111" s="20"/>
      <c r="PGM111" s="19" t="s">
        <v>11</v>
      </c>
      <c r="PGN111" s="111" t="s">
        <v>25</v>
      </c>
      <c r="PGO111" s="111"/>
      <c r="PGP111" s="111"/>
      <c r="PGQ111" s="16"/>
      <c r="PGR111" s="120" t="s">
        <v>14</v>
      </c>
      <c r="PGS111" s="99" t="s">
        <v>3</v>
      </c>
      <c r="PGT111" s="99" t="s">
        <v>15</v>
      </c>
      <c r="PGU111" s="32">
        <v>42370</v>
      </c>
      <c r="PGV111" s="32">
        <v>42735</v>
      </c>
      <c r="PGW111" s="120" t="s">
        <v>16</v>
      </c>
      <c r="PGX111" s="120" t="s">
        <v>4</v>
      </c>
      <c r="PGY111" s="65">
        <v>0</v>
      </c>
      <c r="PGZ111" s="20"/>
      <c r="PHA111" s="20"/>
      <c r="PHB111" s="20"/>
      <c r="PHC111" s="19" t="s">
        <v>11</v>
      </c>
      <c r="PHD111" s="111" t="s">
        <v>25</v>
      </c>
      <c r="PHE111" s="111"/>
      <c r="PHF111" s="111"/>
      <c r="PHG111" s="16"/>
      <c r="PHH111" s="120" t="s">
        <v>14</v>
      </c>
      <c r="PHI111" s="99" t="s">
        <v>3</v>
      </c>
      <c r="PHJ111" s="99" t="s">
        <v>15</v>
      </c>
      <c r="PHK111" s="32">
        <v>42370</v>
      </c>
      <c r="PHL111" s="32">
        <v>42735</v>
      </c>
      <c r="PHM111" s="120" t="s">
        <v>16</v>
      </c>
      <c r="PHN111" s="120" t="s">
        <v>4</v>
      </c>
      <c r="PHO111" s="65">
        <v>0</v>
      </c>
      <c r="PHP111" s="20"/>
      <c r="PHQ111" s="20"/>
      <c r="PHR111" s="20"/>
      <c r="PHS111" s="19" t="s">
        <v>11</v>
      </c>
      <c r="PHT111" s="111" t="s">
        <v>25</v>
      </c>
      <c r="PHU111" s="111"/>
      <c r="PHV111" s="111"/>
      <c r="PHW111" s="16"/>
      <c r="PHX111" s="120" t="s">
        <v>14</v>
      </c>
      <c r="PHY111" s="99" t="s">
        <v>3</v>
      </c>
      <c r="PHZ111" s="99" t="s">
        <v>15</v>
      </c>
      <c r="PIA111" s="32">
        <v>42370</v>
      </c>
      <c r="PIB111" s="32">
        <v>42735</v>
      </c>
      <c r="PIC111" s="120" t="s">
        <v>16</v>
      </c>
      <c r="PID111" s="120" t="s">
        <v>4</v>
      </c>
      <c r="PIE111" s="65">
        <v>0</v>
      </c>
      <c r="PIF111" s="20"/>
      <c r="PIG111" s="20"/>
      <c r="PIH111" s="20"/>
      <c r="PII111" s="19" t="s">
        <v>11</v>
      </c>
      <c r="PIJ111" s="111" t="s">
        <v>25</v>
      </c>
      <c r="PIK111" s="111"/>
      <c r="PIL111" s="111"/>
      <c r="PIM111" s="16"/>
      <c r="PIN111" s="120" t="s">
        <v>14</v>
      </c>
      <c r="PIO111" s="99" t="s">
        <v>3</v>
      </c>
      <c r="PIP111" s="99" t="s">
        <v>15</v>
      </c>
      <c r="PIQ111" s="32">
        <v>42370</v>
      </c>
      <c r="PIR111" s="32">
        <v>42735</v>
      </c>
      <c r="PIS111" s="120" t="s">
        <v>16</v>
      </c>
      <c r="PIT111" s="120" t="s">
        <v>4</v>
      </c>
      <c r="PIU111" s="65">
        <v>0</v>
      </c>
      <c r="PIV111" s="20"/>
      <c r="PIW111" s="20"/>
      <c r="PIX111" s="20"/>
      <c r="PIY111" s="19" t="s">
        <v>11</v>
      </c>
      <c r="PIZ111" s="111" t="s">
        <v>25</v>
      </c>
      <c r="PJA111" s="111"/>
      <c r="PJB111" s="111"/>
      <c r="PJC111" s="16"/>
      <c r="PJD111" s="120" t="s">
        <v>14</v>
      </c>
      <c r="PJE111" s="99" t="s">
        <v>3</v>
      </c>
      <c r="PJF111" s="99" t="s">
        <v>15</v>
      </c>
      <c r="PJG111" s="32">
        <v>42370</v>
      </c>
      <c r="PJH111" s="32">
        <v>42735</v>
      </c>
      <c r="PJI111" s="120" t="s">
        <v>16</v>
      </c>
      <c r="PJJ111" s="120" t="s">
        <v>4</v>
      </c>
      <c r="PJK111" s="65">
        <v>0</v>
      </c>
      <c r="PJL111" s="20"/>
      <c r="PJM111" s="20"/>
      <c r="PJN111" s="20"/>
      <c r="PJO111" s="19" t="s">
        <v>11</v>
      </c>
      <c r="PJP111" s="111" t="s">
        <v>25</v>
      </c>
      <c r="PJQ111" s="111"/>
      <c r="PJR111" s="111"/>
      <c r="PJS111" s="16"/>
      <c r="PJT111" s="120" t="s">
        <v>14</v>
      </c>
      <c r="PJU111" s="99" t="s">
        <v>3</v>
      </c>
      <c r="PJV111" s="99" t="s">
        <v>15</v>
      </c>
      <c r="PJW111" s="32">
        <v>42370</v>
      </c>
      <c r="PJX111" s="32">
        <v>42735</v>
      </c>
      <c r="PJY111" s="120" t="s">
        <v>16</v>
      </c>
      <c r="PJZ111" s="120" t="s">
        <v>4</v>
      </c>
      <c r="PKA111" s="65">
        <v>0</v>
      </c>
      <c r="PKB111" s="20"/>
      <c r="PKC111" s="20"/>
      <c r="PKD111" s="20"/>
      <c r="PKE111" s="19" t="s">
        <v>11</v>
      </c>
      <c r="PKF111" s="111" t="s">
        <v>25</v>
      </c>
      <c r="PKG111" s="111"/>
      <c r="PKH111" s="111"/>
      <c r="PKI111" s="16"/>
      <c r="PKJ111" s="120" t="s">
        <v>14</v>
      </c>
      <c r="PKK111" s="99" t="s">
        <v>3</v>
      </c>
      <c r="PKL111" s="99" t="s">
        <v>15</v>
      </c>
      <c r="PKM111" s="32">
        <v>42370</v>
      </c>
      <c r="PKN111" s="32">
        <v>42735</v>
      </c>
      <c r="PKO111" s="120" t="s">
        <v>16</v>
      </c>
      <c r="PKP111" s="120" t="s">
        <v>4</v>
      </c>
      <c r="PKQ111" s="65">
        <v>0</v>
      </c>
      <c r="PKR111" s="20"/>
      <c r="PKS111" s="20"/>
      <c r="PKT111" s="20"/>
      <c r="PKU111" s="19" t="s">
        <v>11</v>
      </c>
      <c r="PKV111" s="111" t="s">
        <v>25</v>
      </c>
      <c r="PKW111" s="111"/>
      <c r="PKX111" s="111"/>
      <c r="PKY111" s="16"/>
      <c r="PKZ111" s="120" t="s">
        <v>14</v>
      </c>
      <c r="PLA111" s="99" t="s">
        <v>3</v>
      </c>
      <c r="PLB111" s="99" t="s">
        <v>15</v>
      </c>
      <c r="PLC111" s="32">
        <v>42370</v>
      </c>
      <c r="PLD111" s="32">
        <v>42735</v>
      </c>
      <c r="PLE111" s="120" t="s">
        <v>16</v>
      </c>
      <c r="PLF111" s="120" t="s">
        <v>4</v>
      </c>
      <c r="PLG111" s="65">
        <v>0</v>
      </c>
      <c r="PLH111" s="20"/>
      <c r="PLI111" s="20"/>
      <c r="PLJ111" s="20"/>
      <c r="PLK111" s="19" t="s">
        <v>11</v>
      </c>
      <c r="PLL111" s="111" t="s">
        <v>25</v>
      </c>
      <c r="PLM111" s="111"/>
      <c r="PLN111" s="111"/>
      <c r="PLO111" s="16"/>
      <c r="PLP111" s="120" t="s">
        <v>14</v>
      </c>
      <c r="PLQ111" s="99" t="s">
        <v>3</v>
      </c>
      <c r="PLR111" s="99" t="s">
        <v>15</v>
      </c>
      <c r="PLS111" s="32">
        <v>42370</v>
      </c>
      <c r="PLT111" s="32">
        <v>42735</v>
      </c>
      <c r="PLU111" s="120" t="s">
        <v>16</v>
      </c>
      <c r="PLV111" s="120" t="s">
        <v>4</v>
      </c>
      <c r="PLW111" s="65">
        <v>0</v>
      </c>
      <c r="PLX111" s="20"/>
      <c r="PLY111" s="20"/>
      <c r="PLZ111" s="20"/>
      <c r="PMA111" s="19" t="s">
        <v>11</v>
      </c>
      <c r="PMB111" s="111" t="s">
        <v>25</v>
      </c>
      <c r="PMC111" s="111"/>
      <c r="PMD111" s="111"/>
      <c r="PME111" s="16"/>
      <c r="PMF111" s="120" t="s">
        <v>14</v>
      </c>
      <c r="PMG111" s="99" t="s">
        <v>3</v>
      </c>
      <c r="PMH111" s="99" t="s">
        <v>15</v>
      </c>
      <c r="PMI111" s="32">
        <v>42370</v>
      </c>
      <c r="PMJ111" s="32">
        <v>42735</v>
      </c>
      <c r="PMK111" s="120" t="s">
        <v>16</v>
      </c>
      <c r="PML111" s="120" t="s">
        <v>4</v>
      </c>
      <c r="PMM111" s="65">
        <v>0</v>
      </c>
      <c r="PMN111" s="20"/>
      <c r="PMO111" s="20"/>
      <c r="PMP111" s="20"/>
      <c r="PMQ111" s="19" t="s">
        <v>11</v>
      </c>
      <c r="PMR111" s="111" t="s">
        <v>25</v>
      </c>
      <c r="PMS111" s="111"/>
      <c r="PMT111" s="111"/>
      <c r="PMU111" s="16"/>
      <c r="PMV111" s="120" t="s">
        <v>14</v>
      </c>
      <c r="PMW111" s="99" t="s">
        <v>3</v>
      </c>
      <c r="PMX111" s="99" t="s">
        <v>15</v>
      </c>
      <c r="PMY111" s="32">
        <v>42370</v>
      </c>
      <c r="PMZ111" s="32">
        <v>42735</v>
      </c>
      <c r="PNA111" s="120" t="s">
        <v>16</v>
      </c>
      <c r="PNB111" s="120" t="s">
        <v>4</v>
      </c>
      <c r="PNC111" s="65">
        <v>0</v>
      </c>
      <c r="PND111" s="20"/>
      <c r="PNE111" s="20"/>
      <c r="PNF111" s="20"/>
      <c r="PNG111" s="19" t="s">
        <v>11</v>
      </c>
      <c r="PNH111" s="111" t="s">
        <v>25</v>
      </c>
      <c r="PNI111" s="111"/>
      <c r="PNJ111" s="111"/>
      <c r="PNK111" s="16"/>
      <c r="PNL111" s="120" t="s">
        <v>14</v>
      </c>
      <c r="PNM111" s="99" t="s">
        <v>3</v>
      </c>
      <c r="PNN111" s="99" t="s">
        <v>15</v>
      </c>
      <c r="PNO111" s="32">
        <v>42370</v>
      </c>
      <c r="PNP111" s="32">
        <v>42735</v>
      </c>
      <c r="PNQ111" s="120" t="s">
        <v>16</v>
      </c>
      <c r="PNR111" s="120" t="s">
        <v>4</v>
      </c>
      <c r="PNS111" s="65">
        <v>0</v>
      </c>
      <c r="PNT111" s="20"/>
      <c r="PNU111" s="20"/>
      <c r="PNV111" s="20"/>
      <c r="PNW111" s="19" t="s">
        <v>11</v>
      </c>
      <c r="PNX111" s="111" t="s">
        <v>25</v>
      </c>
      <c r="PNY111" s="111"/>
      <c r="PNZ111" s="111"/>
      <c r="POA111" s="16"/>
      <c r="POB111" s="120" t="s">
        <v>14</v>
      </c>
      <c r="POC111" s="99" t="s">
        <v>3</v>
      </c>
      <c r="POD111" s="99" t="s">
        <v>15</v>
      </c>
      <c r="POE111" s="32">
        <v>42370</v>
      </c>
      <c r="POF111" s="32">
        <v>42735</v>
      </c>
      <c r="POG111" s="120" t="s">
        <v>16</v>
      </c>
      <c r="POH111" s="120" t="s">
        <v>4</v>
      </c>
      <c r="POI111" s="65">
        <v>0</v>
      </c>
      <c r="POJ111" s="20"/>
      <c r="POK111" s="20"/>
      <c r="POL111" s="20"/>
      <c r="POM111" s="19" t="s">
        <v>11</v>
      </c>
      <c r="PON111" s="111" t="s">
        <v>25</v>
      </c>
      <c r="POO111" s="111"/>
      <c r="POP111" s="111"/>
      <c r="POQ111" s="16"/>
      <c r="POR111" s="120" t="s">
        <v>14</v>
      </c>
      <c r="POS111" s="99" t="s">
        <v>3</v>
      </c>
      <c r="POT111" s="99" t="s">
        <v>15</v>
      </c>
      <c r="POU111" s="32">
        <v>42370</v>
      </c>
      <c r="POV111" s="32">
        <v>42735</v>
      </c>
      <c r="POW111" s="120" t="s">
        <v>16</v>
      </c>
      <c r="POX111" s="120" t="s">
        <v>4</v>
      </c>
      <c r="POY111" s="65">
        <v>0</v>
      </c>
      <c r="POZ111" s="20"/>
      <c r="PPA111" s="20"/>
      <c r="PPB111" s="20"/>
      <c r="PPC111" s="19" t="s">
        <v>11</v>
      </c>
      <c r="PPD111" s="111" t="s">
        <v>25</v>
      </c>
      <c r="PPE111" s="111"/>
      <c r="PPF111" s="111"/>
      <c r="PPG111" s="16"/>
      <c r="PPH111" s="120" t="s">
        <v>14</v>
      </c>
      <c r="PPI111" s="99" t="s">
        <v>3</v>
      </c>
      <c r="PPJ111" s="99" t="s">
        <v>15</v>
      </c>
      <c r="PPK111" s="32">
        <v>42370</v>
      </c>
      <c r="PPL111" s="32">
        <v>42735</v>
      </c>
      <c r="PPM111" s="120" t="s">
        <v>16</v>
      </c>
      <c r="PPN111" s="120" t="s">
        <v>4</v>
      </c>
      <c r="PPO111" s="65">
        <v>0</v>
      </c>
      <c r="PPP111" s="20"/>
      <c r="PPQ111" s="20"/>
      <c r="PPR111" s="20"/>
      <c r="PPS111" s="19" t="s">
        <v>11</v>
      </c>
      <c r="PPT111" s="111" t="s">
        <v>25</v>
      </c>
      <c r="PPU111" s="111"/>
      <c r="PPV111" s="111"/>
      <c r="PPW111" s="16"/>
      <c r="PPX111" s="120" t="s">
        <v>14</v>
      </c>
      <c r="PPY111" s="99" t="s">
        <v>3</v>
      </c>
      <c r="PPZ111" s="99" t="s">
        <v>15</v>
      </c>
      <c r="PQA111" s="32">
        <v>42370</v>
      </c>
      <c r="PQB111" s="32">
        <v>42735</v>
      </c>
      <c r="PQC111" s="120" t="s">
        <v>16</v>
      </c>
      <c r="PQD111" s="120" t="s">
        <v>4</v>
      </c>
      <c r="PQE111" s="65">
        <v>0</v>
      </c>
      <c r="PQF111" s="20"/>
      <c r="PQG111" s="20"/>
      <c r="PQH111" s="20"/>
      <c r="PQI111" s="19" t="s">
        <v>11</v>
      </c>
      <c r="PQJ111" s="111" t="s">
        <v>25</v>
      </c>
      <c r="PQK111" s="111"/>
      <c r="PQL111" s="111"/>
      <c r="PQM111" s="16"/>
      <c r="PQN111" s="120" t="s">
        <v>14</v>
      </c>
      <c r="PQO111" s="99" t="s">
        <v>3</v>
      </c>
      <c r="PQP111" s="99" t="s">
        <v>15</v>
      </c>
      <c r="PQQ111" s="32">
        <v>42370</v>
      </c>
      <c r="PQR111" s="32">
        <v>42735</v>
      </c>
      <c r="PQS111" s="120" t="s">
        <v>16</v>
      </c>
      <c r="PQT111" s="120" t="s">
        <v>4</v>
      </c>
      <c r="PQU111" s="65">
        <v>0</v>
      </c>
      <c r="PQV111" s="20"/>
      <c r="PQW111" s="20"/>
      <c r="PQX111" s="20"/>
      <c r="PQY111" s="19" t="s">
        <v>11</v>
      </c>
      <c r="PQZ111" s="111" t="s">
        <v>25</v>
      </c>
      <c r="PRA111" s="111"/>
      <c r="PRB111" s="111"/>
      <c r="PRC111" s="16"/>
      <c r="PRD111" s="120" t="s">
        <v>14</v>
      </c>
      <c r="PRE111" s="99" t="s">
        <v>3</v>
      </c>
      <c r="PRF111" s="99" t="s">
        <v>15</v>
      </c>
      <c r="PRG111" s="32">
        <v>42370</v>
      </c>
      <c r="PRH111" s="32">
        <v>42735</v>
      </c>
      <c r="PRI111" s="120" t="s">
        <v>16</v>
      </c>
      <c r="PRJ111" s="120" t="s">
        <v>4</v>
      </c>
      <c r="PRK111" s="65">
        <v>0</v>
      </c>
      <c r="PRL111" s="20"/>
      <c r="PRM111" s="20"/>
      <c r="PRN111" s="20"/>
      <c r="PRO111" s="19" t="s">
        <v>11</v>
      </c>
      <c r="PRP111" s="111" t="s">
        <v>25</v>
      </c>
      <c r="PRQ111" s="111"/>
      <c r="PRR111" s="111"/>
      <c r="PRS111" s="16"/>
      <c r="PRT111" s="120" t="s">
        <v>14</v>
      </c>
      <c r="PRU111" s="99" t="s">
        <v>3</v>
      </c>
      <c r="PRV111" s="99" t="s">
        <v>15</v>
      </c>
      <c r="PRW111" s="32">
        <v>42370</v>
      </c>
      <c r="PRX111" s="32">
        <v>42735</v>
      </c>
      <c r="PRY111" s="120" t="s">
        <v>16</v>
      </c>
      <c r="PRZ111" s="120" t="s">
        <v>4</v>
      </c>
      <c r="PSA111" s="65">
        <v>0</v>
      </c>
      <c r="PSB111" s="20"/>
      <c r="PSC111" s="20"/>
      <c r="PSD111" s="20"/>
      <c r="PSE111" s="19" t="s">
        <v>11</v>
      </c>
      <c r="PSF111" s="111" t="s">
        <v>25</v>
      </c>
      <c r="PSG111" s="111"/>
      <c r="PSH111" s="111"/>
      <c r="PSI111" s="16"/>
      <c r="PSJ111" s="120" t="s">
        <v>14</v>
      </c>
      <c r="PSK111" s="99" t="s">
        <v>3</v>
      </c>
      <c r="PSL111" s="99" t="s">
        <v>15</v>
      </c>
      <c r="PSM111" s="32">
        <v>42370</v>
      </c>
      <c r="PSN111" s="32">
        <v>42735</v>
      </c>
      <c r="PSO111" s="120" t="s">
        <v>16</v>
      </c>
      <c r="PSP111" s="120" t="s">
        <v>4</v>
      </c>
      <c r="PSQ111" s="65">
        <v>0</v>
      </c>
      <c r="PSR111" s="20"/>
      <c r="PSS111" s="20"/>
      <c r="PST111" s="20"/>
      <c r="PSU111" s="19" t="s">
        <v>11</v>
      </c>
      <c r="PSV111" s="111" t="s">
        <v>25</v>
      </c>
      <c r="PSW111" s="111"/>
      <c r="PSX111" s="111"/>
      <c r="PSY111" s="16"/>
      <c r="PSZ111" s="120" t="s">
        <v>14</v>
      </c>
      <c r="PTA111" s="99" t="s">
        <v>3</v>
      </c>
      <c r="PTB111" s="99" t="s">
        <v>15</v>
      </c>
      <c r="PTC111" s="32">
        <v>42370</v>
      </c>
      <c r="PTD111" s="32">
        <v>42735</v>
      </c>
      <c r="PTE111" s="120" t="s">
        <v>16</v>
      </c>
      <c r="PTF111" s="120" t="s">
        <v>4</v>
      </c>
      <c r="PTG111" s="65">
        <v>0</v>
      </c>
      <c r="PTH111" s="20"/>
      <c r="PTI111" s="20"/>
      <c r="PTJ111" s="20"/>
      <c r="PTK111" s="19" t="s">
        <v>11</v>
      </c>
      <c r="PTL111" s="111" t="s">
        <v>25</v>
      </c>
      <c r="PTM111" s="111"/>
      <c r="PTN111" s="111"/>
      <c r="PTO111" s="16"/>
      <c r="PTP111" s="120" t="s">
        <v>14</v>
      </c>
      <c r="PTQ111" s="99" t="s">
        <v>3</v>
      </c>
      <c r="PTR111" s="99" t="s">
        <v>15</v>
      </c>
      <c r="PTS111" s="32">
        <v>42370</v>
      </c>
      <c r="PTT111" s="32">
        <v>42735</v>
      </c>
      <c r="PTU111" s="120" t="s">
        <v>16</v>
      </c>
      <c r="PTV111" s="120" t="s">
        <v>4</v>
      </c>
      <c r="PTW111" s="65">
        <v>0</v>
      </c>
      <c r="PTX111" s="20"/>
      <c r="PTY111" s="20"/>
      <c r="PTZ111" s="20"/>
      <c r="PUA111" s="19" t="s">
        <v>11</v>
      </c>
      <c r="PUB111" s="111" t="s">
        <v>25</v>
      </c>
      <c r="PUC111" s="111"/>
      <c r="PUD111" s="111"/>
      <c r="PUE111" s="16"/>
      <c r="PUF111" s="120" t="s">
        <v>14</v>
      </c>
      <c r="PUG111" s="99" t="s">
        <v>3</v>
      </c>
      <c r="PUH111" s="99" t="s">
        <v>15</v>
      </c>
      <c r="PUI111" s="32">
        <v>42370</v>
      </c>
      <c r="PUJ111" s="32">
        <v>42735</v>
      </c>
      <c r="PUK111" s="120" t="s">
        <v>16</v>
      </c>
      <c r="PUL111" s="120" t="s">
        <v>4</v>
      </c>
      <c r="PUM111" s="65">
        <v>0</v>
      </c>
      <c r="PUN111" s="20"/>
      <c r="PUO111" s="20"/>
      <c r="PUP111" s="20"/>
      <c r="PUQ111" s="19" t="s">
        <v>11</v>
      </c>
      <c r="PUR111" s="111" t="s">
        <v>25</v>
      </c>
      <c r="PUS111" s="111"/>
      <c r="PUT111" s="111"/>
      <c r="PUU111" s="16"/>
      <c r="PUV111" s="120" t="s">
        <v>14</v>
      </c>
      <c r="PUW111" s="99" t="s">
        <v>3</v>
      </c>
      <c r="PUX111" s="99" t="s">
        <v>15</v>
      </c>
      <c r="PUY111" s="32">
        <v>42370</v>
      </c>
      <c r="PUZ111" s="32">
        <v>42735</v>
      </c>
      <c r="PVA111" s="120" t="s">
        <v>16</v>
      </c>
      <c r="PVB111" s="120" t="s">
        <v>4</v>
      </c>
      <c r="PVC111" s="65">
        <v>0</v>
      </c>
      <c r="PVD111" s="20"/>
      <c r="PVE111" s="20"/>
      <c r="PVF111" s="20"/>
      <c r="PVG111" s="19" t="s">
        <v>11</v>
      </c>
      <c r="PVH111" s="111" t="s">
        <v>25</v>
      </c>
      <c r="PVI111" s="111"/>
      <c r="PVJ111" s="111"/>
      <c r="PVK111" s="16"/>
      <c r="PVL111" s="120" t="s">
        <v>14</v>
      </c>
      <c r="PVM111" s="99" t="s">
        <v>3</v>
      </c>
      <c r="PVN111" s="99" t="s">
        <v>15</v>
      </c>
      <c r="PVO111" s="32">
        <v>42370</v>
      </c>
      <c r="PVP111" s="32">
        <v>42735</v>
      </c>
      <c r="PVQ111" s="120" t="s">
        <v>16</v>
      </c>
      <c r="PVR111" s="120" t="s">
        <v>4</v>
      </c>
      <c r="PVS111" s="65">
        <v>0</v>
      </c>
      <c r="PVT111" s="20"/>
      <c r="PVU111" s="20"/>
      <c r="PVV111" s="20"/>
      <c r="PVW111" s="19" t="s">
        <v>11</v>
      </c>
      <c r="PVX111" s="111" t="s">
        <v>25</v>
      </c>
      <c r="PVY111" s="111"/>
      <c r="PVZ111" s="111"/>
      <c r="PWA111" s="16"/>
      <c r="PWB111" s="120" t="s">
        <v>14</v>
      </c>
      <c r="PWC111" s="99" t="s">
        <v>3</v>
      </c>
      <c r="PWD111" s="99" t="s">
        <v>15</v>
      </c>
      <c r="PWE111" s="32">
        <v>42370</v>
      </c>
      <c r="PWF111" s="32">
        <v>42735</v>
      </c>
      <c r="PWG111" s="120" t="s">
        <v>16</v>
      </c>
      <c r="PWH111" s="120" t="s">
        <v>4</v>
      </c>
      <c r="PWI111" s="65">
        <v>0</v>
      </c>
      <c r="PWJ111" s="20"/>
      <c r="PWK111" s="20"/>
      <c r="PWL111" s="20"/>
      <c r="PWM111" s="19" t="s">
        <v>11</v>
      </c>
      <c r="PWN111" s="111" t="s">
        <v>25</v>
      </c>
      <c r="PWO111" s="111"/>
      <c r="PWP111" s="111"/>
      <c r="PWQ111" s="16"/>
      <c r="PWR111" s="120" t="s">
        <v>14</v>
      </c>
      <c r="PWS111" s="99" t="s">
        <v>3</v>
      </c>
      <c r="PWT111" s="99" t="s">
        <v>15</v>
      </c>
      <c r="PWU111" s="32">
        <v>42370</v>
      </c>
      <c r="PWV111" s="32">
        <v>42735</v>
      </c>
      <c r="PWW111" s="120" t="s">
        <v>16</v>
      </c>
      <c r="PWX111" s="120" t="s">
        <v>4</v>
      </c>
      <c r="PWY111" s="65">
        <v>0</v>
      </c>
      <c r="PWZ111" s="20"/>
      <c r="PXA111" s="20"/>
      <c r="PXB111" s="20"/>
      <c r="PXC111" s="19" t="s">
        <v>11</v>
      </c>
      <c r="PXD111" s="111" t="s">
        <v>25</v>
      </c>
      <c r="PXE111" s="111"/>
      <c r="PXF111" s="111"/>
      <c r="PXG111" s="16"/>
      <c r="PXH111" s="120" t="s">
        <v>14</v>
      </c>
      <c r="PXI111" s="99" t="s">
        <v>3</v>
      </c>
      <c r="PXJ111" s="99" t="s">
        <v>15</v>
      </c>
      <c r="PXK111" s="32">
        <v>42370</v>
      </c>
      <c r="PXL111" s="32">
        <v>42735</v>
      </c>
      <c r="PXM111" s="120" t="s">
        <v>16</v>
      </c>
      <c r="PXN111" s="120" t="s">
        <v>4</v>
      </c>
      <c r="PXO111" s="65">
        <v>0</v>
      </c>
      <c r="PXP111" s="20"/>
      <c r="PXQ111" s="20"/>
      <c r="PXR111" s="20"/>
      <c r="PXS111" s="19" t="s">
        <v>11</v>
      </c>
      <c r="PXT111" s="111" t="s">
        <v>25</v>
      </c>
      <c r="PXU111" s="111"/>
      <c r="PXV111" s="111"/>
      <c r="PXW111" s="16"/>
      <c r="PXX111" s="120" t="s">
        <v>14</v>
      </c>
      <c r="PXY111" s="99" t="s">
        <v>3</v>
      </c>
      <c r="PXZ111" s="99" t="s">
        <v>15</v>
      </c>
      <c r="PYA111" s="32">
        <v>42370</v>
      </c>
      <c r="PYB111" s="32">
        <v>42735</v>
      </c>
      <c r="PYC111" s="120" t="s">
        <v>16</v>
      </c>
      <c r="PYD111" s="120" t="s">
        <v>4</v>
      </c>
      <c r="PYE111" s="65">
        <v>0</v>
      </c>
      <c r="PYF111" s="20"/>
      <c r="PYG111" s="20"/>
      <c r="PYH111" s="20"/>
      <c r="PYI111" s="19" t="s">
        <v>11</v>
      </c>
      <c r="PYJ111" s="111" t="s">
        <v>25</v>
      </c>
      <c r="PYK111" s="111"/>
      <c r="PYL111" s="111"/>
      <c r="PYM111" s="16"/>
      <c r="PYN111" s="120" t="s">
        <v>14</v>
      </c>
      <c r="PYO111" s="99" t="s">
        <v>3</v>
      </c>
      <c r="PYP111" s="99" t="s">
        <v>15</v>
      </c>
      <c r="PYQ111" s="32">
        <v>42370</v>
      </c>
      <c r="PYR111" s="32">
        <v>42735</v>
      </c>
      <c r="PYS111" s="120" t="s">
        <v>16</v>
      </c>
      <c r="PYT111" s="120" t="s">
        <v>4</v>
      </c>
      <c r="PYU111" s="65">
        <v>0</v>
      </c>
      <c r="PYV111" s="20"/>
      <c r="PYW111" s="20"/>
      <c r="PYX111" s="20"/>
      <c r="PYY111" s="19" t="s">
        <v>11</v>
      </c>
      <c r="PYZ111" s="111" t="s">
        <v>25</v>
      </c>
      <c r="PZA111" s="111"/>
      <c r="PZB111" s="111"/>
      <c r="PZC111" s="16"/>
      <c r="PZD111" s="120" t="s">
        <v>14</v>
      </c>
      <c r="PZE111" s="187"/>
      <c r="PZF111" s="187"/>
      <c r="PZG111" s="32">
        <v>42370</v>
      </c>
      <c r="PZH111" s="32">
        <v>42735</v>
      </c>
      <c r="PZI111" s="120" t="s">
        <v>16</v>
      </c>
      <c r="PZJ111" s="120" t="s">
        <v>4</v>
      </c>
      <c r="PZK111" s="65">
        <v>0</v>
      </c>
      <c r="PZL111" s="20"/>
      <c r="PZM111" s="20"/>
      <c r="PZN111" s="20"/>
      <c r="PZO111" s="19" t="s">
        <v>11</v>
      </c>
      <c r="PZP111" s="185" t="s">
        <v>25</v>
      </c>
      <c r="PZQ111" s="185"/>
      <c r="PZR111" s="185"/>
      <c r="PZS111" s="16"/>
      <c r="PZT111" s="120" t="s">
        <v>14</v>
      </c>
      <c r="PZU111" s="187"/>
      <c r="PZV111" s="187"/>
      <c r="PZW111" s="32">
        <v>42370</v>
      </c>
      <c r="PZX111" s="32">
        <v>42735</v>
      </c>
      <c r="PZY111" s="120" t="s">
        <v>16</v>
      </c>
      <c r="PZZ111" s="120" t="s">
        <v>4</v>
      </c>
      <c r="QAA111" s="65">
        <v>0</v>
      </c>
      <c r="QAB111" s="20"/>
      <c r="QAC111" s="20"/>
      <c r="QAD111" s="20"/>
      <c r="QAE111" s="19" t="s">
        <v>11</v>
      </c>
      <c r="QAF111" s="185" t="s">
        <v>25</v>
      </c>
      <c r="QAG111" s="185"/>
      <c r="QAH111" s="185"/>
      <c r="QAI111" s="16"/>
      <c r="QAJ111" s="120" t="s">
        <v>14</v>
      </c>
      <c r="QAK111" s="187"/>
      <c r="QAL111" s="187"/>
      <c r="QAM111" s="32">
        <v>42370</v>
      </c>
      <c r="QAN111" s="32">
        <v>42735</v>
      </c>
      <c r="QAO111" s="120" t="s">
        <v>16</v>
      </c>
      <c r="QAP111" s="120" t="s">
        <v>4</v>
      </c>
      <c r="QAQ111" s="65">
        <v>0</v>
      </c>
      <c r="QAR111" s="20"/>
      <c r="QAS111" s="20"/>
      <c r="QAT111" s="20"/>
      <c r="QAU111" s="19" t="s">
        <v>11</v>
      </c>
      <c r="QAV111" s="185" t="s">
        <v>25</v>
      </c>
      <c r="QAW111" s="185"/>
      <c r="QAX111" s="185"/>
      <c r="QAY111" s="16"/>
      <c r="QAZ111" s="120" t="s">
        <v>14</v>
      </c>
      <c r="QBA111" s="187"/>
      <c r="QBB111" s="187"/>
      <c r="QBC111" s="32">
        <v>42370</v>
      </c>
      <c r="QBD111" s="32">
        <v>42735</v>
      </c>
      <c r="QBE111" s="120" t="s">
        <v>16</v>
      </c>
      <c r="QBF111" s="120" t="s">
        <v>4</v>
      </c>
      <c r="QBG111" s="65">
        <v>0</v>
      </c>
      <c r="QBH111" s="20"/>
      <c r="QBI111" s="20"/>
      <c r="QBJ111" s="20"/>
      <c r="QBK111" s="19" t="s">
        <v>11</v>
      </c>
      <c r="QBL111" s="185" t="s">
        <v>25</v>
      </c>
      <c r="QBM111" s="185"/>
      <c r="QBN111" s="185"/>
      <c r="QBO111" s="16"/>
      <c r="QBP111" s="120" t="s">
        <v>14</v>
      </c>
      <c r="QBQ111" s="187"/>
      <c r="QBR111" s="187"/>
      <c r="QBS111" s="32">
        <v>42370</v>
      </c>
      <c r="QBT111" s="32">
        <v>42735</v>
      </c>
      <c r="QBU111" s="120" t="s">
        <v>16</v>
      </c>
      <c r="QBV111" s="120" t="s">
        <v>4</v>
      </c>
      <c r="QBW111" s="65">
        <v>0</v>
      </c>
      <c r="QBX111" s="20"/>
      <c r="QBY111" s="20"/>
      <c r="QBZ111" s="20"/>
      <c r="QCA111" s="19" t="s">
        <v>11</v>
      </c>
      <c r="QCB111" s="185" t="s">
        <v>25</v>
      </c>
      <c r="QCC111" s="185"/>
      <c r="QCD111" s="185"/>
      <c r="QCE111" s="16"/>
      <c r="QCF111" s="120" t="s">
        <v>14</v>
      </c>
      <c r="QCG111" s="187"/>
      <c r="QCH111" s="187"/>
      <c r="QCI111" s="32">
        <v>42370</v>
      </c>
      <c r="QCJ111" s="32">
        <v>42735</v>
      </c>
      <c r="QCK111" s="120" t="s">
        <v>16</v>
      </c>
      <c r="QCL111" s="120" t="s">
        <v>4</v>
      </c>
      <c r="QCM111" s="65">
        <v>0</v>
      </c>
      <c r="QCN111" s="20"/>
      <c r="QCO111" s="20"/>
      <c r="QCP111" s="20"/>
      <c r="QCQ111" s="19" t="s">
        <v>11</v>
      </c>
      <c r="QCR111" s="185" t="s">
        <v>25</v>
      </c>
      <c r="QCS111" s="185"/>
      <c r="QCT111" s="185"/>
      <c r="QCU111" s="16"/>
      <c r="QCV111" s="120" t="s">
        <v>14</v>
      </c>
      <c r="QCW111" s="187"/>
      <c r="QCX111" s="187"/>
      <c r="QCY111" s="32">
        <v>42370</v>
      </c>
      <c r="QCZ111" s="32">
        <v>42735</v>
      </c>
      <c r="QDA111" s="120" t="s">
        <v>16</v>
      </c>
      <c r="QDB111" s="120" t="s">
        <v>4</v>
      </c>
      <c r="QDC111" s="65">
        <v>0</v>
      </c>
      <c r="QDD111" s="20"/>
      <c r="QDE111" s="20"/>
      <c r="QDF111" s="20"/>
      <c r="QDG111" s="19" t="s">
        <v>11</v>
      </c>
      <c r="QDH111" s="185" t="s">
        <v>25</v>
      </c>
      <c r="QDI111" s="185"/>
      <c r="QDJ111" s="185"/>
      <c r="QDK111" s="16"/>
      <c r="QDL111" s="120" t="s">
        <v>14</v>
      </c>
      <c r="QDM111" s="187"/>
      <c r="QDN111" s="187"/>
      <c r="QDO111" s="32">
        <v>42370</v>
      </c>
      <c r="QDP111" s="32">
        <v>42735</v>
      </c>
      <c r="QDQ111" s="120" t="s">
        <v>16</v>
      </c>
      <c r="QDR111" s="120" t="s">
        <v>4</v>
      </c>
      <c r="QDS111" s="65">
        <v>0</v>
      </c>
      <c r="QDT111" s="20"/>
      <c r="QDU111" s="20"/>
      <c r="QDV111" s="20"/>
      <c r="QDW111" s="19" t="s">
        <v>11</v>
      </c>
      <c r="QDX111" s="185" t="s">
        <v>25</v>
      </c>
      <c r="QDY111" s="185"/>
      <c r="QDZ111" s="185"/>
      <c r="QEA111" s="16"/>
      <c r="QEB111" s="120" t="s">
        <v>14</v>
      </c>
      <c r="QEC111" s="187"/>
      <c r="QED111" s="187"/>
      <c r="QEE111" s="32">
        <v>42370</v>
      </c>
      <c r="QEF111" s="32">
        <v>42735</v>
      </c>
      <c r="QEG111" s="120" t="s">
        <v>16</v>
      </c>
      <c r="QEH111" s="120" t="s">
        <v>4</v>
      </c>
      <c r="QEI111" s="65">
        <v>0</v>
      </c>
      <c r="QEJ111" s="20"/>
      <c r="QEK111" s="20"/>
      <c r="QEL111" s="20"/>
      <c r="QEM111" s="19" t="s">
        <v>11</v>
      </c>
      <c r="QEN111" s="185" t="s">
        <v>25</v>
      </c>
      <c r="QEO111" s="185"/>
      <c r="QEP111" s="185"/>
      <c r="QEQ111" s="16"/>
      <c r="QER111" s="120" t="s">
        <v>14</v>
      </c>
      <c r="QES111" s="187"/>
      <c r="QET111" s="187"/>
      <c r="QEU111" s="32">
        <v>42370</v>
      </c>
      <c r="QEV111" s="32">
        <v>42735</v>
      </c>
      <c r="QEW111" s="120" t="s">
        <v>16</v>
      </c>
      <c r="QEX111" s="120" t="s">
        <v>4</v>
      </c>
      <c r="QEY111" s="65">
        <v>0</v>
      </c>
      <c r="QEZ111" s="20"/>
      <c r="QFA111" s="20"/>
      <c r="QFB111" s="20"/>
      <c r="QFC111" s="19" t="s">
        <v>11</v>
      </c>
      <c r="QFD111" s="185" t="s">
        <v>25</v>
      </c>
      <c r="QFE111" s="185"/>
      <c r="QFF111" s="185"/>
      <c r="QFG111" s="16"/>
      <c r="QFH111" s="120" t="s">
        <v>14</v>
      </c>
      <c r="QFI111" s="187"/>
      <c r="QFJ111" s="187"/>
      <c r="QFK111" s="32">
        <v>42370</v>
      </c>
      <c r="QFL111" s="32">
        <v>42735</v>
      </c>
      <c r="QFM111" s="120" t="s">
        <v>16</v>
      </c>
      <c r="QFN111" s="120" t="s">
        <v>4</v>
      </c>
      <c r="QFO111" s="65">
        <v>0</v>
      </c>
      <c r="QFP111" s="20"/>
      <c r="QFQ111" s="20"/>
      <c r="QFR111" s="20"/>
      <c r="QFS111" s="19" t="s">
        <v>11</v>
      </c>
      <c r="QFT111" s="185" t="s">
        <v>25</v>
      </c>
      <c r="QFU111" s="185"/>
      <c r="QFV111" s="185"/>
      <c r="QFW111" s="16"/>
      <c r="QFX111" s="120" t="s">
        <v>14</v>
      </c>
      <c r="QFY111" s="187"/>
      <c r="QFZ111" s="187"/>
      <c r="QGA111" s="32">
        <v>42370</v>
      </c>
      <c r="QGB111" s="32">
        <v>42735</v>
      </c>
      <c r="QGC111" s="120" t="s">
        <v>16</v>
      </c>
      <c r="QGD111" s="120" t="s">
        <v>4</v>
      </c>
      <c r="QGE111" s="65">
        <v>0</v>
      </c>
      <c r="QGF111" s="20"/>
      <c r="QGG111" s="20"/>
      <c r="QGH111" s="20"/>
      <c r="QGI111" s="19" t="s">
        <v>11</v>
      </c>
      <c r="QGJ111" s="185" t="s">
        <v>25</v>
      </c>
      <c r="QGK111" s="185"/>
      <c r="QGL111" s="185"/>
      <c r="QGM111" s="16"/>
      <c r="QGN111" s="120" t="s">
        <v>14</v>
      </c>
      <c r="QGO111" s="187"/>
      <c r="QGP111" s="187"/>
      <c r="QGQ111" s="32">
        <v>42370</v>
      </c>
      <c r="QGR111" s="32">
        <v>42735</v>
      </c>
      <c r="QGS111" s="120" t="s">
        <v>16</v>
      </c>
      <c r="QGT111" s="120" t="s">
        <v>4</v>
      </c>
      <c r="QGU111" s="65">
        <v>0</v>
      </c>
      <c r="QGV111" s="20"/>
      <c r="QGW111" s="20"/>
      <c r="QGX111" s="20"/>
      <c r="QGY111" s="19" t="s">
        <v>11</v>
      </c>
      <c r="QGZ111" s="185" t="s">
        <v>25</v>
      </c>
      <c r="QHA111" s="185"/>
      <c r="QHB111" s="185"/>
      <c r="QHC111" s="16"/>
      <c r="QHD111" s="120" t="s">
        <v>14</v>
      </c>
      <c r="QHE111" s="187"/>
      <c r="QHF111" s="187"/>
      <c r="QHG111" s="32">
        <v>42370</v>
      </c>
      <c r="QHH111" s="32">
        <v>42735</v>
      </c>
      <c r="QHI111" s="120" t="s">
        <v>16</v>
      </c>
      <c r="QHJ111" s="120" t="s">
        <v>4</v>
      </c>
      <c r="QHK111" s="65">
        <v>0</v>
      </c>
      <c r="QHL111" s="20"/>
      <c r="QHM111" s="20"/>
      <c r="QHN111" s="20"/>
      <c r="QHO111" s="19" t="s">
        <v>11</v>
      </c>
      <c r="QHP111" s="185" t="s">
        <v>25</v>
      </c>
      <c r="QHQ111" s="185"/>
      <c r="QHR111" s="185"/>
      <c r="QHS111" s="16"/>
      <c r="QHT111" s="120" t="s">
        <v>14</v>
      </c>
      <c r="QHU111" s="187"/>
      <c r="QHV111" s="187"/>
      <c r="QHW111" s="32">
        <v>42370</v>
      </c>
      <c r="QHX111" s="32">
        <v>42735</v>
      </c>
      <c r="QHY111" s="120" t="s">
        <v>16</v>
      </c>
      <c r="QHZ111" s="120" t="s">
        <v>4</v>
      </c>
      <c r="QIA111" s="65">
        <v>0</v>
      </c>
      <c r="QIB111" s="20"/>
      <c r="QIC111" s="20"/>
      <c r="QID111" s="20"/>
      <c r="QIE111" s="19" t="s">
        <v>11</v>
      </c>
      <c r="QIF111" s="185" t="s">
        <v>25</v>
      </c>
      <c r="QIG111" s="185"/>
      <c r="QIH111" s="185"/>
      <c r="QII111" s="16"/>
      <c r="QIJ111" s="120" t="s">
        <v>14</v>
      </c>
      <c r="QIK111" s="187"/>
      <c r="QIL111" s="187"/>
      <c r="QIM111" s="32">
        <v>42370</v>
      </c>
      <c r="QIN111" s="32">
        <v>42735</v>
      </c>
      <c r="QIO111" s="120" t="s">
        <v>16</v>
      </c>
      <c r="QIP111" s="120" t="s">
        <v>4</v>
      </c>
      <c r="QIQ111" s="65">
        <v>0</v>
      </c>
      <c r="QIR111" s="20"/>
      <c r="QIS111" s="20"/>
      <c r="QIT111" s="20"/>
      <c r="QIU111" s="19" t="s">
        <v>11</v>
      </c>
      <c r="QIV111" s="185" t="s">
        <v>25</v>
      </c>
      <c r="QIW111" s="185"/>
      <c r="QIX111" s="185"/>
      <c r="QIY111" s="16"/>
      <c r="QIZ111" s="120" t="s">
        <v>14</v>
      </c>
      <c r="QJA111" s="187"/>
      <c r="QJB111" s="187"/>
      <c r="QJC111" s="32">
        <v>42370</v>
      </c>
      <c r="QJD111" s="32">
        <v>42735</v>
      </c>
      <c r="QJE111" s="120" t="s">
        <v>16</v>
      </c>
      <c r="QJF111" s="120" t="s">
        <v>4</v>
      </c>
      <c r="QJG111" s="65">
        <v>0</v>
      </c>
      <c r="QJH111" s="20"/>
      <c r="QJI111" s="20"/>
      <c r="QJJ111" s="20"/>
      <c r="QJK111" s="19" t="s">
        <v>11</v>
      </c>
      <c r="QJL111" s="185" t="s">
        <v>25</v>
      </c>
      <c r="QJM111" s="185"/>
      <c r="QJN111" s="185"/>
      <c r="QJO111" s="16"/>
      <c r="QJP111" s="120" t="s">
        <v>14</v>
      </c>
      <c r="QJQ111" s="187"/>
      <c r="QJR111" s="187"/>
      <c r="QJS111" s="32">
        <v>42370</v>
      </c>
      <c r="QJT111" s="32">
        <v>42735</v>
      </c>
      <c r="QJU111" s="120" t="s">
        <v>16</v>
      </c>
      <c r="QJV111" s="120" t="s">
        <v>4</v>
      </c>
      <c r="QJW111" s="65">
        <v>0</v>
      </c>
      <c r="QJX111" s="20"/>
      <c r="QJY111" s="20"/>
      <c r="QJZ111" s="20"/>
      <c r="QKA111" s="19" t="s">
        <v>11</v>
      </c>
      <c r="QKB111" s="185" t="s">
        <v>25</v>
      </c>
      <c r="QKC111" s="185"/>
      <c r="QKD111" s="185"/>
      <c r="QKE111" s="16"/>
      <c r="QKF111" s="120" t="s">
        <v>14</v>
      </c>
      <c r="QKG111" s="187"/>
      <c r="QKH111" s="187"/>
      <c r="QKI111" s="32">
        <v>42370</v>
      </c>
      <c r="QKJ111" s="32">
        <v>42735</v>
      </c>
      <c r="QKK111" s="120" t="s">
        <v>16</v>
      </c>
      <c r="QKL111" s="120" t="s">
        <v>4</v>
      </c>
      <c r="QKM111" s="65">
        <v>0</v>
      </c>
      <c r="QKN111" s="20"/>
      <c r="QKO111" s="20"/>
      <c r="QKP111" s="20"/>
      <c r="QKQ111" s="19" t="s">
        <v>11</v>
      </c>
      <c r="QKR111" s="185" t="s">
        <v>25</v>
      </c>
      <c r="QKS111" s="185"/>
      <c r="QKT111" s="185"/>
      <c r="QKU111" s="16"/>
      <c r="QKV111" s="120" t="s">
        <v>14</v>
      </c>
      <c r="QKW111" s="187"/>
      <c r="QKX111" s="187"/>
      <c r="QKY111" s="32">
        <v>42370</v>
      </c>
      <c r="QKZ111" s="32">
        <v>42735</v>
      </c>
      <c r="QLA111" s="120" t="s">
        <v>16</v>
      </c>
      <c r="QLB111" s="120" t="s">
        <v>4</v>
      </c>
      <c r="QLC111" s="65">
        <v>0</v>
      </c>
      <c r="QLD111" s="20"/>
      <c r="QLE111" s="20"/>
      <c r="QLF111" s="20"/>
      <c r="QLG111" s="19" t="s">
        <v>11</v>
      </c>
      <c r="QLH111" s="185" t="s">
        <v>25</v>
      </c>
      <c r="QLI111" s="185"/>
      <c r="QLJ111" s="185"/>
      <c r="QLK111" s="16"/>
      <c r="QLL111" s="120" t="s">
        <v>14</v>
      </c>
      <c r="QLM111" s="187"/>
      <c r="QLN111" s="187"/>
      <c r="QLO111" s="32">
        <v>42370</v>
      </c>
      <c r="QLP111" s="32">
        <v>42735</v>
      </c>
      <c r="QLQ111" s="120" t="s">
        <v>16</v>
      </c>
      <c r="QLR111" s="120" t="s">
        <v>4</v>
      </c>
      <c r="QLS111" s="65">
        <v>0</v>
      </c>
      <c r="QLT111" s="20"/>
      <c r="QLU111" s="20"/>
      <c r="QLV111" s="20"/>
      <c r="QLW111" s="19" t="s">
        <v>11</v>
      </c>
      <c r="QLX111" s="185" t="s">
        <v>25</v>
      </c>
      <c r="QLY111" s="185"/>
      <c r="QLZ111" s="185"/>
      <c r="QMA111" s="16"/>
      <c r="QMB111" s="120" t="s">
        <v>14</v>
      </c>
      <c r="QMC111" s="187"/>
      <c r="QMD111" s="187"/>
      <c r="QME111" s="32">
        <v>42370</v>
      </c>
      <c r="QMF111" s="32">
        <v>42735</v>
      </c>
      <c r="QMG111" s="120" t="s">
        <v>16</v>
      </c>
      <c r="QMH111" s="120" t="s">
        <v>4</v>
      </c>
      <c r="QMI111" s="65">
        <v>0</v>
      </c>
      <c r="QMJ111" s="20"/>
      <c r="QMK111" s="20"/>
      <c r="QML111" s="20"/>
      <c r="QMM111" s="19" t="s">
        <v>11</v>
      </c>
      <c r="QMN111" s="185" t="s">
        <v>25</v>
      </c>
      <c r="QMO111" s="185"/>
      <c r="QMP111" s="185"/>
      <c r="QMQ111" s="16"/>
      <c r="QMR111" s="120" t="s">
        <v>14</v>
      </c>
      <c r="QMS111" s="187"/>
      <c r="QMT111" s="187"/>
      <c r="QMU111" s="32">
        <v>42370</v>
      </c>
      <c r="QMV111" s="32">
        <v>42735</v>
      </c>
      <c r="QMW111" s="120" t="s">
        <v>16</v>
      </c>
      <c r="QMX111" s="120" t="s">
        <v>4</v>
      </c>
      <c r="QMY111" s="65">
        <v>0</v>
      </c>
      <c r="QMZ111" s="20"/>
      <c r="QNA111" s="20"/>
      <c r="QNB111" s="20"/>
      <c r="QNC111" s="19" t="s">
        <v>11</v>
      </c>
      <c r="QND111" s="185" t="s">
        <v>25</v>
      </c>
      <c r="QNE111" s="185"/>
      <c r="QNF111" s="185"/>
      <c r="QNG111" s="16"/>
      <c r="QNH111" s="120" t="s">
        <v>14</v>
      </c>
      <c r="QNI111" s="187"/>
      <c r="QNJ111" s="187"/>
      <c r="QNK111" s="32">
        <v>42370</v>
      </c>
      <c r="QNL111" s="32">
        <v>42735</v>
      </c>
      <c r="QNM111" s="120" t="s">
        <v>16</v>
      </c>
      <c r="QNN111" s="120" t="s">
        <v>4</v>
      </c>
      <c r="QNO111" s="65">
        <v>0</v>
      </c>
      <c r="QNP111" s="20"/>
      <c r="QNQ111" s="20"/>
      <c r="QNR111" s="20"/>
      <c r="QNS111" s="19" t="s">
        <v>11</v>
      </c>
      <c r="QNT111" s="185" t="s">
        <v>25</v>
      </c>
      <c r="QNU111" s="185"/>
      <c r="QNV111" s="185"/>
      <c r="QNW111" s="16"/>
      <c r="QNX111" s="120" t="s">
        <v>14</v>
      </c>
      <c r="QNY111" s="187"/>
      <c r="QNZ111" s="187"/>
      <c r="QOA111" s="32">
        <v>42370</v>
      </c>
      <c r="QOB111" s="32">
        <v>42735</v>
      </c>
      <c r="QOC111" s="120" t="s">
        <v>16</v>
      </c>
      <c r="QOD111" s="120" t="s">
        <v>4</v>
      </c>
      <c r="QOE111" s="65">
        <v>0</v>
      </c>
      <c r="QOF111" s="20"/>
      <c r="QOG111" s="20"/>
      <c r="QOH111" s="20"/>
      <c r="QOI111" s="19" t="s">
        <v>11</v>
      </c>
      <c r="QOJ111" s="185" t="s">
        <v>25</v>
      </c>
      <c r="QOK111" s="185"/>
      <c r="QOL111" s="185"/>
      <c r="QOM111" s="16"/>
      <c r="QON111" s="120" t="s">
        <v>14</v>
      </c>
      <c r="QOO111" s="187"/>
      <c r="QOP111" s="187"/>
      <c r="QOQ111" s="32">
        <v>42370</v>
      </c>
      <c r="QOR111" s="32">
        <v>42735</v>
      </c>
      <c r="QOS111" s="120" t="s">
        <v>16</v>
      </c>
      <c r="QOT111" s="120" t="s">
        <v>4</v>
      </c>
      <c r="QOU111" s="65">
        <v>0</v>
      </c>
      <c r="QOV111" s="20"/>
      <c r="QOW111" s="20"/>
      <c r="QOX111" s="20"/>
      <c r="QOY111" s="19" t="s">
        <v>11</v>
      </c>
      <c r="QOZ111" s="185" t="s">
        <v>25</v>
      </c>
      <c r="QPA111" s="185"/>
      <c r="QPB111" s="185"/>
      <c r="QPC111" s="16"/>
      <c r="QPD111" s="120" t="s">
        <v>14</v>
      </c>
      <c r="QPE111" s="187"/>
      <c r="QPF111" s="187"/>
      <c r="QPG111" s="32">
        <v>42370</v>
      </c>
      <c r="QPH111" s="32">
        <v>42735</v>
      </c>
      <c r="QPI111" s="120" t="s">
        <v>16</v>
      </c>
      <c r="QPJ111" s="120" t="s">
        <v>4</v>
      </c>
      <c r="QPK111" s="65">
        <v>0</v>
      </c>
      <c r="QPL111" s="20"/>
      <c r="QPM111" s="20"/>
      <c r="QPN111" s="20"/>
      <c r="QPO111" s="19" t="s">
        <v>11</v>
      </c>
      <c r="QPP111" s="185" t="s">
        <v>25</v>
      </c>
      <c r="QPQ111" s="185"/>
      <c r="QPR111" s="185"/>
      <c r="QPS111" s="16"/>
      <c r="QPT111" s="120" t="s">
        <v>14</v>
      </c>
      <c r="QPU111" s="187"/>
      <c r="QPV111" s="187"/>
      <c r="QPW111" s="32">
        <v>42370</v>
      </c>
      <c r="QPX111" s="32">
        <v>42735</v>
      </c>
      <c r="QPY111" s="120" t="s">
        <v>16</v>
      </c>
      <c r="QPZ111" s="120" t="s">
        <v>4</v>
      </c>
      <c r="QQA111" s="65">
        <v>0</v>
      </c>
      <c r="QQB111" s="20"/>
      <c r="QQC111" s="20"/>
      <c r="QQD111" s="20"/>
      <c r="QQE111" s="19" t="s">
        <v>11</v>
      </c>
      <c r="QQF111" s="185" t="s">
        <v>25</v>
      </c>
      <c r="QQG111" s="185"/>
      <c r="QQH111" s="185"/>
      <c r="QQI111" s="16"/>
      <c r="QQJ111" s="120" t="s">
        <v>14</v>
      </c>
      <c r="QQK111" s="187"/>
      <c r="QQL111" s="187"/>
      <c r="QQM111" s="32">
        <v>42370</v>
      </c>
      <c r="QQN111" s="32">
        <v>42735</v>
      </c>
      <c r="QQO111" s="120" t="s">
        <v>16</v>
      </c>
      <c r="QQP111" s="120" t="s">
        <v>4</v>
      </c>
      <c r="QQQ111" s="65">
        <v>0</v>
      </c>
      <c r="QQR111" s="20"/>
      <c r="QQS111" s="20"/>
      <c r="QQT111" s="20"/>
      <c r="QQU111" s="19" t="s">
        <v>11</v>
      </c>
      <c r="QQV111" s="185" t="s">
        <v>25</v>
      </c>
      <c r="QQW111" s="185"/>
      <c r="QQX111" s="185"/>
      <c r="QQY111" s="16"/>
      <c r="QQZ111" s="120" t="s">
        <v>14</v>
      </c>
      <c r="QRA111" s="187"/>
      <c r="QRB111" s="187"/>
      <c r="QRC111" s="32">
        <v>42370</v>
      </c>
      <c r="QRD111" s="32">
        <v>42735</v>
      </c>
      <c r="QRE111" s="120" t="s">
        <v>16</v>
      </c>
      <c r="QRF111" s="120" t="s">
        <v>4</v>
      </c>
      <c r="QRG111" s="65">
        <v>0</v>
      </c>
      <c r="QRH111" s="20"/>
      <c r="QRI111" s="20"/>
      <c r="QRJ111" s="20"/>
      <c r="QRK111" s="19" t="s">
        <v>11</v>
      </c>
      <c r="QRL111" s="185" t="s">
        <v>25</v>
      </c>
      <c r="QRM111" s="185"/>
      <c r="QRN111" s="185"/>
      <c r="QRO111" s="16"/>
      <c r="QRP111" s="120" t="s">
        <v>14</v>
      </c>
      <c r="QRQ111" s="187"/>
      <c r="QRR111" s="187"/>
      <c r="QRS111" s="32">
        <v>42370</v>
      </c>
      <c r="QRT111" s="32">
        <v>42735</v>
      </c>
      <c r="QRU111" s="120" t="s">
        <v>16</v>
      </c>
      <c r="QRV111" s="120" t="s">
        <v>4</v>
      </c>
      <c r="QRW111" s="65">
        <v>0</v>
      </c>
      <c r="QRX111" s="20"/>
      <c r="QRY111" s="20"/>
      <c r="QRZ111" s="20"/>
      <c r="QSA111" s="19" t="s">
        <v>11</v>
      </c>
      <c r="QSB111" s="185" t="s">
        <v>25</v>
      </c>
      <c r="QSC111" s="185"/>
      <c r="QSD111" s="185"/>
      <c r="QSE111" s="16"/>
      <c r="QSF111" s="120" t="s">
        <v>14</v>
      </c>
      <c r="QSG111" s="187"/>
      <c r="QSH111" s="187"/>
      <c r="QSI111" s="32">
        <v>42370</v>
      </c>
      <c r="QSJ111" s="32">
        <v>42735</v>
      </c>
      <c r="QSK111" s="120" t="s">
        <v>16</v>
      </c>
      <c r="QSL111" s="120" t="s">
        <v>4</v>
      </c>
      <c r="QSM111" s="65">
        <v>0</v>
      </c>
      <c r="QSN111" s="20"/>
      <c r="QSO111" s="20"/>
      <c r="QSP111" s="20"/>
      <c r="QSQ111" s="19" t="s">
        <v>11</v>
      </c>
      <c r="QSR111" s="185" t="s">
        <v>25</v>
      </c>
      <c r="QSS111" s="185"/>
      <c r="QST111" s="185"/>
      <c r="QSU111" s="16"/>
      <c r="QSV111" s="120" t="s">
        <v>14</v>
      </c>
      <c r="QSW111" s="187"/>
      <c r="QSX111" s="187"/>
      <c r="QSY111" s="32">
        <v>42370</v>
      </c>
      <c r="QSZ111" s="32">
        <v>42735</v>
      </c>
      <c r="QTA111" s="120" t="s">
        <v>16</v>
      </c>
      <c r="QTB111" s="120" t="s">
        <v>4</v>
      </c>
      <c r="QTC111" s="65">
        <v>0</v>
      </c>
      <c r="QTD111" s="20"/>
      <c r="QTE111" s="20"/>
      <c r="QTF111" s="20"/>
      <c r="QTG111" s="19" t="s">
        <v>11</v>
      </c>
      <c r="QTH111" s="185" t="s">
        <v>25</v>
      </c>
      <c r="QTI111" s="185"/>
      <c r="QTJ111" s="185"/>
      <c r="QTK111" s="16"/>
      <c r="QTL111" s="120" t="s">
        <v>14</v>
      </c>
      <c r="QTM111" s="187"/>
      <c r="QTN111" s="187"/>
      <c r="QTO111" s="32">
        <v>42370</v>
      </c>
      <c r="QTP111" s="32">
        <v>42735</v>
      </c>
      <c r="QTQ111" s="120" t="s">
        <v>16</v>
      </c>
      <c r="QTR111" s="120" t="s">
        <v>4</v>
      </c>
      <c r="QTS111" s="65">
        <v>0</v>
      </c>
      <c r="QTT111" s="20"/>
      <c r="QTU111" s="20"/>
      <c r="QTV111" s="20"/>
      <c r="QTW111" s="19" t="s">
        <v>11</v>
      </c>
      <c r="QTX111" s="185" t="s">
        <v>25</v>
      </c>
      <c r="QTY111" s="185"/>
      <c r="QTZ111" s="185"/>
      <c r="QUA111" s="16"/>
      <c r="QUB111" s="120" t="s">
        <v>14</v>
      </c>
      <c r="QUC111" s="187"/>
      <c r="QUD111" s="187"/>
      <c r="QUE111" s="32">
        <v>42370</v>
      </c>
      <c r="QUF111" s="32">
        <v>42735</v>
      </c>
      <c r="QUG111" s="120" t="s">
        <v>16</v>
      </c>
      <c r="QUH111" s="120" t="s">
        <v>4</v>
      </c>
      <c r="QUI111" s="65">
        <v>0</v>
      </c>
      <c r="QUJ111" s="20"/>
      <c r="QUK111" s="20"/>
      <c r="QUL111" s="20"/>
      <c r="QUM111" s="19" t="s">
        <v>11</v>
      </c>
      <c r="QUN111" s="185" t="s">
        <v>25</v>
      </c>
      <c r="QUO111" s="185"/>
      <c r="QUP111" s="185"/>
      <c r="QUQ111" s="16"/>
      <c r="QUR111" s="120" t="s">
        <v>14</v>
      </c>
      <c r="QUS111" s="187"/>
      <c r="QUT111" s="187"/>
      <c r="QUU111" s="32">
        <v>42370</v>
      </c>
      <c r="QUV111" s="32">
        <v>42735</v>
      </c>
      <c r="QUW111" s="120" t="s">
        <v>16</v>
      </c>
      <c r="QUX111" s="120" t="s">
        <v>4</v>
      </c>
      <c r="QUY111" s="65">
        <v>0</v>
      </c>
      <c r="QUZ111" s="20"/>
      <c r="QVA111" s="20"/>
      <c r="QVB111" s="20"/>
      <c r="QVC111" s="19" t="s">
        <v>11</v>
      </c>
      <c r="QVD111" s="185" t="s">
        <v>25</v>
      </c>
      <c r="QVE111" s="185"/>
      <c r="QVF111" s="185"/>
      <c r="QVG111" s="16"/>
      <c r="QVH111" s="120" t="s">
        <v>14</v>
      </c>
      <c r="QVI111" s="187"/>
      <c r="QVJ111" s="187"/>
      <c r="QVK111" s="32">
        <v>42370</v>
      </c>
      <c r="QVL111" s="32">
        <v>42735</v>
      </c>
      <c r="QVM111" s="120" t="s">
        <v>16</v>
      </c>
      <c r="QVN111" s="120" t="s">
        <v>4</v>
      </c>
      <c r="QVO111" s="65">
        <v>0</v>
      </c>
      <c r="QVP111" s="20"/>
      <c r="QVQ111" s="20"/>
      <c r="QVR111" s="20"/>
      <c r="QVS111" s="19" t="s">
        <v>11</v>
      </c>
      <c r="QVT111" s="185" t="s">
        <v>25</v>
      </c>
      <c r="QVU111" s="185"/>
      <c r="QVV111" s="185"/>
      <c r="QVW111" s="16"/>
      <c r="QVX111" s="120" t="s">
        <v>14</v>
      </c>
      <c r="QVY111" s="187"/>
      <c r="QVZ111" s="187"/>
      <c r="QWA111" s="32">
        <v>42370</v>
      </c>
      <c r="QWB111" s="32">
        <v>42735</v>
      </c>
      <c r="QWC111" s="120" t="s">
        <v>16</v>
      </c>
      <c r="QWD111" s="120" t="s">
        <v>4</v>
      </c>
      <c r="QWE111" s="65">
        <v>0</v>
      </c>
      <c r="QWF111" s="20"/>
      <c r="QWG111" s="20"/>
      <c r="QWH111" s="20"/>
      <c r="QWI111" s="19" t="s">
        <v>11</v>
      </c>
      <c r="QWJ111" s="185" t="s">
        <v>25</v>
      </c>
      <c r="QWK111" s="185"/>
      <c r="QWL111" s="185"/>
      <c r="QWM111" s="16"/>
      <c r="QWN111" s="120" t="s">
        <v>14</v>
      </c>
      <c r="QWO111" s="187"/>
      <c r="QWP111" s="187"/>
      <c r="QWQ111" s="32">
        <v>42370</v>
      </c>
      <c r="QWR111" s="32">
        <v>42735</v>
      </c>
      <c r="QWS111" s="120" t="s">
        <v>16</v>
      </c>
      <c r="QWT111" s="120" t="s">
        <v>4</v>
      </c>
      <c r="QWU111" s="65">
        <v>0</v>
      </c>
      <c r="QWV111" s="20"/>
      <c r="QWW111" s="20"/>
      <c r="QWX111" s="20"/>
      <c r="QWY111" s="19" t="s">
        <v>11</v>
      </c>
      <c r="QWZ111" s="185" t="s">
        <v>25</v>
      </c>
      <c r="QXA111" s="185"/>
      <c r="QXB111" s="185"/>
      <c r="QXC111" s="16"/>
      <c r="QXD111" s="120" t="s">
        <v>14</v>
      </c>
      <c r="QXE111" s="187"/>
      <c r="QXF111" s="187"/>
      <c r="QXG111" s="32">
        <v>42370</v>
      </c>
      <c r="QXH111" s="32">
        <v>42735</v>
      </c>
      <c r="QXI111" s="120" t="s">
        <v>16</v>
      </c>
      <c r="QXJ111" s="120" t="s">
        <v>4</v>
      </c>
      <c r="QXK111" s="65">
        <v>0</v>
      </c>
      <c r="QXL111" s="20"/>
      <c r="QXM111" s="20"/>
      <c r="QXN111" s="20"/>
      <c r="QXO111" s="19" t="s">
        <v>11</v>
      </c>
      <c r="QXP111" s="185" t="s">
        <v>25</v>
      </c>
      <c r="QXQ111" s="185"/>
      <c r="QXR111" s="185"/>
      <c r="QXS111" s="16"/>
      <c r="QXT111" s="120" t="s">
        <v>14</v>
      </c>
      <c r="QXU111" s="187"/>
      <c r="QXV111" s="187"/>
      <c r="QXW111" s="32">
        <v>42370</v>
      </c>
      <c r="QXX111" s="32">
        <v>42735</v>
      </c>
      <c r="QXY111" s="120" t="s">
        <v>16</v>
      </c>
      <c r="QXZ111" s="120" t="s">
        <v>4</v>
      </c>
      <c r="QYA111" s="65">
        <v>0</v>
      </c>
      <c r="QYB111" s="20"/>
      <c r="QYC111" s="20"/>
      <c r="QYD111" s="20"/>
      <c r="QYE111" s="19" t="s">
        <v>11</v>
      </c>
      <c r="QYF111" s="185" t="s">
        <v>25</v>
      </c>
      <c r="QYG111" s="185"/>
      <c r="QYH111" s="185"/>
      <c r="QYI111" s="16"/>
      <c r="QYJ111" s="120" t="s">
        <v>14</v>
      </c>
      <c r="QYK111" s="187"/>
      <c r="QYL111" s="187"/>
      <c r="QYM111" s="32">
        <v>42370</v>
      </c>
      <c r="QYN111" s="32">
        <v>42735</v>
      </c>
      <c r="QYO111" s="120" t="s">
        <v>16</v>
      </c>
      <c r="QYP111" s="120" t="s">
        <v>4</v>
      </c>
      <c r="QYQ111" s="65">
        <v>0</v>
      </c>
      <c r="QYR111" s="20"/>
      <c r="QYS111" s="20"/>
      <c r="QYT111" s="20"/>
      <c r="QYU111" s="19" t="s">
        <v>11</v>
      </c>
      <c r="QYV111" s="185" t="s">
        <v>25</v>
      </c>
      <c r="QYW111" s="185"/>
      <c r="QYX111" s="185"/>
      <c r="QYY111" s="16"/>
      <c r="QYZ111" s="120" t="s">
        <v>14</v>
      </c>
      <c r="QZA111" s="187"/>
      <c r="QZB111" s="187"/>
      <c r="QZC111" s="32">
        <v>42370</v>
      </c>
      <c r="QZD111" s="32">
        <v>42735</v>
      </c>
      <c r="QZE111" s="120" t="s">
        <v>16</v>
      </c>
      <c r="QZF111" s="120" t="s">
        <v>4</v>
      </c>
      <c r="QZG111" s="65">
        <v>0</v>
      </c>
      <c r="QZH111" s="20"/>
      <c r="QZI111" s="20"/>
      <c r="QZJ111" s="20"/>
      <c r="QZK111" s="19" t="s">
        <v>11</v>
      </c>
      <c r="QZL111" s="185" t="s">
        <v>25</v>
      </c>
      <c r="QZM111" s="185"/>
      <c r="QZN111" s="185"/>
      <c r="QZO111" s="16"/>
      <c r="QZP111" s="120" t="s">
        <v>14</v>
      </c>
      <c r="QZQ111" s="187"/>
      <c r="QZR111" s="187"/>
      <c r="QZS111" s="32">
        <v>42370</v>
      </c>
      <c r="QZT111" s="32">
        <v>42735</v>
      </c>
      <c r="QZU111" s="120" t="s">
        <v>16</v>
      </c>
      <c r="QZV111" s="120" t="s">
        <v>4</v>
      </c>
      <c r="QZW111" s="65">
        <v>0</v>
      </c>
      <c r="QZX111" s="20"/>
      <c r="QZY111" s="20"/>
      <c r="QZZ111" s="20"/>
      <c r="RAA111" s="19" t="s">
        <v>11</v>
      </c>
      <c r="RAB111" s="185" t="s">
        <v>25</v>
      </c>
      <c r="RAC111" s="185"/>
      <c r="RAD111" s="185"/>
      <c r="RAE111" s="16"/>
      <c r="RAF111" s="120" t="s">
        <v>14</v>
      </c>
      <c r="RAG111" s="187"/>
      <c r="RAH111" s="187"/>
      <c r="RAI111" s="32">
        <v>42370</v>
      </c>
      <c r="RAJ111" s="32">
        <v>42735</v>
      </c>
      <c r="RAK111" s="120" t="s">
        <v>16</v>
      </c>
      <c r="RAL111" s="120" t="s">
        <v>4</v>
      </c>
      <c r="RAM111" s="65">
        <v>0</v>
      </c>
      <c r="RAN111" s="20"/>
      <c r="RAO111" s="20"/>
      <c r="RAP111" s="20"/>
      <c r="RAQ111" s="19" t="s">
        <v>11</v>
      </c>
      <c r="RAR111" s="185" t="s">
        <v>25</v>
      </c>
      <c r="RAS111" s="185"/>
      <c r="RAT111" s="185"/>
      <c r="RAU111" s="16"/>
      <c r="RAV111" s="120" t="s">
        <v>14</v>
      </c>
      <c r="RAW111" s="187"/>
      <c r="RAX111" s="187"/>
      <c r="RAY111" s="32">
        <v>42370</v>
      </c>
      <c r="RAZ111" s="32">
        <v>42735</v>
      </c>
      <c r="RBA111" s="120" t="s">
        <v>16</v>
      </c>
      <c r="RBB111" s="120" t="s">
        <v>4</v>
      </c>
      <c r="RBC111" s="65">
        <v>0</v>
      </c>
      <c r="RBD111" s="20"/>
      <c r="RBE111" s="20"/>
      <c r="RBF111" s="20"/>
      <c r="RBG111" s="19" t="s">
        <v>11</v>
      </c>
      <c r="RBH111" s="185" t="s">
        <v>25</v>
      </c>
      <c r="RBI111" s="185"/>
      <c r="RBJ111" s="185"/>
      <c r="RBK111" s="16"/>
      <c r="RBL111" s="120" t="s">
        <v>14</v>
      </c>
      <c r="RBM111" s="187"/>
      <c r="RBN111" s="187"/>
      <c r="RBO111" s="32">
        <v>42370</v>
      </c>
      <c r="RBP111" s="32">
        <v>42735</v>
      </c>
      <c r="RBQ111" s="120" t="s">
        <v>16</v>
      </c>
      <c r="RBR111" s="120" t="s">
        <v>4</v>
      </c>
      <c r="RBS111" s="65">
        <v>0</v>
      </c>
      <c r="RBT111" s="20"/>
      <c r="RBU111" s="20"/>
      <c r="RBV111" s="20"/>
      <c r="RBW111" s="19" t="s">
        <v>11</v>
      </c>
      <c r="RBX111" s="185" t="s">
        <v>25</v>
      </c>
      <c r="RBY111" s="185"/>
      <c r="RBZ111" s="185"/>
      <c r="RCA111" s="16"/>
      <c r="RCB111" s="120" t="s">
        <v>14</v>
      </c>
      <c r="RCC111" s="187"/>
      <c r="RCD111" s="187"/>
      <c r="RCE111" s="32">
        <v>42370</v>
      </c>
      <c r="RCF111" s="32">
        <v>42735</v>
      </c>
      <c r="RCG111" s="120" t="s">
        <v>16</v>
      </c>
      <c r="RCH111" s="120" t="s">
        <v>4</v>
      </c>
      <c r="RCI111" s="65">
        <v>0</v>
      </c>
      <c r="RCJ111" s="20"/>
      <c r="RCK111" s="20"/>
      <c r="RCL111" s="20"/>
      <c r="RCM111" s="19" t="s">
        <v>11</v>
      </c>
      <c r="RCN111" s="185" t="s">
        <v>25</v>
      </c>
      <c r="RCO111" s="185"/>
      <c r="RCP111" s="185"/>
      <c r="RCQ111" s="16"/>
      <c r="RCR111" s="120" t="s">
        <v>14</v>
      </c>
      <c r="RCS111" s="187"/>
      <c r="RCT111" s="187"/>
      <c r="RCU111" s="32">
        <v>42370</v>
      </c>
      <c r="RCV111" s="32">
        <v>42735</v>
      </c>
      <c r="RCW111" s="120" t="s">
        <v>16</v>
      </c>
      <c r="RCX111" s="120" t="s">
        <v>4</v>
      </c>
      <c r="RCY111" s="65">
        <v>0</v>
      </c>
      <c r="RCZ111" s="20"/>
      <c r="RDA111" s="20"/>
      <c r="RDB111" s="20"/>
      <c r="RDC111" s="19" t="s">
        <v>11</v>
      </c>
      <c r="RDD111" s="185" t="s">
        <v>25</v>
      </c>
      <c r="RDE111" s="185"/>
      <c r="RDF111" s="185"/>
      <c r="RDG111" s="16"/>
      <c r="RDH111" s="120" t="s">
        <v>14</v>
      </c>
      <c r="RDI111" s="187"/>
      <c r="RDJ111" s="187"/>
      <c r="RDK111" s="32">
        <v>42370</v>
      </c>
      <c r="RDL111" s="32">
        <v>42735</v>
      </c>
      <c r="RDM111" s="120" t="s">
        <v>16</v>
      </c>
      <c r="RDN111" s="120" t="s">
        <v>4</v>
      </c>
      <c r="RDO111" s="65">
        <v>0</v>
      </c>
      <c r="RDP111" s="20"/>
      <c r="RDQ111" s="20"/>
      <c r="RDR111" s="20"/>
      <c r="RDS111" s="19" t="s">
        <v>11</v>
      </c>
      <c r="RDT111" s="185" t="s">
        <v>25</v>
      </c>
      <c r="RDU111" s="185"/>
      <c r="RDV111" s="185"/>
      <c r="RDW111" s="16"/>
      <c r="RDX111" s="120" t="s">
        <v>14</v>
      </c>
      <c r="RDY111" s="187"/>
      <c r="RDZ111" s="187"/>
      <c r="REA111" s="32">
        <v>42370</v>
      </c>
      <c r="REB111" s="32">
        <v>42735</v>
      </c>
      <c r="REC111" s="120" t="s">
        <v>16</v>
      </c>
      <c r="RED111" s="120" t="s">
        <v>4</v>
      </c>
      <c r="REE111" s="65">
        <v>0</v>
      </c>
      <c r="REF111" s="20"/>
      <c r="REG111" s="20"/>
      <c r="REH111" s="20"/>
      <c r="REI111" s="19" t="s">
        <v>11</v>
      </c>
      <c r="REJ111" s="185" t="s">
        <v>25</v>
      </c>
      <c r="REK111" s="185"/>
      <c r="REL111" s="185"/>
      <c r="REM111" s="16"/>
      <c r="REN111" s="120" t="s">
        <v>14</v>
      </c>
      <c r="REO111" s="187"/>
      <c r="REP111" s="187"/>
      <c r="REQ111" s="32">
        <v>42370</v>
      </c>
      <c r="RER111" s="32">
        <v>42735</v>
      </c>
      <c r="RES111" s="120" t="s">
        <v>16</v>
      </c>
      <c r="RET111" s="120" t="s">
        <v>4</v>
      </c>
      <c r="REU111" s="65">
        <v>0</v>
      </c>
      <c r="REV111" s="20"/>
      <c r="REW111" s="20"/>
      <c r="REX111" s="20"/>
      <c r="REY111" s="19" t="s">
        <v>11</v>
      </c>
      <c r="REZ111" s="185" t="s">
        <v>25</v>
      </c>
      <c r="RFA111" s="185"/>
      <c r="RFB111" s="185"/>
      <c r="RFC111" s="16"/>
      <c r="RFD111" s="120" t="s">
        <v>14</v>
      </c>
      <c r="RFE111" s="187"/>
      <c r="RFF111" s="187"/>
      <c r="RFG111" s="32">
        <v>42370</v>
      </c>
      <c r="RFH111" s="32">
        <v>42735</v>
      </c>
      <c r="RFI111" s="120" t="s">
        <v>16</v>
      </c>
      <c r="RFJ111" s="120" t="s">
        <v>4</v>
      </c>
      <c r="RFK111" s="65">
        <v>0</v>
      </c>
      <c r="RFL111" s="20"/>
      <c r="RFM111" s="20"/>
      <c r="RFN111" s="20"/>
      <c r="RFO111" s="19" t="s">
        <v>11</v>
      </c>
      <c r="RFP111" s="185" t="s">
        <v>25</v>
      </c>
      <c r="RFQ111" s="185"/>
      <c r="RFR111" s="185"/>
      <c r="RFS111" s="16"/>
      <c r="RFT111" s="120" t="s">
        <v>14</v>
      </c>
      <c r="RFU111" s="187"/>
      <c r="RFV111" s="187"/>
      <c r="RFW111" s="32">
        <v>42370</v>
      </c>
      <c r="RFX111" s="32">
        <v>42735</v>
      </c>
      <c r="RFY111" s="120" t="s">
        <v>16</v>
      </c>
      <c r="RFZ111" s="120" t="s">
        <v>4</v>
      </c>
      <c r="RGA111" s="65">
        <v>0</v>
      </c>
      <c r="RGB111" s="20"/>
      <c r="RGC111" s="20"/>
      <c r="RGD111" s="20"/>
      <c r="RGE111" s="19" t="s">
        <v>11</v>
      </c>
      <c r="RGF111" s="185" t="s">
        <v>25</v>
      </c>
      <c r="RGG111" s="185"/>
      <c r="RGH111" s="185"/>
      <c r="RGI111" s="16"/>
      <c r="RGJ111" s="120" t="s">
        <v>14</v>
      </c>
      <c r="RGK111" s="187"/>
      <c r="RGL111" s="187"/>
      <c r="RGM111" s="32">
        <v>42370</v>
      </c>
      <c r="RGN111" s="32">
        <v>42735</v>
      </c>
      <c r="RGO111" s="120" t="s">
        <v>16</v>
      </c>
      <c r="RGP111" s="120" t="s">
        <v>4</v>
      </c>
      <c r="RGQ111" s="65">
        <v>0</v>
      </c>
      <c r="RGR111" s="20"/>
      <c r="RGS111" s="20"/>
      <c r="RGT111" s="20"/>
      <c r="RGU111" s="19" t="s">
        <v>11</v>
      </c>
      <c r="RGV111" s="185" t="s">
        <v>25</v>
      </c>
      <c r="RGW111" s="185"/>
      <c r="RGX111" s="185"/>
      <c r="RGY111" s="16"/>
      <c r="RGZ111" s="120" t="s">
        <v>14</v>
      </c>
      <c r="RHA111" s="187"/>
      <c r="RHB111" s="187"/>
      <c r="RHC111" s="32">
        <v>42370</v>
      </c>
      <c r="RHD111" s="32">
        <v>42735</v>
      </c>
      <c r="RHE111" s="120" t="s">
        <v>16</v>
      </c>
      <c r="RHF111" s="120" t="s">
        <v>4</v>
      </c>
      <c r="RHG111" s="65">
        <v>0</v>
      </c>
      <c r="RHH111" s="20"/>
      <c r="RHI111" s="20"/>
      <c r="RHJ111" s="20"/>
      <c r="RHK111" s="19" t="s">
        <v>11</v>
      </c>
      <c r="RHL111" s="185" t="s">
        <v>25</v>
      </c>
      <c r="RHM111" s="185"/>
      <c r="RHN111" s="185"/>
      <c r="RHO111" s="16"/>
      <c r="RHP111" s="120" t="s">
        <v>14</v>
      </c>
      <c r="RHQ111" s="187"/>
      <c r="RHR111" s="187"/>
      <c r="RHS111" s="32">
        <v>42370</v>
      </c>
      <c r="RHT111" s="32">
        <v>42735</v>
      </c>
      <c r="RHU111" s="120" t="s">
        <v>16</v>
      </c>
      <c r="RHV111" s="120" t="s">
        <v>4</v>
      </c>
      <c r="RHW111" s="65">
        <v>0</v>
      </c>
      <c r="RHX111" s="20"/>
      <c r="RHY111" s="20"/>
      <c r="RHZ111" s="20"/>
      <c r="RIA111" s="19" t="s">
        <v>11</v>
      </c>
      <c r="RIB111" s="185" t="s">
        <v>25</v>
      </c>
      <c r="RIC111" s="185"/>
      <c r="RID111" s="185"/>
      <c r="RIE111" s="16"/>
      <c r="RIF111" s="120" t="s">
        <v>14</v>
      </c>
      <c r="RIG111" s="187"/>
      <c r="RIH111" s="187"/>
      <c r="RII111" s="32">
        <v>42370</v>
      </c>
      <c r="RIJ111" s="32">
        <v>42735</v>
      </c>
      <c r="RIK111" s="120" t="s">
        <v>16</v>
      </c>
      <c r="RIL111" s="120" t="s">
        <v>4</v>
      </c>
      <c r="RIM111" s="65">
        <v>0</v>
      </c>
      <c r="RIN111" s="20"/>
      <c r="RIO111" s="20"/>
      <c r="RIP111" s="20"/>
      <c r="RIQ111" s="19" t="s">
        <v>11</v>
      </c>
      <c r="RIR111" s="185" t="s">
        <v>25</v>
      </c>
      <c r="RIS111" s="185"/>
      <c r="RIT111" s="185"/>
      <c r="RIU111" s="16"/>
      <c r="RIV111" s="120" t="s">
        <v>14</v>
      </c>
      <c r="RIW111" s="187"/>
      <c r="RIX111" s="187"/>
      <c r="RIY111" s="32">
        <v>42370</v>
      </c>
      <c r="RIZ111" s="32">
        <v>42735</v>
      </c>
      <c r="RJA111" s="120" t="s">
        <v>16</v>
      </c>
      <c r="RJB111" s="120" t="s">
        <v>4</v>
      </c>
      <c r="RJC111" s="65">
        <v>0</v>
      </c>
      <c r="RJD111" s="20"/>
      <c r="RJE111" s="20"/>
      <c r="RJF111" s="20"/>
      <c r="RJG111" s="19" t="s">
        <v>11</v>
      </c>
      <c r="RJH111" s="185" t="s">
        <v>25</v>
      </c>
      <c r="RJI111" s="185"/>
      <c r="RJJ111" s="185"/>
      <c r="RJK111" s="16"/>
      <c r="RJL111" s="120" t="s">
        <v>14</v>
      </c>
      <c r="RJM111" s="187"/>
      <c r="RJN111" s="187"/>
      <c r="RJO111" s="32">
        <v>42370</v>
      </c>
      <c r="RJP111" s="32">
        <v>42735</v>
      </c>
      <c r="RJQ111" s="120" t="s">
        <v>16</v>
      </c>
      <c r="RJR111" s="120" t="s">
        <v>4</v>
      </c>
      <c r="RJS111" s="65">
        <v>0</v>
      </c>
      <c r="RJT111" s="20"/>
      <c r="RJU111" s="20"/>
      <c r="RJV111" s="20"/>
      <c r="RJW111" s="19" t="s">
        <v>11</v>
      </c>
      <c r="RJX111" s="185" t="s">
        <v>25</v>
      </c>
      <c r="RJY111" s="185"/>
      <c r="RJZ111" s="185"/>
      <c r="RKA111" s="16"/>
      <c r="RKB111" s="120" t="s">
        <v>14</v>
      </c>
      <c r="RKC111" s="187"/>
      <c r="RKD111" s="187"/>
      <c r="RKE111" s="32">
        <v>42370</v>
      </c>
      <c r="RKF111" s="32">
        <v>42735</v>
      </c>
      <c r="RKG111" s="120" t="s">
        <v>16</v>
      </c>
      <c r="RKH111" s="120" t="s">
        <v>4</v>
      </c>
      <c r="RKI111" s="65">
        <v>0</v>
      </c>
      <c r="RKJ111" s="20"/>
      <c r="RKK111" s="20"/>
      <c r="RKL111" s="20"/>
      <c r="RKM111" s="19" t="s">
        <v>11</v>
      </c>
      <c r="RKN111" s="185" t="s">
        <v>25</v>
      </c>
      <c r="RKO111" s="185"/>
      <c r="RKP111" s="185"/>
      <c r="RKQ111" s="16"/>
      <c r="RKR111" s="120" t="s">
        <v>14</v>
      </c>
      <c r="RKS111" s="187"/>
      <c r="RKT111" s="187"/>
      <c r="RKU111" s="32">
        <v>42370</v>
      </c>
      <c r="RKV111" s="32">
        <v>42735</v>
      </c>
      <c r="RKW111" s="120" t="s">
        <v>16</v>
      </c>
      <c r="RKX111" s="120" t="s">
        <v>4</v>
      </c>
      <c r="RKY111" s="65">
        <v>0</v>
      </c>
      <c r="RKZ111" s="20"/>
      <c r="RLA111" s="20"/>
      <c r="RLB111" s="20"/>
      <c r="RLC111" s="19" t="s">
        <v>11</v>
      </c>
      <c r="RLD111" s="185" t="s">
        <v>25</v>
      </c>
      <c r="RLE111" s="185"/>
      <c r="RLF111" s="185"/>
      <c r="RLG111" s="16"/>
      <c r="RLH111" s="120" t="s">
        <v>14</v>
      </c>
      <c r="RLI111" s="187"/>
      <c r="RLJ111" s="187"/>
      <c r="RLK111" s="32">
        <v>42370</v>
      </c>
      <c r="RLL111" s="32">
        <v>42735</v>
      </c>
      <c r="RLM111" s="120" t="s">
        <v>16</v>
      </c>
      <c r="RLN111" s="120" t="s">
        <v>4</v>
      </c>
      <c r="RLO111" s="65">
        <v>0</v>
      </c>
      <c r="RLP111" s="20"/>
      <c r="RLQ111" s="20"/>
      <c r="RLR111" s="20"/>
      <c r="RLS111" s="19" t="s">
        <v>11</v>
      </c>
      <c r="RLT111" s="185" t="s">
        <v>25</v>
      </c>
      <c r="RLU111" s="185"/>
      <c r="RLV111" s="185"/>
      <c r="RLW111" s="16"/>
      <c r="RLX111" s="120" t="s">
        <v>14</v>
      </c>
      <c r="RLY111" s="187"/>
      <c r="RLZ111" s="187"/>
      <c r="RMA111" s="32">
        <v>42370</v>
      </c>
      <c r="RMB111" s="32">
        <v>42735</v>
      </c>
      <c r="RMC111" s="120" t="s">
        <v>16</v>
      </c>
      <c r="RMD111" s="120" t="s">
        <v>4</v>
      </c>
      <c r="RME111" s="65">
        <v>0</v>
      </c>
      <c r="RMF111" s="20"/>
      <c r="RMG111" s="20"/>
      <c r="RMH111" s="20"/>
      <c r="RMI111" s="19" t="s">
        <v>11</v>
      </c>
      <c r="RMJ111" s="185" t="s">
        <v>25</v>
      </c>
      <c r="RMK111" s="185"/>
      <c r="RML111" s="185"/>
      <c r="RMM111" s="16"/>
      <c r="RMN111" s="120" t="s">
        <v>14</v>
      </c>
      <c r="RMO111" s="187"/>
      <c r="RMP111" s="187"/>
      <c r="RMQ111" s="32">
        <v>42370</v>
      </c>
      <c r="RMR111" s="32">
        <v>42735</v>
      </c>
      <c r="RMS111" s="120" t="s">
        <v>16</v>
      </c>
      <c r="RMT111" s="120" t="s">
        <v>4</v>
      </c>
      <c r="RMU111" s="65">
        <v>0</v>
      </c>
      <c r="RMV111" s="20"/>
      <c r="RMW111" s="20"/>
      <c r="RMX111" s="20"/>
      <c r="RMY111" s="19" t="s">
        <v>11</v>
      </c>
      <c r="RMZ111" s="185" t="s">
        <v>25</v>
      </c>
      <c r="RNA111" s="185"/>
      <c r="RNB111" s="185"/>
      <c r="RNC111" s="16"/>
      <c r="RND111" s="120" t="s">
        <v>14</v>
      </c>
      <c r="RNE111" s="187"/>
      <c r="RNF111" s="187"/>
      <c r="RNG111" s="32">
        <v>42370</v>
      </c>
      <c r="RNH111" s="32">
        <v>42735</v>
      </c>
      <c r="RNI111" s="120" t="s">
        <v>16</v>
      </c>
      <c r="RNJ111" s="120" t="s">
        <v>4</v>
      </c>
      <c r="RNK111" s="65">
        <v>0</v>
      </c>
      <c r="RNL111" s="20"/>
      <c r="RNM111" s="20"/>
      <c r="RNN111" s="20"/>
      <c r="RNO111" s="19" t="s">
        <v>11</v>
      </c>
      <c r="RNP111" s="185" t="s">
        <v>25</v>
      </c>
      <c r="RNQ111" s="185"/>
      <c r="RNR111" s="185"/>
      <c r="RNS111" s="16"/>
      <c r="RNT111" s="120" t="s">
        <v>14</v>
      </c>
      <c r="RNU111" s="187"/>
      <c r="RNV111" s="187"/>
      <c r="RNW111" s="32">
        <v>42370</v>
      </c>
      <c r="RNX111" s="32">
        <v>42735</v>
      </c>
      <c r="RNY111" s="120" t="s">
        <v>16</v>
      </c>
      <c r="RNZ111" s="120" t="s">
        <v>4</v>
      </c>
      <c r="ROA111" s="65">
        <v>0</v>
      </c>
      <c r="ROB111" s="20"/>
      <c r="ROC111" s="20"/>
      <c r="ROD111" s="20"/>
      <c r="ROE111" s="19" t="s">
        <v>11</v>
      </c>
      <c r="ROF111" s="185" t="s">
        <v>25</v>
      </c>
      <c r="ROG111" s="185"/>
      <c r="ROH111" s="185"/>
      <c r="ROI111" s="16"/>
      <c r="ROJ111" s="120" t="s">
        <v>14</v>
      </c>
      <c r="ROK111" s="187"/>
      <c r="ROL111" s="187"/>
      <c r="ROM111" s="32">
        <v>42370</v>
      </c>
      <c r="RON111" s="32">
        <v>42735</v>
      </c>
      <c r="ROO111" s="120" t="s">
        <v>16</v>
      </c>
      <c r="ROP111" s="120" t="s">
        <v>4</v>
      </c>
      <c r="ROQ111" s="65">
        <v>0</v>
      </c>
      <c r="ROR111" s="20"/>
      <c r="ROS111" s="20"/>
      <c r="ROT111" s="20"/>
      <c r="ROU111" s="19" t="s">
        <v>11</v>
      </c>
      <c r="ROV111" s="185" t="s">
        <v>25</v>
      </c>
      <c r="ROW111" s="185"/>
      <c r="ROX111" s="185"/>
      <c r="ROY111" s="16"/>
      <c r="ROZ111" s="120" t="s">
        <v>14</v>
      </c>
      <c r="RPA111" s="187"/>
      <c r="RPB111" s="187"/>
      <c r="RPC111" s="32">
        <v>42370</v>
      </c>
      <c r="RPD111" s="32">
        <v>42735</v>
      </c>
      <c r="RPE111" s="120" t="s">
        <v>16</v>
      </c>
      <c r="RPF111" s="120" t="s">
        <v>4</v>
      </c>
      <c r="RPG111" s="65">
        <v>0</v>
      </c>
      <c r="RPH111" s="20"/>
      <c r="RPI111" s="20"/>
      <c r="RPJ111" s="20"/>
      <c r="RPK111" s="19" t="s">
        <v>11</v>
      </c>
      <c r="RPL111" s="185" t="s">
        <v>25</v>
      </c>
      <c r="RPM111" s="185"/>
      <c r="RPN111" s="185"/>
      <c r="RPO111" s="16"/>
      <c r="RPP111" s="120" t="s">
        <v>14</v>
      </c>
      <c r="RPQ111" s="187"/>
      <c r="RPR111" s="187"/>
      <c r="RPS111" s="32">
        <v>42370</v>
      </c>
      <c r="RPT111" s="32">
        <v>42735</v>
      </c>
      <c r="RPU111" s="120" t="s">
        <v>16</v>
      </c>
      <c r="RPV111" s="120" t="s">
        <v>4</v>
      </c>
      <c r="RPW111" s="65">
        <v>0</v>
      </c>
      <c r="RPX111" s="20"/>
      <c r="RPY111" s="20"/>
      <c r="RPZ111" s="20"/>
      <c r="RQA111" s="19" t="s">
        <v>11</v>
      </c>
      <c r="RQB111" s="185" t="s">
        <v>25</v>
      </c>
      <c r="RQC111" s="185"/>
      <c r="RQD111" s="185"/>
      <c r="RQE111" s="16"/>
      <c r="RQF111" s="120" t="s">
        <v>14</v>
      </c>
      <c r="RQG111" s="187"/>
      <c r="RQH111" s="187"/>
      <c r="RQI111" s="32">
        <v>42370</v>
      </c>
      <c r="RQJ111" s="32">
        <v>42735</v>
      </c>
      <c r="RQK111" s="120" t="s">
        <v>16</v>
      </c>
      <c r="RQL111" s="120" t="s">
        <v>4</v>
      </c>
      <c r="RQM111" s="65">
        <v>0</v>
      </c>
      <c r="RQN111" s="20"/>
      <c r="RQO111" s="20"/>
      <c r="RQP111" s="20"/>
      <c r="RQQ111" s="19" t="s">
        <v>11</v>
      </c>
      <c r="RQR111" s="185" t="s">
        <v>25</v>
      </c>
      <c r="RQS111" s="185"/>
      <c r="RQT111" s="185"/>
      <c r="RQU111" s="16"/>
      <c r="RQV111" s="120" t="s">
        <v>14</v>
      </c>
      <c r="RQW111" s="187"/>
      <c r="RQX111" s="187"/>
      <c r="RQY111" s="32">
        <v>42370</v>
      </c>
      <c r="RQZ111" s="32">
        <v>42735</v>
      </c>
      <c r="RRA111" s="120" t="s">
        <v>16</v>
      </c>
      <c r="RRB111" s="120" t="s">
        <v>4</v>
      </c>
      <c r="RRC111" s="65">
        <v>0</v>
      </c>
      <c r="RRD111" s="20"/>
      <c r="RRE111" s="20"/>
      <c r="RRF111" s="20"/>
      <c r="RRG111" s="19" t="s">
        <v>11</v>
      </c>
      <c r="RRH111" s="185" t="s">
        <v>25</v>
      </c>
      <c r="RRI111" s="185"/>
      <c r="RRJ111" s="185"/>
      <c r="RRK111" s="16"/>
      <c r="RRL111" s="120" t="s">
        <v>14</v>
      </c>
      <c r="RRM111" s="187"/>
      <c r="RRN111" s="187"/>
      <c r="RRO111" s="32">
        <v>42370</v>
      </c>
      <c r="RRP111" s="32">
        <v>42735</v>
      </c>
      <c r="RRQ111" s="120" t="s">
        <v>16</v>
      </c>
      <c r="RRR111" s="120" t="s">
        <v>4</v>
      </c>
      <c r="RRS111" s="65">
        <v>0</v>
      </c>
      <c r="RRT111" s="20"/>
      <c r="RRU111" s="20"/>
      <c r="RRV111" s="20"/>
      <c r="RRW111" s="19" t="s">
        <v>11</v>
      </c>
      <c r="RRX111" s="185" t="s">
        <v>25</v>
      </c>
      <c r="RRY111" s="185"/>
      <c r="RRZ111" s="185"/>
      <c r="RSA111" s="16"/>
      <c r="RSB111" s="120" t="s">
        <v>14</v>
      </c>
      <c r="RSC111" s="187"/>
      <c r="RSD111" s="187"/>
      <c r="RSE111" s="32">
        <v>42370</v>
      </c>
      <c r="RSF111" s="32">
        <v>42735</v>
      </c>
      <c r="RSG111" s="120" t="s">
        <v>16</v>
      </c>
      <c r="RSH111" s="120" t="s">
        <v>4</v>
      </c>
      <c r="RSI111" s="65">
        <v>0</v>
      </c>
      <c r="RSJ111" s="20"/>
      <c r="RSK111" s="20"/>
      <c r="RSL111" s="20"/>
      <c r="RSM111" s="19" t="s">
        <v>11</v>
      </c>
      <c r="RSN111" s="185" t="s">
        <v>25</v>
      </c>
      <c r="RSO111" s="185"/>
      <c r="RSP111" s="185"/>
      <c r="RSQ111" s="16"/>
      <c r="RSR111" s="120" t="s">
        <v>14</v>
      </c>
      <c r="RSS111" s="187"/>
      <c r="RST111" s="187"/>
      <c r="RSU111" s="32">
        <v>42370</v>
      </c>
      <c r="RSV111" s="32">
        <v>42735</v>
      </c>
      <c r="RSW111" s="120" t="s">
        <v>16</v>
      </c>
      <c r="RSX111" s="120" t="s">
        <v>4</v>
      </c>
      <c r="RSY111" s="65">
        <v>0</v>
      </c>
      <c r="RSZ111" s="20"/>
      <c r="RTA111" s="20"/>
      <c r="RTB111" s="20"/>
      <c r="RTC111" s="19" t="s">
        <v>11</v>
      </c>
      <c r="RTD111" s="185" t="s">
        <v>25</v>
      </c>
      <c r="RTE111" s="185"/>
      <c r="RTF111" s="185"/>
      <c r="RTG111" s="16"/>
      <c r="RTH111" s="120" t="s">
        <v>14</v>
      </c>
      <c r="RTI111" s="187"/>
      <c r="RTJ111" s="187"/>
      <c r="RTK111" s="32">
        <v>42370</v>
      </c>
      <c r="RTL111" s="32">
        <v>42735</v>
      </c>
      <c r="RTM111" s="120" t="s">
        <v>16</v>
      </c>
      <c r="RTN111" s="120" t="s">
        <v>4</v>
      </c>
      <c r="RTO111" s="65">
        <v>0</v>
      </c>
      <c r="RTP111" s="20"/>
      <c r="RTQ111" s="20"/>
      <c r="RTR111" s="20"/>
      <c r="RTS111" s="19" t="s">
        <v>11</v>
      </c>
      <c r="RTT111" s="185" t="s">
        <v>25</v>
      </c>
      <c r="RTU111" s="185"/>
      <c r="RTV111" s="185"/>
      <c r="RTW111" s="16"/>
      <c r="RTX111" s="120" t="s">
        <v>14</v>
      </c>
      <c r="RTY111" s="187"/>
      <c r="RTZ111" s="187"/>
      <c r="RUA111" s="32">
        <v>42370</v>
      </c>
      <c r="RUB111" s="32">
        <v>42735</v>
      </c>
      <c r="RUC111" s="120" t="s">
        <v>16</v>
      </c>
      <c r="RUD111" s="120" t="s">
        <v>4</v>
      </c>
      <c r="RUE111" s="65">
        <v>0</v>
      </c>
      <c r="RUF111" s="20"/>
      <c r="RUG111" s="20"/>
      <c r="RUH111" s="20"/>
      <c r="RUI111" s="19" t="s">
        <v>11</v>
      </c>
      <c r="RUJ111" s="185" t="s">
        <v>25</v>
      </c>
      <c r="RUK111" s="185"/>
      <c r="RUL111" s="185"/>
      <c r="RUM111" s="16"/>
      <c r="RUN111" s="120" t="s">
        <v>14</v>
      </c>
      <c r="RUO111" s="187"/>
      <c r="RUP111" s="187"/>
      <c r="RUQ111" s="32">
        <v>42370</v>
      </c>
      <c r="RUR111" s="32">
        <v>42735</v>
      </c>
      <c r="RUS111" s="120" t="s">
        <v>16</v>
      </c>
      <c r="RUT111" s="120" t="s">
        <v>4</v>
      </c>
      <c r="RUU111" s="65">
        <v>0</v>
      </c>
      <c r="RUV111" s="20"/>
      <c r="RUW111" s="20"/>
      <c r="RUX111" s="20"/>
      <c r="RUY111" s="19" t="s">
        <v>11</v>
      </c>
      <c r="RUZ111" s="185" t="s">
        <v>25</v>
      </c>
      <c r="RVA111" s="185"/>
      <c r="RVB111" s="185"/>
      <c r="RVC111" s="16"/>
      <c r="RVD111" s="120" t="s">
        <v>14</v>
      </c>
      <c r="RVE111" s="187"/>
      <c r="RVF111" s="187"/>
      <c r="RVG111" s="32">
        <v>42370</v>
      </c>
      <c r="RVH111" s="32">
        <v>42735</v>
      </c>
      <c r="RVI111" s="120" t="s">
        <v>16</v>
      </c>
      <c r="RVJ111" s="120" t="s">
        <v>4</v>
      </c>
      <c r="RVK111" s="65">
        <v>0</v>
      </c>
      <c r="RVL111" s="20"/>
      <c r="RVM111" s="20"/>
      <c r="RVN111" s="20"/>
      <c r="RVO111" s="19" t="s">
        <v>11</v>
      </c>
      <c r="RVP111" s="185" t="s">
        <v>25</v>
      </c>
      <c r="RVQ111" s="185"/>
      <c r="RVR111" s="185"/>
      <c r="RVS111" s="16"/>
      <c r="RVT111" s="120" t="s">
        <v>14</v>
      </c>
      <c r="RVU111" s="187"/>
      <c r="RVV111" s="187"/>
      <c r="RVW111" s="32">
        <v>42370</v>
      </c>
      <c r="RVX111" s="32">
        <v>42735</v>
      </c>
      <c r="RVY111" s="120" t="s">
        <v>16</v>
      </c>
      <c r="RVZ111" s="120" t="s">
        <v>4</v>
      </c>
      <c r="RWA111" s="65">
        <v>0</v>
      </c>
      <c r="RWB111" s="20"/>
      <c r="RWC111" s="20"/>
      <c r="RWD111" s="20"/>
      <c r="RWE111" s="19" t="s">
        <v>11</v>
      </c>
      <c r="RWF111" s="185" t="s">
        <v>25</v>
      </c>
      <c r="RWG111" s="185"/>
      <c r="RWH111" s="185"/>
      <c r="RWI111" s="16"/>
      <c r="RWJ111" s="120" t="s">
        <v>14</v>
      </c>
      <c r="RWK111" s="187"/>
      <c r="RWL111" s="187"/>
      <c r="RWM111" s="32">
        <v>42370</v>
      </c>
      <c r="RWN111" s="32">
        <v>42735</v>
      </c>
      <c r="RWO111" s="120" t="s">
        <v>16</v>
      </c>
      <c r="RWP111" s="120" t="s">
        <v>4</v>
      </c>
      <c r="RWQ111" s="65">
        <v>0</v>
      </c>
      <c r="RWR111" s="20"/>
      <c r="RWS111" s="20"/>
      <c r="RWT111" s="20"/>
      <c r="RWU111" s="19" t="s">
        <v>11</v>
      </c>
      <c r="RWV111" s="185" t="s">
        <v>25</v>
      </c>
      <c r="RWW111" s="185"/>
      <c r="RWX111" s="185"/>
      <c r="RWY111" s="16"/>
      <c r="RWZ111" s="120" t="s">
        <v>14</v>
      </c>
      <c r="RXA111" s="187"/>
      <c r="RXB111" s="187"/>
      <c r="RXC111" s="32">
        <v>42370</v>
      </c>
      <c r="RXD111" s="32">
        <v>42735</v>
      </c>
      <c r="RXE111" s="120" t="s">
        <v>16</v>
      </c>
      <c r="RXF111" s="120" t="s">
        <v>4</v>
      </c>
      <c r="RXG111" s="65">
        <v>0</v>
      </c>
      <c r="RXH111" s="20"/>
      <c r="RXI111" s="20"/>
      <c r="RXJ111" s="20"/>
      <c r="RXK111" s="19" t="s">
        <v>11</v>
      </c>
      <c r="RXL111" s="185" t="s">
        <v>25</v>
      </c>
      <c r="RXM111" s="185"/>
      <c r="RXN111" s="185"/>
      <c r="RXO111" s="16"/>
      <c r="RXP111" s="120" t="s">
        <v>14</v>
      </c>
      <c r="RXQ111" s="187"/>
      <c r="RXR111" s="187"/>
      <c r="RXS111" s="32">
        <v>42370</v>
      </c>
      <c r="RXT111" s="32">
        <v>42735</v>
      </c>
      <c r="RXU111" s="120" t="s">
        <v>16</v>
      </c>
      <c r="RXV111" s="120" t="s">
        <v>4</v>
      </c>
      <c r="RXW111" s="65">
        <v>0</v>
      </c>
      <c r="RXX111" s="20"/>
      <c r="RXY111" s="20"/>
      <c r="RXZ111" s="20"/>
      <c r="RYA111" s="19" t="s">
        <v>11</v>
      </c>
      <c r="RYB111" s="185" t="s">
        <v>25</v>
      </c>
      <c r="RYC111" s="185"/>
      <c r="RYD111" s="185"/>
      <c r="RYE111" s="16"/>
      <c r="RYF111" s="120" t="s">
        <v>14</v>
      </c>
      <c r="RYG111" s="187"/>
      <c r="RYH111" s="187"/>
      <c r="RYI111" s="32">
        <v>42370</v>
      </c>
      <c r="RYJ111" s="32">
        <v>42735</v>
      </c>
      <c r="RYK111" s="120" t="s">
        <v>16</v>
      </c>
      <c r="RYL111" s="120" t="s">
        <v>4</v>
      </c>
      <c r="RYM111" s="65">
        <v>0</v>
      </c>
      <c r="RYN111" s="20"/>
      <c r="RYO111" s="20"/>
      <c r="RYP111" s="20"/>
      <c r="RYQ111" s="19" t="s">
        <v>11</v>
      </c>
      <c r="RYR111" s="185" t="s">
        <v>25</v>
      </c>
      <c r="RYS111" s="185"/>
      <c r="RYT111" s="185"/>
      <c r="RYU111" s="16"/>
      <c r="RYV111" s="120" t="s">
        <v>14</v>
      </c>
      <c r="RYW111" s="187"/>
      <c r="RYX111" s="187"/>
      <c r="RYY111" s="32">
        <v>42370</v>
      </c>
      <c r="RYZ111" s="32">
        <v>42735</v>
      </c>
      <c r="RZA111" s="120" t="s">
        <v>16</v>
      </c>
      <c r="RZB111" s="120" t="s">
        <v>4</v>
      </c>
      <c r="RZC111" s="65">
        <v>0</v>
      </c>
      <c r="RZD111" s="20"/>
      <c r="RZE111" s="20"/>
      <c r="RZF111" s="20"/>
      <c r="RZG111" s="19" t="s">
        <v>11</v>
      </c>
      <c r="RZH111" s="185" t="s">
        <v>25</v>
      </c>
      <c r="RZI111" s="185"/>
      <c r="RZJ111" s="185"/>
      <c r="RZK111" s="16"/>
      <c r="RZL111" s="120" t="s">
        <v>14</v>
      </c>
      <c r="RZM111" s="187"/>
      <c r="RZN111" s="187"/>
      <c r="RZO111" s="32">
        <v>42370</v>
      </c>
      <c r="RZP111" s="32">
        <v>42735</v>
      </c>
      <c r="RZQ111" s="120" t="s">
        <v>16</v>
      </c>
      <c r="RZR111" s="120" t="s">
        <v>4</v>
      </c>
      <c r="RZS111" s="65">
        <v>0</v>
      </c>
      <c r="RZT111" s="20"/>
      <c r="RZU111" s="20"/>
      <c r="RZV111" s="20"/>
      <c r="RZW111" s="19" t="s">
        <v>11</v>
      </c>
      <c r="RZX111" s="185" t="s">
        <v>25</v>
      </c>
      <c r="RZY111" s="185"/>
      <c r="RZZ111" s="185"/>
      <c r="SAA111" s="16"/>
      <c r="SAB111" s="120" t="s">
        <v>14</v>
      </c>
      <c r="SAC111" s="187"/>
      <c r="SAD111" s="187"/>
      <c r="SAE111" s="32">
        <v>42370</v>
      </c>
      <c r="SAF111" s="32">
        <v>42735</v>
      </c>
      <c r="SAG111" s="120" t="s">
        <v>16</v>
      </c>
      <c r="SAH111" s="120" t="s">
        <v>4</v>
      </c>
      <c r="SAI111" s="65">
        <v>0</v>
      </c>
      <c r="SAJ111" s="20"/>
      <c r="SAK111" s="20"/>
      <c r="SAL111" s="20"/>
      <c r="SAM111" s="19" t="s">
        <v>11</v>
      </c>
      <c r="SAN111" s="185" t="s">
        <v>25</v>
      </c>
      <c r="SAO111" s="185"/>
      <c r="SAP111" s="185"/>
      <c r="SAQ111" s="16"/>
      <c r="SAR111" s="120" t="s">
        <v>14</v>
      </c>
      <c r="SAS111" s="187"/>
      <c r="SAT111" s="187"/>
      <c r="SAU111" s="32">
        <v>42370</v>
      </c>
      <c r="SAV111" s="32">
        <v>42735</v>
      </c>
      <c r="SAW111" s="120" t="s">
        <v>16</v>
      </c>
      <c r="SAX111" s="120" t="s">
        <v>4</v>
      </c>
      <c r="SAY111" s="65">
        <v>0</v>
      </c>
      <c r="SAZ111" s="20"/>
      <c r="SBA111" s="20"/>
      <c r="SBB111" s="20"/>
      <c r="SBC111" s="19" t="s">
        <v>11</v>
      </c>
      <c r="SBD111" s="185" t="s">
        <v>25</v>
      </c>
      <c r="SBE111" s="185"/>
      <c r="SBF111" s="185"/>
      <c r="SBG111" s="16"/>
      <c r="SBH111" s="120" t="s">
        <v>14</v>
      </c>
      <c r="SBI111" s="187"/>
      <c r="SBJ111" s="187"/>
      <c r="SBK111" s="32">
        <v>42370</v>
      </c>
      <c r="SBL111" s="32">
        <v>42735</v>
      </c>
      <c r="SBM111" s="120" t="s">
        <v>16</v>
      </c>
      <c r="SBN111" s="120" t="s">
        <v>4</v>
      </c>
      <c r="SBO111" s="65">
        <v>0</v>
      </c>
      <c r="SBP111" s="20"/>
      <c r="SBQ111" s="20"/>
      <c r="SBR111" s="20"/>
      <c r="SBS111" s="19" t="s">
        <v>11</v>
      </c>
      <c r="SBT111" s="185" t="s">
        <v>25</v>
      </c>
      <c r="SBU111" s="185"/>
      <c r="SBV111" s="185"/>
      <c r="SBW111" s="16"/>
      <c r="SBX111" s="120" t="s">
        <v>14</v>
      </c>
      <c r="SBY111" s="187"/>
      <c r="SBZ111" s="187"/>
      <c r="SCA111" s="32">
        <v>42370</v>
      </c>
      <c r="SCB111" s="32">
        <v>42735</v>
      </c>
      <c r="SCC111" s="120" t="s">
        <v>16</v>
      </c>
      <c r="SCD111" s="120" t="s">
        <v>4</v>
      </c>
      <c r="SCE111" s="65">
        <v>0</v>
      </c>
      <c r="SCF111" s="20"/>
      <c r="SCG111" s="20"/>
      <c r="SCH111" s="20"/>
      <c r="SCI111" s="19" t="s">
        <v>11</v>
      </c>
      <c r="SCJ111" s="185" t="s">
        <v>25</v>
      </c>
      <c r="SCK111" s="185"/>
      <c r="SCL111" s="185"/>
      <c r="SCM111" s="16"/>
      <c r="SCN111" s="120" t="s">
        <v>14</v>
      </c>
      <c r="SCO111" s="187"/>
      <c r="SCP111" s="187"/>
      <c r="SCQ111" s="32">
        <v>42370</v>
      </c>
      <c r="SCR111" s="32">
        <v>42735</v>
      </c>
      <c r="SCS111" s="120" t="s">
        <v>16</v>
      </c>
      <c r="SCT111" s="120" t="s">
        <v>4</v>
      </c>
      <c r="SCU111" s="65">
        <v>0</v>
      </c>
      <c r="SCV111" s="20"/>
      <c r="SCW111" s="20"/>
      <c r="SCX111" s="20"/>
      <c r="SCY111" s="19" t="s">
        <v>11</v>
      </c>
      <c r="SCZ111" s="185" t="s">
        <v>25</v>
      </c>
      <c r="SDA111" s="185"/>
      <c r="SDB111" s="185"/>
      <c r="SDC111" s="16"/>
      <c r="SDD111" s="120" t="s">
        <v>14</v>
      </c>
      <c r="SDE111" s="187"/>
      <c r="SDF111" s="187"/>
      <c r="SDG111" s="32">
        <v>42370</v>
      </c>
      <c r="SDH111" s="32">
        <v>42735</v>
      </c>
      <c r="SDI111" s="120" t="s">
        <v>16</v>
      </c>
      <c r="SDJ111" s="120" t="s">
        <v>4</v>
      </c>
      <c r="SDK111" s="65">
        <v>0</v>
      </c>
      <c r="SDL111" s="20"/>
      <c r="SDM111" s="20"/>
      <c r="SDN111" s="20"/>
      <c r="SDO111" s="19" t="s">
        <v>11</v>
      </c>
      <c r="SDP111" s="185" t="s">
        <v>25</v>
      </c>
      <c r="SDQ111" s="185"/>
      <c r="SDR111" s="185"/>
      <c r="SDS111" s="16"/>
      <c r="SDT111" s="120" t="s">
        <v>14</v>
      </c>
      <c r="SDU111" s="187"/>
      <c r="SDV111" s="187"/>
      <c r="SDW111" s="32">
        <v>42370</v>
      </c>
      <c r="SDX111" s="32">
        <v>42735</v>
      </c>
      <c r="SDY111" s="120" t="s">
        <v>16</v>
      </c>
      <c r="SDZ111" s="120" t="s">
        <v>4</v>
      </c>
      <c r="SEA111" s="65">
        <v>0</v>
      </c>
      <c r="SEB111" s="20"/>
      <c r="SEC111" s="20"/>
      <c r="SED111" s="20"/>
      <c r="SEE111" s="19" t="s">
        <v>11</v>
      </c>
      <c r="SEF111" s="185" t="s">
        <v>25</v>
      </c>
      <c r="SEG111" s="185"/>
      <c r="SEH111" s="185"/>
      <c r="SEI111" s="16"/>
      <c r="SEJ111" s="120" t="s">
        <v>14</v>
      </c>
      <c r="SEK111" s="187"/>
      <c r="SEL111" s="187"/>
      <c r="SEM111" s="32">
        <v>42370</v>
      </c>
      <c r="SEN111" s="32">
        <v>42735</v>
      </c>
      <c r="SEO111" s="120" t="s">
        <v>16</v>
      </c>
      <c r="SEP111" s="120" t="s">
        <v>4</v>
      </c>
      <c r="SEQ111" s="65">
        <v>0</v>
      </c>
      <c r="SER111" s="20"/>
      <c r="SES111" s="20"/>
      <c r="SET111" s="20"/>
      <c r="SEU111" s="19" t="s">
        <v>11</v>
      </c>
      <c r="SEV111" s="185" t="s">
        <v>25</v>
      </c>
      <c r="SEW111" s="185"/>
      <c r="SEX111" s="185"/>
      <c r="SEY111" s="16"/>
      <c r="SEZ111" s="120" t="s">
        <v>14</v>
      </c>
      <c r="SFA111" s="187"/>
      <c r="SFB111" s="187"/>
      <c r="SFC111" s="32">
        <v>42370</v>
      </c>
      <c r="SFD111" s="32">
        <v>42735</v>
      </c>
      <c r="SFE111" s="120" t="s">
        <v>16</v>
      </c>
      <c r="SFF111" s="120" t="s">
        <v>4</v>
      </c>
      <c r="SFG111" s="65">
        <v>0</v>
      </c>
      <c r="SFH111" s="20"/>
      <c r="SFI111" s="20"/>
      <c r="SFJ111" s="20"/>
      <c r="SFK111" s="19" t="s">
        <v>11</v>
      </c>
      <c r="SFL111" s="185" t="s">
        <v>25</v>
      </c>
      <c r="SFM111" s="185"/>
      <c r="SFN111" s="185"/>
      <c r="SFO111" s="16"/>
      <c r="SFP111" s="120" t="s">
        <v>14</v>
      </c>
      <c r="SFQ111" s="187"/>
      <c r="SFR111" s="187"/>
      <c r="SFS111" s="32">
        <v>42370</v>
      </c>
      <c r="SFT111" s="32">
        <v>42735</v>
      </c>
      <c r="SFU111" s="120" t="s">
        <v>16</v>
      </c>
      <c r="SFV111" s="120" t="s">
        <v>4</v>
      </c>
      <c r="SFW111" s="65">
        <v>0</v>
      </c>
      <c r="SFX111" s="20"/>
      <c r="SFY111" s="20"/>
      <c r="SFZ111" s="20"/>
      <c r="SGA111" s="19" t="s">
        <v>11</v>
      </c>
      <c r="SGB111" s="185" t="s">
        <v>25</v>
      </c>
      <c r="SGC111" s="185"/>
      <c r="SGD111" s="185"/>
      <c r="SGE111" s="16"/>
      <c r="SGF111" s="120" t="s">
        <v>14</v>
      </c>
      <c r="SGG111" s="187"/>
      <c r="SGH111" s="187"/>
      <c r="SGI111" s="32">
        <v>42370</v>
      </c>
      <c r="SGJ111" s="32">
        <v>42735</v>
      </c>
      <c r="SGK111" s="120" t="s">
        <v>16</v>
      </c>
      <c r="SGL111" s="120" t="s">
        <v>4</v>
      </c>
      <c r="SGM111" s="65">
        <v>0</v>
      </c>
      <c r="SGN111" s="20"/>
      <c r="SGO111" s="20"/>
      <c r="SGP111" s="20"/>
      <c r="SGQ111" s="19" t="s">
        <v>11</v>
      </c>
      <c r="SGR111" s="185" t="s">
        <v>25</v>
      </c>
      <c r="SGS111" s="185"/>
      <c r="SGT111" s="185"/>
      <c r="SGU111" s="16"/>
      <c r="SGV111" s="120" t="s">
        <v>14</v>
      </c>
      <c r="SGW111" s="187"/>
      <c r="SGX111" s="187"/>
      <c r="SGY111" s="32">
        <v>42370</v>
      </c>
      <c r="SGZ111" s="32">
        <v>42735</v>
      </c>
      <c r="SHA111" s="120" t="s">
        <v>16</v>
      </c>
      <c r="SHB111" s="120" t="s">
        <v>4</v>
      </c>
      <c r="SHC111" s="65">
        <v>0</v>
      </c>
      <c r="SHD111" s="20"/>
      <c r="SHE111" s="20"/>
      <c r="SHF111" s="20"/>
      <c r="SHG111" s="19" t="s">
        <v>11</v>
      </c>
      <c r="SHH111" s="185" t="s">
        <v>25</v>
      </c>
      <c r="SHI111" s="185"/>
      <c r="SHJ111" s="185"/>
      <c r="SHK111" s="16"/>
      <c r="SHL111" s="120" t="s">
        <v>14</v>
      </c>
      <c r="SHM111" s="187"/>
      <c r="SHN111" s="187"/>
      <c r="SHO111" s="32">
        <v>42370</v>
      </c>
      <c r="SHP111" s="32">
        <v>42735</v>
      </c>
      <c r="SHQ111" s="120" t="s">
        <v>16</v>
      </c>
      <c r="SHR111" s="120" t="s">
        <v>4</v>
      </c>
      <c r="SHS111" s="65">
        <v>0</v>
      </c>
      <c r="SHT111" s="20"/>
      <c r="SHU111" s="20"/>
      <c r="SHV111" s="20"/>
      <c r="SHW111" s="19" t="s">
        <v>11</v>
      </c>
      <c r="SHX111" s="185" t="s">
        <v>25</v>
      </c>
      <c r="SHY111" s="185"/>
      <c r="SHZ111" s="185"/>
      <c r="SIA111" s="16"/>
      <c r="SIB111" s="120" t="s">
        <v>14</v>
      </c>
      <c r="SIC111" s="187"/>
      <c r="SID111" s="187"/>
      <c r="SIE111" s="32">
        <v>42370</v>
      </c>
      <c r="SIF111" s="32">
        <v>42735</v>
      </c>
      <c r="SIG111" s="120" t="s">
        <v>16</v>
      </c>
      <c r="SIH111" s="120" t="s">
        <v>4</v>
      </c>
      <c r="SII111" s="65">
        <v>0</v>
      </c>
      <c r="SIJ111" s="20"/>
      <c r="SIK111" s="20"/>
      <c r="SIL111" s="20"/>
      <c r="SIM111" s="19" t="s">
        <v>11</v>
      </c>
      <c r="SIN111" s="185" t="s">
        <v>25</v>
      </c>
      <c r="SIO111" s="185"/>
      <c r="SIP111" s="185"/>
      <c r="SIQ111" s="16"/>
      <c r="SIR111" s="120" t="s">
        <v>14</v>
      </c>
      <c r="SIS111" s="187"/>
      <c r="SIT111" s="187"/>
      <c r="SIU111" s="32">
        <v>42370</v>
      </c>
      <c r="SIV111" s="32">
        <v>42735</v>
      </c>
      <c r="SIW111" s="120" t="s">
        <v>16</v>
      </c>
      <c r="SIX111" s="120" t="s">
        <v>4</v>
      </c>
      <c r="SIY111" s="65">
        <v>0</v>
      </c>
      <c r="SIZ111" s="20"/>
      <c r="SJA111" s="20"/>
      <c r="SJB111" s="20"/>
      <c r="SJC111" s="19" t="s">
        <v>11</v>
      </c>
      <c r="SJD111" s="185" t="s">
        <v>25</v>
      </c>
      <c r="SJE111" s="185"/>
      <c r="SJF111" s="185"/>
      <c r="SJG111" s="16"/>
      <c r="SJH111" s="120" t="s">
        <v>14</v>
      </c>
      <c r="SJI111" s="187"/>
      <c r="SJJ111" s="187"/>
      <c r="SJK111" s="32">
        <v>42370</v>
      </c>
      <c r="SJL111" s="32">
        <v>42735</v>
      </c>
      <c r="SJM111" s="120" t="s">
        <v>16</v>
      </c>
      <c r="SJN111" s="120" t="s">
        <v>4</v>
      </c>
      <c r="SJO111" s="65">
        <v>0</v>
      </c>
      <c r="SJP111" s="20"/>
      <c r="SJQ111" s="20"/>
      <c r="SJR111" s="20"/>
      <c r="SJS111" s="19" t="s">
        <v>11</v>
      </c>
      <c r="SJT111" s="185" t="s">
        <v>25</v>
      </c>
      <c r="SJU111" s="185"/>
      <c r="SJV111" s="185"/>
      <c r="SJW111" s="16"/>
      <c r="SJX111" s="120" t="s">
        <v>14</v>
      </c>
      <c r="SJY111" s="187"/>
      <c r="SJZ111" s="187"/>
      <c r="SKA111" s="32">
        <v>42370</v>
      </c>
      <c r="SKB111" s="32">
        <v>42735</v>
      </c>
      <c r="SKC111" s="120" t="s">
        <v>16</v>
      </c>
      <c r="SKD111" s="120" t="s">
        <v>4</v>
      </c>
      <c r="SKE111" s="65">
        <v>0</v>
      </c>
      <c r="SKF111" s="20"/>
      <c r="SKG111" s="20"/>
      <c r="SKH111" s="20"/>
      <c r="SKI111" s="19" t="s">
        <v>11</v>
      </c>
      <c r="SKJ111" s="185" t="s">
        <v>25</v>
      </c>
      <c r="SKK111" s="185"/>
      <c r="SKL111" s="185"/>
      <c r="SKM111" s="16"/>
      <c r="SKN111" s="120" t="s">
        <v>14</v>
      </c>
      <c r="SKO111" s="187"/>
      <c r="SKP111" s="187"/>
      <c r="SKQ111" s="32">
        <v>42370</v>
      </c>
      <c r="SKR111" s="32">
        <v>42735</v>
      </c>
      <c r="SKS111" s="120" t="s">
        <v>16</v>
      </c>
      <c r="SKT111" s="120" t="s">
        <v>4</v>
      </c>
      <c r="SKU111" s="65">
        <v>0</v>
      </c>
      <c r="SKV111" s="20"/>
      <c r="SKW111" s="20"/>
      <c r="SKX111" s="20"/>
      <c r="SKY111" s="19" t="s">
        <v>11</v>
      </c>
      <c r="SKZ111" s="185" t="s">
        <v>25</v>
      </c>
      <c r="SLA111" s="185"/>
      <c r="SLB111" s="185"/>
      <c r="SLC111" s="16"/>
      <c r="SLD111" s="120" t="s">
        <v>14</v>
      </c>
      <c r="SLE111" s="187"/>
      <c r="SLF111" s="187"/>
      <c r="SLG111" s="32">
        <v>42370</v>
      </c>
      <c r="SLH111" s="32">
        <v>42735</v>
      </c>
      <c r="SLI111" s="120" t="s">
        <v>16</v>
      </c>
      <c r="SLJ111" s="120" t="s">
        <v>4</v>
      </c>
      <c r="SLK111" s="65">
        <v>0</v>
      </c>
      <c r="SLL111" s="20"/>
      <c r="SLM111" s="20"/>
      <c r="SLN111" s="20"/>
      <c r="SLO111" s="19" t="s">
        <v>11</v>
      </c>
      <c r="SLP111" s="185" t="s">
        <v>25</v>
      </c>
      <c r="SLQ111" s="185"/>
      <c r="SLR111" s="185"/>
      <c r="SLS111" s="16"/>
      <c r="SLT111" s="120" t="s">
        <v>14</v>
      </c>
      <c r="SLU111" s="187"/>
      <c r="SLV111" s="187"/>
      <c r="SLW111" s="32">
        <v>42370</v>
      </c>
      <c r="SLX111" s="32">
        <v>42735</v>
      </c>
      <c r="SLY111" s="120" t="s">
        <v>16</v>
      </c>
      <c r="SLZ111" s="120" t="s">
        <v>4</v>
      </c>
      <c r="SMA111" s="65">
        <v>0</v>
      </c>
      <c r="SMB111" s="20"/>
      <c r="SMC111" s="20"/>
      <c r="SMD111" s="20"/>
      <c r="SME111" s="19" t="s">
        <v>11</v>
      </c>
      <c r="SMF111" s="185" t="s">
        <v>25</v>
      </c>
      <c r="SMG111" s="185"/>
      <c r="SMH111" s="185"/>
      <c r="SMI111" s="16"/>
      <c r="SMJ111" s="120" t="s">
        <v>14</v>
      </c>
      <c r="SMK111" s="187"/>
      <c r="SML111" s="187"/>
      <c r="SMM111" s="32">
        <v>42370</v>
      </c>
      <c r="SMN111" s="32">
        <v>42735</v>
      </c>
      <c r="SMO111" s="120" t="s">
        <v>16</v>
      </c>
      <c r="SMP111" s="120" t="s">
        <v>4</v>
      </c>
      <c r="SMQ111" s="65">
        <v>0</v>
      </c>
      <c r="SMR111" s="20"/>
      <c r="SMS111" s="20"/>
      <c r="SMT111" s="20"/>
      <c r="SMU111" s="19" t="s">
        <v>11</v>
      </c>
      <c r="SMV111" s="185" t="s">
        <v>25</v>
      </c>
      <c r="SMW111" s="185"/>
      <c r="SMX111" s="185"/>
      <c r="SMY111" s="16"/>
      <c r="SMZ111" s="120" t="s">
        <v>14</v>
      </c>
      <c r="SNA111" s="187"/>
      <c r="SNB111" s="187"/>
      <c r="SNC111" s="32">
        <v>42370</v>
      </c>
      <c r="SND111" s="32">
        <v>42735</v>
      </c>
      <c r="SNE111" s="120" t="s">
        <v>16</v>
      </c>
      <c r="SNF111" s="120" t="s">
        <v>4</v>
      </c>
      <c r="SNG111" s="65">
        <v>0</v>
      </c>
      <c r="SNH111" s="20"/>
      <c r="SNI111" s="20"/>
      <c r="SNJ111" s="20"/>
      <c r="SNK111" s="19" t="s">
        <v>11</v>
      </c>
      <c r="SNL111" s="185" t="s">
        <v>25</v>
      </c>
      <c r="SNM111" s="185"/>
      <c r="SNN111" s="185"/>
      <c r="SNO111" s="16"/>
      <c r="SNP111" s="120" t="s">
        <v>14</v>
      </c>
      <c r="SNQ111" s="187"/>
      <c r="SNR111" s="187"/>
      <c r="SNS111" s="32">
        <v>42370</v>
      </c>
      <c r="SNT111" s="32">
        <v>42735</v>
      </c>
      <c r="SNU111" s="120" t="s">
        <v>16</v>
      </c>
      <c r="SNV111" s="120" t="s">
        <v>4</v>
      </c>
      <c r="SNW111" s="65">
        <v>0</v>
      </c>
      <c r="SNX111" s="20"/>
      <c r="SNY111" s="20"/>
      <c r="SNZ111" s="20"/>
      <c r="SOA111" s="19" t="s">
        <v>11</v>
      </c>
      <c r="SOB111" s="185" t="s">
        <v>25</v>
      </c>
      <c r="SOC111" s="185"/>
      <c r="SOD111" s="185"/>
      <c r="SOE111" s="16"/>
      <c r="SOF111" s="120" t="s">
        <v>14</v>
      </c>
      <c r="SOG111" s="187"/>
      <c r="SOH111" s="187"/>
      <c r="SOI111" s="32">
        <v>42370</v>
      </c>
      <c r="SOJ111" s="32">
        <v>42735</v>
      </c>
      <c r="SOK111" s="120" t="s">
        <v>16</v>
      </c>
      <c r="SOL111" s="120" t="s">
        <v>4</v>
      </c>
      <c r="SOM111" s="65">
        <v>0</v>
      </c>
      <c r="SON111" s="20"/>
      <c r="SOO111" s="20"/>
      <c r="SOP111" s="20"/>
      <c r="SOQ111" s="19" t="s">
        <v>11</v>
      </c>
      <c r="SOR111" s="185" t="s">
        <v>25</v>
      </c>
      <c r="SOS111" s="185"/>
      <c r="SOT111" s="185"/>
      <c r="SOU111" s="16"/>
      <c r="SOV111" s="120" t="s">
        <v>14</v>
      </c>
      <c r="SOW111" s="187"/>
      <c r="SOX111" s="187"/>
      <c r="SOY111" s="32">
        <v>42370</v>
      </c>
      <c r="SOZ111" s="32">
        <v>42735</v>
      </c>
      <c r="SPA111" s="120" t="s">
        <v>16</v>
      </c>
      <c r="SPB111" s="120" t="s">
        <v>4</v>
      </c>
      <c r="SPC111" s="65">
        <v>0</v>
      </c>
      <c r="SPD111" s="20"/>
      <c r="SPE111" s="20"/>
      <c r="SPF111" s="20"/>
      <c r="SPG111" s="19" t="s">
        <v>11</v>
      </c>
      <c r="SPH111" s="185" t="s">
        <v>25</v>
      </c>
      <c r="SPI111" s="185"/>
      <c r="SPJ111" s="185"/>
      <c r="SPK111" s="16"/>
      <c r="SPL111" s="120" t="s">
        <v>14</v>
      </c>
      <c r="SPM111" s="187"/>
      <c r="SPN111" s="187"/>
      <c r="SPO111" s="32">
        <v>42370</v>
      </c>
      <c r="SPP111" s="32">
        <v>42735</v>
      </c>
      <c r="SPQ111" s="120" t="s">
        <v>16</v>
      </c>
      <c r="SPR111" s="120" t="s">
        <v>4</v>
      </c>
      <c r="SPS111" s="65">
        <v>0</v>
      </c>
      <c r="SPT111" s="20"/>
      <c r="SPU111" s="20"/>
      <c r="SPV111" s="20"/>
      <c r="SPW111" s="19" t="s">
        <v>11</v>
      </c>
      <c r="SPX111" s="185" t="s">
        <v>25</v>
      </c>
      <c r="SPY111" s="185"/>
      <c r="SPZ111" s="185"/>
      <c r="SQA111" s="16"/>
      <c r="SQB111" s="120" t="s">
        <v>14</v>
      </c>
      <c r="SQC111" s="187"/>
      <c r="SQD111" s="187"/>
      <c r="SQE111" s="32">
        <v>42370</v>
      </c>
      <c r="SQF111" s="32">
        <v>42735</v>
      </c>
      <c r="SQG111" s="120" t="s">
        <v>16</v>
      </c>
      <c r="SQH111" s="120" t="s">
        <v>4</v>
      </c>
      <c r="SQI111" s="65">
        <v>0</v>
      </c>
      <c r="SQJ111" s="20"/>
      <c r="SQK111" s="20"/>
      <c r="SQL111" s="20"/>
      <c r="SQM111" s="19" t="s">
        <v>11</v>
      </c>
      <c r="SQN111" s="185" t="s">
        <v>25</v>
      </c>
      <c r="SQO111" s="185"/>
      <c r="SQP111" s="185"/>
      <c r="SQQ111" s="16"/>
      <c r="SQR111" s="120" t="s">
        <v>14</v>
      </c>
      <c r="SQS111" s="187"/>
      <c r="SQT111" s="187"/>
      <c r="SQU111" s="32">
        <v>42370</v>
      </c>
      <c r="SQV111" s="32">
        <v>42735</v>
      </c>
      <c r="SQW111" s="120" t="s">
        <v>16</v>
      </c>
      <c r="SQX111" s="120" t="s">
        <v>4</v>
      </c>
      <c r="SQY111" s="65">
        <v>0</v>
      </c>
      <c r="SQZ111" s="20"/>
      <c r="SRA111" s="20"/>
      <c r="SRB111" s="20"/>
      <c r="SRC111" s="19" t="s">
        <v>11</v>
      </c>
      <c r="SRD111" s="185" t="s">
        <v>25</v>
      </c>
      <c r="SRE111" s="185"/>
      <c r="SRF111" s="185"/>
      <c r="SRG111" s="16"/>
      <c r="SRH111" s="120" t="s">
        <v>14</v>
      </c>
      <c r="SRI111" s="187"/>
      <c r="SRJ111" s="187"/>
      <c r="SRK111" s="32">
        <v>42370</v>
      </c>
      <c r="SRL111" s="32">
        <v>42735</v>
      </c>
      <c r="SRM111" s="120" t="s">
        <v>16</v>
      </c>
      <c r="SRN111" s="120" t="s">
        <v>4</v>
      </c>
      <c r="SRO111" s="65">
        <v>0</v>
      </c>
      <c r="SRP111" s="20"/>
      <c r="SRQ111" s="20"/>
      <c r="SRR111" s="20"/>
      <c r="SRS111" s="19" t="s">
        <v>11</v>
      </c>
      <c r="SRT111" s="185" t="s">
        <v>25</v>
      </c>
      <c r="SRU111" s="185"/>
      <c r="SRV111" s="185"/>
      <c r="SRW111" s="16"/>
      <c r="SRX111" s="120" t="s">
        <v>14</v>
      </c>
      <c r="SRY111" s="187"/>
      <c r="SRZ111" s="187"/>
      <c r="SSA111" s="32">
        <v>42370</v>
      </c>
      <c r="SSB111" s="32">
        <v>42735</v>
      </c>
      <c r="SSC111" s="120" t="s">
        <v>16</v>
      </c>
      <c r="SSD111" s="120" t="s">
        <v>4</v>
      </c>
      <c r="SSE111" s="65">
        <v>0</v>
      </c>
      <c r="SSF111" s="20"/>
      <c r="SSG111" s="20"/>
      <c r="SSH111" s="20"/>
      <c r="SSI111" s="19" t="s">
        <v>11</v>
      </c>
      <c r="SSJ111" s="185" t="s">
        <v>25</v>
      </c>
      <c r="SSK111" s="185"/>
      <c r="SSL111" s="185"/>
      <c r="SSM111" s="16"/>
      <c r="SSN111" s="120" t="s">
        <v>14</v>
      </c>
      <c r="SSO111" s="187"/>
      <c r="SSP111" s="187"/>
      <c r="SSQ111" s="32">
        <v>42370</v>
      </c>
      <c r="SSR111" s="32">
        <v>42735</v>
      </c>
      <c r="SSS111" s="120" t="s">
        <v>16</v>
      </c>
      <c r="SST111" s="120" t="s">
        <v>4</v>
      </c>
      <c r="SSU111" s="65">
        <v>0</v>
      </c>
      <c r="SSV111" s="20"/>
      <c r="SSW111" s="20"/>
      <c r="SSX111" s="20"/>
      <c r="SSY111" s="19" t="s">
        <v>11</v>
      </c>
      <c r="SSZ111" s="185" t="s">
        <v>25</v>
      </c>
      <c r="STA111" s="185"/>
      <c r="STB111" s="185"/>
      <c r="STC111" s="16"/>
      <c r="STD111" s="120" t="s">
        <v>14</v>
      </c>
      <c r="STE111" s="187"/>
      <c r="STF111" s="187"/>
      <c r="STG111" s="32">
        <v>42370</v>
      </c>
      <c r="STH111" s="32">
        <v>42735</v>
      </c>
      <c r="STI111" s="120" t="s">
        <v>16</v>
      </c>
      <c r="STJ111" s="120" t="s">
        <v>4</v>
      </c>
      <c r="STK111" s="65">
        <v>0</v>
      </c>
      <c r="STL111" s="20"/>
      <c r="STM111" s="20"/>
      <c r="STN111" s="20"/>
      <c r="STO111" s="19" t="s">
        <v>11</v>
      </c>
      <c r="STP111" s="185" t="s">
        <v>25</v>
      </c>
      <c r="STQ111" s="185"/>
      <c r="STR111" s="185"/>
      <c r="STS111" s="16"/>
      <c r="STT111" s="120" t="s">
        <v>14</v>
      </c>
      <c r="STU111" s="187"/>
      <c r="STV111" s="187"/>
      <c r="STW111" s="32">
        <v>42370</v>
      </c>
      <c r="STX111" s="32">
        <v>42735</v>
      </c>
      <c r="STY111" s="120" t="s">
        <v>16</v>
      </c>
      <c r="STZ111" s="120" t="s">
        <v>4</v>
      </c>
      <c r="SUA111" s="65">
        <v>0</v>
      </c>
      <c r="SUB111" s="20"/>
      <c r="SUC111" s="20"/>
      <c r="SUD111" s="20"/>
      <c r="SUE111" s="19" t="s">
        <v>11</v>
      </c>
      <c r="SUF111" s="185" t="s">
        <v>25</v>
      </c>
      <c r="SUG111" s="185"/>
      <c r="SUH111" s="185"/>
      <c r="SUI111" s="16"/>
      <c r="SUJ111" s="120" t="s">
        <v>14</v>
      </c>
      <c r="SUK111" s="187"/>
      <c r="SUL111" s="187"/>
      <c r="SUM111" s="32">
        <v>42370</v>
      </c>
      <c r="SUN111" s="32">
        <v>42735</v>
      </c>
      <c r="SUO111" s="120" t="s">
        <v>16</v>
      </c>
      <c r="SUP111" s="120" t="s">
        <v>4</v>
      </c>
      <c r="SUQ111" s="65">
        <v>0</v>
      </c>
      <c r="SUR111" s="20"/>
      <c r="SUS111" s="20"/>
      <c r="SUT111" s="20"/>
      <c r="SUU111" s="19" t="s">
        <v>11</v>
      </c>
      <c r="SUV111" s="185" t="s">
        <v>25</v>
      </c>
      <c r="SUW111" s="185"/>
      <c r="SUX111" s="185"/>
      <c r="SUY111" s="16"/>
      <c r="SUZ111" s="120" t="s">
        <v>14</v>
      </c>
      <c r="SVA111" s="187"/>
      <c r="SVB111" s="187"/>
      <c r="SVC111" s="32">
        <v>42370</v>
      </c>
      <c r="SVD111" s="32">
        <v>42735</v>
      </c>
      <c r="SVE111" s="120" t="s">
        <v>16</v>
      </c>
      <c r="SVF111" s="120" t="s">
        <v>4</v>
      </c>
      <c r="SVG111" s="65">
        <v>0</v>
      </c>
      <c r="SVH111" s="20"/>
      <c r="SVI111" s="20"/>
      <c r="SVJ111" s="20"/>
      <c r="SVK111" s="19" t="s">
        <v>11</v>
      </c>
      <c r="SVL111" s="185" t="s">
        <v>25</v>
      </c>
      <c r="SVM111" s="185"/>
      <c r="SVN111" s="185"/>
      <c r="SVO111" s="16"/>
      <c r="SVP111" s="120" t="s">
        <v>14</v>
      </c>
      <c r="SVQ111" s="187"/>
      <c r="SVR111" s="187"/>
      <c r="SVS111" s="32">
        <v>42370</v>
      </c>
      <c r="SVT111" s="32">
        <v>42735</v>
      </c>
      <c r="SVU111" s="120" t="s">
        <v>16</v>
      </c>
      <c r="SVV111" s="120" t="s">
        <v>4</v>
      </c>
      <c r="SVW111" s="65">
        <v>0</v>
      </c>
      <c r="SVX111" s="20"/>
      <c r="SVY111" s="20"/>
      <c r="SVZ111" s="20"/>
      <c r="SWA111" s="19" t="s">
        <v>11</v>
      </c>
      <c r="SWB111" s="185" t="s">
        <v>25</v>
      </c>
      <c r="SWC111" s="185"/>
      <c r="SWD111" s="185"/>
      <c r="SWE111" s="16"/>
      <c r="SWF111" s="120" t="s">
        <v>14</v>
      </c>
      <c r="SWG111" s="187"/>
      <c r="SWH111" s="187"/>
      <c r="SWI111" s="32">
        <v>42370</v>
      </c>
      <c r="SWJ111" s="32">
        <v>42735</v>
      </c>
      <c r="SWK111" s="120" t="s">
        <v>16</v>
      </c>
      <c r="SWL111" s="120" t="s">
        <v>4</v>
      </c>
      <c r="SWM111" s="65">
        <v>0</v>
      </c>
      <c r="SWN111" s="20"/>
      <c r="SWO111" s="20"/>
      <c r="SWP111" s="20"/>
      <c r="SWQ111" s="19" t="s">
        <v>11</v>
      </c>
      <c r="SWR111" s="185" t="s">
        <v>25</v>
      </c>
      <c r="SWS111" s="185"/>
      <c r="SWT111" s="185"/>
      <c r="SWU111" s="16"/>
      <c r="SWV111" s="120" t="s">
        <v>14</v>
      </c>
      <c r="SWW111" s="187"/>
      <c r="SWX111" s="187"/>
      <c r="SWY111" s="32">
        <v>42370</v>
      </c>
      <c r="SWZ111" s="32">
        <v>42735</v>
      </c>
      <c r="SXA111" s="120" t="s">
        <v>16</v>
      </c>
      <c r="SXB111" s="120" t="s">
        <v>4</v>
      </c>
      <c r="SXC111" s="65">
        <v>0</v>
      </c>
      <c r="SXD111" s="20"/>
      <c r="SXE111" s="20"/>
      <c r="SXF111" s="20"/>
      <c r="SXG111" s="19" t="s">
        <v>11</v>
      </c>
      <c r="SXH111" s="185" t="s">
        <v>25</v>
      </c>
      <c r="SXI111" s="185"/>
      <c r="SXJ111" s="185"/>
      <c r="SXK111" s="16"/>
      <c r="SXL111" s="120" t="s">
        <v>14</v>
      </c>
      <c r="SXM111" s="187"/>
      <c r="SXN111" s="187"/>
      <c r="SXO111" s="32">
        <v>42370</v>
      </c>
      <c r="SXP111" s="32">
        <v>42735</v>
      </c>
      <c r="SXQ111" s="120" t="s">
        <v>16</v>
      </c>
      <c r="SXR111" s="120" t="s">
        <v>4</v>
      </c>
      <c r="SXS111" s="65">
        <v>0</v>
      </c>
      <c r="SXT111" s="20"/>
      <c r="SXU111" s="20"/>
      <c r="SXV111" s="20"/>
      <c r="SXW111" s="19" t="s">
        <v>11</v>
      </c>
      <c r="SXX111" s="185" t="s">
        <v>25</v>
      </c>
      <c r="SXY111" s="185"/>
      <c r="SXZ111" s="185"/>
      <c r="SYA111" s="16"/>
      <c r="SYB111" s="120" t="s">
        <v>14</v>
      </c>
      <c r="SYC111" s="187"/>
      <c r="SYD111" s="187"/>
      <c r="SYE111" s="32">
        <v>42370</v>
      </c>
      <c r="SYF111" s="32">
        <v>42735</v>
      </c>
      <c r="SYG111" s="120" t="s">
        <v>16</v>
      </c>
      <c r="SYH111" s="120" t="s">
        <v>4</v>
      </c>
      <c r="SYI111" s="65">
        <v>0</v>
      </c>
      <c r="SYJ111" s="20"/>
      <c r="SYK111" s="20"/>
      <c r="SYL111" s="20"/>
      <c r="SYM111" s="19" t="s">
        <v>11</v>
      </c>
      <c r="SYN111" s="185" t="s">
        <v>25</v>
      </c>
      <c r="SYO111" s="185"/>
      <c r="SYP111" s="185"/>
      <c r="SYQ111" s="16"/>
      <c r="SYR111" s="120" t="s">
        <v>14</v>
      </c>
      <c r="SYS111" s="187"/>
      <c r="SYT111" s="187"/>
      <c r="SYU111" s="32">
        <v>42370</v>
      </c>
      <c r="SYV111" s="32">
        <v>42735</v>
      </c>
      <c r="SYW111" s="120" t="s">
        <v>16</v>
      </c>
      <c r="SYX111" s="120" t="s">
        <v>4</v>
      </c>
      <c r="SYY111" s="65">
        <v>0</v>
      </c>
      <c r="SYZ111" s="20"/>
      <c r="SZA111" s="20"/>
      <c r="SZB111" s="20"/>
      <c r="SZC111" s="19" t="s">
        <v>11</v>
      </c>
      <c r="SZD111" s="185" t="s">
        <v>25</v>
      </c>
      <c r="SZE111" s="185"/>
      <c r="SZF111" s="185"/>
      <c r="SZG111" s="16"/>
      <c r="SZH111" s="120" t="s">
        <v>14</v>
      </c>
      <c r="SZI111" s="187"/>
      <c r="SZJ111" s="187"/>
      <c r="SZK111" s="32">
        <v>42370</v>
      </c>
      <c r="SZL111" s="32">
        <v>42735</v>
      </c>
      <c r="SZM111" s="120" t="s">
        <v>16</v>
      </c>
      <c r="SZN111" s="120" t="s">
        <v>4</v>
      </c>
      <c r="SZO111" s="65">
        <v>0</v>
      </c>
      <c r="SZP111" s="20"/>
      <c r="SZQ111" s="20"/>
      <c r="SZR111" s="20"/>
      <c r="SZS111" s="19" t="s">
        <v>11</v>
      </c>
      <c r="SZT111" s="185" t="s">
        <v>25</v>
      </c>
      <c r="SZU111" s="185"/>
      <c r="SZV111" s="185"/>
      <c r="SZW111" s="16"/>
      <c r="SZX111" s="120" t="s">
        <v>14</v>
      </c>
      <c r="SZY111" s="187"/>
      <c r="SZZ111" s="187"/>
      <c r="TAA111" s="32">
        <v>42370</v>
      </c>
      <c r="TAB111" s="32">
        <v>42735</v>
      </c>
      <c r="TAC111" s="120" t="s">
        <v>16</v>
      </c>
      <c r="TAD111" s="120" t="s">
        <v>4</v>
      </c>
      <c r="TAE111" s="65">
        <v>0</v>
      </c>
      <c r="TAF111" s="20"/>
      <c r="TAG111" s="20"/>
      <c r="TAH111" s="20"/>
      <c r="TAI111" s="19" t="s">
        <v>11</v>
      </c>
      <c r="TAJ111" s="185" t="s">
        <v>25</v>
      </c>
      <c r="TAK111" s="185"/>
      <c r="TAL111" s="185"/>
      <c r="TAM111" s="16"/>
      <c r="TAN111" s="120" t="s">
        <v>14</v>
      </c>
      <c r="TAO111" s="187"/>
      <c r="TAP111" s="187"/>
      <c r="TAQ111" s="32">
        <v>42370</v>
      </c>
      <c r="TAR111" s="32">
        <v>42735</v>
      </c>
      <c r="TAS111" s="120" t="s">
        <v>16</v>
      </c>
      <c r="TAT111" s="120" t="s">
        <v>4</v>
      </c>
      <c r="TAU111" s="65">
        <v>0</v>
      </c>
      <c r="TAV111" s="20"/>
      <c r="TAW111" s="20"/>
      <c r="TAX111" s="20"/>
      <c r="TAY111" s="19" t="s">
        <v>11</v>
      </c>
      <c r="TAZ111" s="185" t="s">
        <v>25</v>
      </c>
      <c r="TBA111" s="185"/>
      <c r="TBB111" s="185"/>
      <c r="TBC111" s="16"/>
      <c r="TBD111" s="120" t="s">
        <v>14</v>
      </c>
      <c r="TBE111" s="187"/>
      <c r="TBF111" s="187"/>
      <c r="TBG111" s="32">
        <v>42370</v>
      </c>
      <c r="TBH111" s="32">
        <v>42735</v>
      </c>
      <c r="TBI111" s="120" t="s">
        <v>16</v>
      </c>
      <c r="TBJ111" s="120" t="s">
        <v>4</v>
      </c>
      <c r="TBK111" s="65">
        <v>0</v>
      </c>
      <c r="TBL111" s="20"/>
      <c r="TBM111" s="20"/>
      <c r="TBN111" s="20"/>
      <c r="TBO111" s="19" t="s">
        <v>11</v>
      </c>
      <c r="TBP111" s="185" t="s">
        <v>25</v>
      </c>
      <c r="TBQ111" s="185"/>
      <c r="TBR111" s="185"/>
      <c r="TBS111" s="16"/>
      <c r="TBT111" s="120" t="s">
        <v>14</v>
      </c>
      <c r="TBU111" s="187"/>
      <c r="TBV111" s="187"/>
      <c r="TBW111" s="32">
        <v>42370</v>
      </c>
      <c r="TBX111" s="32">
        <v>42735</v>
      </c>
      <c r="TBY111" s="120" t="s">
        <v>16</v>
      </c>
      <c r="TBZ111" s="120" t="s">
        <v>4</v>
      </c>
      <c r="TCA111" s="65">
        <v>0</v>
      </c>
      <c r="TCB111" s="20"/>
      <c r="TCC111" s="20"/>
      <c r="TCD111" s="20"/>
      <c r="TCE111" s="19" t="s">
        <v>11</v>
      </c>
      <c r="TCF111" s="185" t="s">
        <v>25</v>
      </c>
      <c r="TCG111" s="185"/>
      <c r="TCH111" s="185"/>
      <c r="TCI111" s="16"/>
      <c r="TCJ111" s="120" t="s">
        <v>14</v>
      </c>
      <c r="TCK111" s="187"/>
      <c r="TCL111" s="187"/>
      <c r="TCM111" s="32">
        <v>42370</v>
      </c>
      <c r="TCN111" s="32">
        <v>42735</v>
      </c>
      <c r="TCO111" s="120" t="s">
        <v>16</v>
      </c>
      <c r="TCP111" s="120" t="s">
        <v>4</v>
      </c>
      <c r="TCQ111" s="65">
        <v>0</v>
      </c>
      <c r="TCR111" s="20"/>
      <c r="TCS111" s="20"/>
      <c r="TCT111" s="20"/>
      <c r="TCU111" s="19" t="s">
        <v>11</v>
      </c>
      <c r="TCV111" s="185" t="s">
        <v>25</v>
      </c>
      <c r="TCW111" s="185"/>
      <c r="TCX111" s="185"/>
      <c r="TCY111" s="16"/>
      <c r="TCZ111" s="120" t="s">
        <v>14</v>
      </c>
      <c r="TDA111" s="187"/>
      <c r="TDB111" s="187"/>
      <c r="TDC111" s="32">
        <v>42370</v>
      </c>
      <c r="TDD111" s="32">
        <v>42735</v>
      </c>
      <c r="TDE111" s="120" t="s">
        <v>16</v>
      </c>
      <c r="TDF111" s="120" t="s">
        <v>4</v>
      </c>
      <c r="TDG111" s="65">
        <v>0</v>
      </c>
      <c r="TDH111" s="20"/>
      <c r="TDI111" s="20"/>
      <c r="TDJ111" s="20"/>
      <c r="TDK111" s="19" t="s">
        <v>11</v>
      </c>
      <c r="TDL111" s="185" t="s">
        <v>25</v>
      </c>
      <c r="TDM111" s="185"/>
      <c r="TDN111" s="185"/>
      <c r="TDO111" s="16"/>
      <c r="TDP111" s="120" t="s">
        <v>14</v>
      </c>
      <c r="TDQ111" s="187"/>
      <c r="TDR111" s="187"/>
      <c r="TDS111" s="32">
        <v>42370</v>
      </c>
      <c r="TDT111" s="32">
        <v>42735</v>
      </c>
      <c r="TDU111" s="120" t="s">
        <v>16</v>
      </c>
      <c r="TDV111" s="120" t="s">
        <v>4</v>
      </c>
      <c r="TDW111" s="65">
        <v>0</v>
      </c>
      <c r="TDX111" s="20"/>
      <c r="TDY111" s="20"/>
      <c r="TDZ111" s="20"/>
      <c r="TEA111" s="19" t="s">
        <v>11</v>
      </c>
      <c r="TEB111" s="185" t="s">
        <v>25</v>
      </c>
      <c r="TEC111" s="185"/>
      <c r="TED111" s="185"/>
      <c r="TEE111" s="16"/>
      <c r="TEF111" s="120" t="s">
        <v>14</v>
      </c>
      <c r="TEG111" s="187"/>
      <c r="TEH111" s="187"/>
      <c r="TEI111" s="32">
        <v>42370</v>
      </c>
      <c r="TEJ111" s="32">
        <v>42735</v>
      </c>
      <c r="TEK111" s="120" t="s">
        <v>16</v>
      </c>
      <c r="TEL111" s="120" t="s">
        <v>4</v>
      </c>
      <c r="TEM111" s="65">
        <v>0</v>
      </c>
      <c r="TEN111" s="20"/>
      <c r="TEO111" s="20"/>
      <c r="TEP111" s="20"/>
      <c r="TEQ111" s="19" t="s">
        <v>11</v>
      </c>
      <c r="TER111" s="185" t="s">
        <v>25</v>
      </c>
      <c r="TES111" s="185"/>
      <c r="TET111" s="185"/>
      <c r="TEU111" s="16"/>
      <c r="TEV111" s="120" t="s">
        <v>14</v>
      </c>
      <c r="TEW111" s="187"/>
      <c r="TEX111" s="187"/>
      <c r="TEY111" s="32">
        <v>42370</v>
      </c>
      <c r="TEZ111" s="32">
        <v>42735</v>
      </c>
      <c r="TFA111" s="120" t="s">
        <v>16</v>
      </c>
      <c r="TFB111" s="120" t="s">
        <v>4</v>
      </c>
      <c r="TFC111" s="65">
        <v>0</v>
      </c>
      <c r="TFD111" s="20"/>
      <c r="TFE111" s="20"/>
      <c r="TFF111" s="20"/>
      <c r="TFG111" s="19" t="s">
        <v>11</v>
      </c>
      <c r="TFH111" s="185" t="s">
        <v>25</v>
      </c>
      <c r="TFI111" s="185"/>
      <c r="TFJ111" s="185"/>
      <c r="TFK111" s="16"/>
      <c r="TFL111" s="120" t="s">
        <v>14</v>
      </c>
      <c r="TFM111" s="187"/>
      <c r="TFN111" s="187"/>
      <c r="TFO111" s="32">
        <v>42370</v>
      </c>
      <c r="TFP111" s="32">
        <v>42735</v>
      </c>
      <c r="TFQ111" s="120" t="s">
        <v>16</v>
      </c>
      <c r="TFR111" s="120" t="s">
        <v>4</v>
      </c>
      <c r="TFS111" s="65">
        <v>0</v>
      </c>
      <c r="TFT111" s="20"/>
      <c r="TFU111" s="20"/>
      <c r="TFV111" s="20"/>
      <c r="TFW111" s="19" t="s">
        <v>11</v>
      </c>
      <c r="TFX111" s="185" t="s">
        <v>25</v>
      </c>
      <c r="TFY111" s="185"/>
      <c r="TFZ111" s="185"/>
      <c r="TGA111" s="16"/>
      <c r="TGB111" s="120" t="s">
        <v>14</v>
      </c>
      <c r="TGC111" s="187"/>
      <c r="TGD111" s="187"/>
      <c r="TGE111" s="32">
        <v>42370</v>
      </c>
      <c r="TGF111" s="32">
        <v>42735</v>
      </c>
      <c r="TGG111" s="120" t="s">
        <v>16</v>
      </c>
      <c r="TGH111" s="120" t="s">
        <v>4</v>
      </c>
      <c r="TGI111" s="65">
        <v>0</v>
      </c>
      <c r="TGJ111" s="20"/>
      <c r="TGK111" s="20"/>
      <c r="TGL111" s="20"/>
      <c r="TGM111" s="19" t="s">
        <v>11</v>
      </c>
      <c r="TGN111" s="185" t="s">
        <v>25</v>
      </c>
      <c r="TGO111" s="185"/>
      <c r="TGP111" s="185"/>
      <c r="TGQ111" s="16"/>
      <c r="TGR111" s="120" t="s">
        <v>14</v>
      </c>
      <c r="TGS111" s="187"/>
      <c r="TGT111" s="187"/>
      <c r="TGU111" s="32">
        <v>42370</v>
      </c>
      <c r="TGV111" s="32">
        <v>42735</v>
      </c>
      <c r="TGW111" s="120" t="s">
        <v>16</v>
      </c>
      <c r="TGX111" s="120" t="s">
        <v>4</v>
      </c>
      <c r="TGY111" s="65">
        <v>0</v>
      </c>
      <c r="TGZ111" s="20"/>
      <c r="THA111" s="20"/>
      <c r="THB111" s="20"/>
      <c r="THC111" s="19" t="s">
        <v>11</v>
      </c>
      <c r="THD111" s="185" t="s">
        <v>25</v>
      </c>
      <c r="THE111" s="185"/>
      <c r="THF111" s="185"/>
      <c r="THG111" s="16"/>
      <c r="THH111" s="120" t="s">
        <v>14</v>
      </c>
      <c r="THI111" s="187"/>
      <c r="THJ111" s="187"/>
      <c r="THK111" s="32">
        <v>42370</v>
      </c>
      <c r="THL111" s="32">
        <v>42735</v>
      </c>
      <c r="THM111" s="120" t="s">
        <v>16</v>
      </c>
      <c r="THN111" s="120" t="s">
        <v>4</v>
      </c>
      <c r="THO111" s="65">
        <v>0</v>
      </c>
      <c r="THP111" s="20"/>
      <c r="THQ111" s="20"/>
      <c r="THR111" s="20"/>
      <c r="THS111" s="19" t="s">
        <v>11</v>
      </c>
      <c r="THT111" s="185" t="s">
        <v>25</v>
      </c>
      <c r="THU111" s="185"/>
      <c r="THV111" s="185"/>
      <c r="THW111" s="16"/>
      <c r="THX111" s="120" t="s">
        <v>14</v>
      </c>
      <c r="THY111" s="187"/>
      <c r="THZ111" s="187"/>
      <c r="TIA111" s="32">
        <v>42370</v>
      </c>
      <c r="TIB111" s="32">
        <v>42735</v>
      </c>
      <c r="TIC111" s="120" t="s">
        <v>16</v>
      </c>
      <c r="TID111" s="120" t="s">
        <v>4</v>
      </c>
      <c r="TIE111" s="65">
        <v>0</v>
      </c>
      <c r="TIF111" s="20"/>
      <c r="TIG111" s="20"/>
      <c r="TIH111" s="20"/>
      <c r="TII111" s="19" t="s">
        <v>11</v>
      </c>
      <c r="TIJ111" s="185" t="s">
        <v>25</v>
      </c>
      <c r="TIK111" s="185"/>
      <c r="TIL111" s="185"/>
      <c r="TIM111" s="16"/>
      <c r="TIN111" s="120" t="s">
        <v>14</v>
      </c>
      <c r="TIO111" s="187"/>
      <c r="TIP111" s="187"/>
      <c r="TIQ111" s="32">
        <v>42370</v>
      </c>
      <c r="TIR111" s="32">
        <v>42735</v>
      </c>
      <c r="TIS111" s="120" t="s">
        <v>16</v>
      </c>
      <c r="TIT111" s="120" t="s">
        <v>4</v>
      </c>
      <c r="TIU111" s="65">
        <v>0</v>
      </c>
      <c r="TIV111" s="20"/>
      <c r="TIW111" s="20"/>
      <c r="TIX111" s="20"/>
      <c r="TIY111" s="19" t="s">
        <v>11</v>
      </c>
      <c r="TIZ111" s="185" t="s">
        <v>25</v>
      </c>
      <c r="TJA111" s="185"/>
      <c r="TJB111" s="185"/>
      <c r="TJC111" s="16"/>
      <c r="TJD111" s="120" t="s">
        <v>14</v>
      </c>
      <c r="TJE111" s="187"/>
      <c r="TJF111" s="187"/>
      <c r="TJG111" s="32">
        <v>42370</v>
      </c>
      <c r="TJH111" s="32">
        <v>42735</v>
      </c>
      <c r="TJI111" s="120" t="s">
        <v>16</v>
      </c>
      <c r="TJJ111" s="120" t="s">
        <v>4</v>
      </c>
      <c r="TJK111" s="65">
        <v>0</v>
      </c>
      <c r="TJL111" s="20"/>
      <c r="TJM111" s="20"/>
      <c r="TJN111" s="20"/>
      <c r="TJO111" s="19" t="s">
        <v>11</v>
      </c>
      <c r="TJP111" s="185" t="s">
        <v>25</v>
      </c>
      <c r="TJQ111" s="185"/>
      <c r="TJR111" s="185"/>
      <c r="TJS111" s="16"/>
      <c r="TJT111" s="120" t="s">
        <v>14</v>
      </c>
      <c r="TJU111" s="187"/>
      <c r="TJV111" s="187"/>
      <c r="TJW111" s="32">
        <v>42370</v>
      </c>
      <c r="TJX111" s="32">
        <v>42735</v>
      </c>
      <c r="TJY111" s="120" t="s">
        <v>16</v>
      </c>
      <c r="TJZ111" s="120" t="s">
        <v>4</v>
      </c>
      <c r="TKA111" s="65">
        <v>0</v>
      </c>
      <c r="TKB111" s="20"/>
      <c r="TKC111" s="20"/>
      <c r="TKD111" s="20"/>
      <c r="TKE111" s="19" t="s">
        <v>11</v>
      </c>
      <c r="TKF111" s="185" t="s">
        <v>25</v>
      </c>
      <c r="TKG111" s="185"/>
      <c r="TKH111" s="185"/>
      <c r="TKI111" s="16"/>
      <c r="TKJ111" s="120" t="s">
        <v>14</v>
      </c>
      <c r="TKK111" s="187"/>
      <c r="TKL111" s="187"/>
      <c r="TKM111" s="32">
        <v>42370</v>
      </c>
      <c r="TKN111" s="32">
        <v>42735</v>
      </c>
      <c r="TKO111" s="120" t="s">
        <v>16</v>
      </c>
      <c r="TKP111" s="120" t="s">
        <v>4</v>
      </c>
      <c r="TKQ111" s="65">
        <v>0</v>
      </c>
      <c r="TKR111" s="20"/>
      <c r="TKS111" s="20"/>
      <c r="TKT111" s="20"/>
      <c r="TKU111" s="19" t="s">
        <v>11</v>
      </c>
      <c r="TKV111" s="185" t="s">
        <v>25</v>
      </c>
      <c r="TKW111" s="185"/>
      <c r="TKX111" s="185"/>
      <c r="TKY111" s="16"/>
      <c r="TKZ111" s="120" t="s">
        <v>14</v>
      </c>
      <c r="TLA111" s="187"/>
      <c r="TLB111" s="187"/>
      <c r="TLC111" s="32">
        <v>42370</v>
      </c>
      <c r="TLD111" s="32">
        <v>42735</v>
      </c>
      <c r="TLE111" s="120" t="s">
        <v>16</v>
      </c>
      <c r="TLF111" s="120" t="s">
        <v>4</v>
      </c>
      <c r="TLG111" s="65">
        <v>0</v>
      </c>
      <c r="TLH111" s="20"/>
      <c r="TLI111" s="20"/>
      <c r="TLJ111" s="20"/>
      <c r="TLK111" s="19" t="s">
        <v>11</v>
      </c>
      <c r="TLL111" s="185" t="s">
        <v>25</v>
      </c>
      <c r="TLM111" s="185"/>
      <c r="TLN111" s="185"/>
      <c r="TLO111" s="16"/>
      <c r="TLP111" s="120" t="s">
        <v>14</v>
      </c>
      <c r="TLQ111" s="187"/>
      <c r="TLR111" s="187"/>
      <c r="TLS111" s="32">
        <v>42370</v>
      </c>
      <c r="TLT111" s="32">
        <v>42735</v>
      </c>
      <c r="TLU111" s="120" t="s">
        <v>16</v>
      </c>
      <c r="TLV111" s="120" t="s">
        <v>4</v>
      </c>
      <c r="TLW111" s="65">
        <v>0</v>
      </c>
      <c r="TLX111" s="20"/>
      <c r="TLY111" s="20"/>
      <c r="TLZ111" s="20"/>
      <c r="TMA111" s="19" t="s">
        <v>11</v>
      </c>
      <c r="TMB111" s="185" t="s">
        <v>25</v>
      </c>
      <c r="TMC111" s="185"/>
      <c r="TMD111" s="185"/>
      <c r="TME111" s="16"/>
      <c r="TMF111" s="120" t="s">
        <v>14</v>
      </c>
      <c r="TMG111" s="187"/>
      <c r="TMH111" s="187"/>
      <c r="TMI111" s="32">
        <v>42370</v>
      </c>
      <c r="TMJ111" s="32">
        <v>42735</v>
      </c>
      <c r="TMK111" s="120" t="s">
        <v>16</v>
      </c>
      <c r="TML111" s="120" t="s">
        <v>4</v>
      </c>
      <c r="TMM111" s="65">
        <v>0</v>
      </c>
      <c r="TMN111" s="20"/>
      <c r="TMO111" s="20"/>
      <c r="TMP111" s="20"/>
      <c r="TMQ111" s="19" t="s">
        <v>11</v>
      </c>
      <c r="TMR111" s="185" t="s">
        <v>25</v>
      </c>
      <c r="TMS111" s="185"/>
      <c r="TMT111" s="185"/>
      <c r="TMU111" s="16"/>
      <c r="TMV111" s="120" t="s">
        <v>14</v>
      </c>
      <c r="TMW111" s="187"/>
      <c r="TMX111" s="187"/>
      <c r="TMY111" s="32">
        <v>42370</v>
      </c>
      <c r="TMZ111" s="32">
        <v>42735</v>
      </c>
      <c r="TNA111" s="120" t="s">
        <v>16</v>
      </c>
      <c r="TNB111" s="120" t="s">
        <v>4</v>
      </c>
      <c r="TNC111" s="65">
        <v>0</v>
      </c>
      <c r="TND111" s="20"/>
      <c r="TNE111" s="20"/>
      <c r="TNF111" s="20"/>
      <c r="TNG111" s="19" t="s">
        <v>11</v>
      </c>
      <c r="TNH111" s="185" t="s">
        <v>25</v>
      </c>
      <c r="TNI111" s="185"/>
      <c r="TNJ111" s="185"/>
      <c r="TNK111" s="16"/>
      <c r="TNL111" s="120" t="s">
        <v>14</v>
      </c>
      <c r="TNM111" s="187"/>
      <c r="TNN111" s="187"/>
      <c r="TNO111" s="32">
        <v>42370</v>
      </c>
      <c r="TNP111" s="32">
        <v>42735</v>
      </c>
      <c r="TNQ111" s="120" t="s">
        <v>16</v>
      </c>
      <c r="TNR111" s="120" t="s">
        <v>4</v>
      </c>
      <c r="TNS111" s="65">
        <v>0</v>
      </c>
      <c r="TNT111" s="20"/>
      <c r="TNU111" s="20"/>
      <c r="TNV111" s="20"/>
      <c r="TNW111" s="19" t="s">
        <v>11</v>
      </c>
      <c r="TNX111" s="185" t="s">
        <v>25</v>
      </c>
      <c r="TNY111" s="185"/>
      <c r="TNZ111" s="185"/>
      <c r="TOA111" s="16"/>
      <c r="TOB111" s="120" t="s">
        <v>14</v>
      </c>
      <c r="TOC111" s="187"/>
      <c r="TOD111" s="187"/>
      <c r="TOE111" s="32">
        <v>42370</v>
      </c>
      <c r="TOF111" s="32">
        <v>42735</v>
      </c>
      <c r="TOG111" s="120" t="s">
        <v>16</v>
      </c>
      <c r="TOH111" s="120" t="s">
        <v>4</v>
      </c>
      <c r="TOI111" s="65">
        <v>0</v>
      </c>
      <c r="TOJ111" s="20"/>
      <c r="TOK111" s="20"/>
      <c r="TOL111" s="20"/>
      <c r="TOM111" s="19" t="s">
        <v>11</v>
      </c>
      <c r="TON111" s="185" t="s">
        <v>25</v>
      </c>
      <c r="TOO111" s="185"/>
      <c r="TOP111" s="185"/>
      <c r="TOQ111" s="16"/>
      <c r="TOR111" s="120" t="s">
        <v>14</v>
      </c>
      <c r="TOS111" s="187"/>
      <c r="TOT111" s="187"/>
      <c r="TOU111" s="32">
        <v>42370</v>
      </c>
      <c r="TOV111" s="32">
        <v>42735</v>
      </c>
      <c r="TOW111" s="120" t="s">
        <v>16</v>
      </c>
      <c r="TOX111" s="120" t="s">
        <v>4</v>
      </c>
      <c r="TOY111" s="65">
        <v>0</v>
      </c>
      <c r="TOZ111" s="20"/>
      <c r="TPA111" s="20"/>
      <c r="TPB111" s="20"/>
      <c r="TPC111" s="19" t="s">
        <v>11</v>
      </c>
      <c r="TPD111" s="185" t="s">
        <v>25</v>
      </c>
      <c r="TPE111" s="185"/>
      <c r="TPF111" s="185"/>
      <c r="TPG111" s="16"/>
      <c r="TPH111" s="120" t="s">
        <v>14</v>
      </c>
      <c r="TPI111" s="187"/>
      <c r="TPJ111" s="187"/>
      <c r="TPK111" s="32">
        <v>42370</v>
      </c>
      <c r="TPL111" s="32">
        <v>42735</v>
      </c>
      <c r="TPM111" s="120" t="s">
        <v>16</v>
      </c>
      <c r="TPN111" s="120" t="s">
        <v>4</v>
      </c>
      <c r="TPO111" s="65">
        <v>0</v>
      </c>
      <c r="TPP111" s="20"/>
      <c r="TPQ111" s="20"/>
      <c r="TPR111" s="20"/>
      <c r="TPS111" s="19" t="s">
        <v>11</v>
      </c>
      <c r="TPT111" s="185" t="s">
        <v>25</v>
      </c>
      <c r="TPU111" s="185"/>
      <c r="TPV111" s="185"/>
      <c r="TPW111" s="16"/>
      <c r="TPX111" s="120" t="s">
        <v>14</v>
      </c>
      <c r="TPY111" s="187"/>
      <c r="TPZ111" s="187"/>
      <c r="TQA111" s="32">
        <v>42370</v>
      </c>
      <c r="TQB111" s="32">
        <v>42735</v>
      </c>
      <c r="TQC111" s="120" t="s">
        <v>16</v>
      </c>
      <c r="TQD111" s="120" t="s">
        <v>4</v>
      </c>
      <c r="TQE111" s="65">
        <v>0</v>
      </c>
      <c r="TQF111" s="20"/>
      <c r="TQG111" s="20"/>
      <c r="TQH111" s="20"/>
      <c r="TQI111" s="19" t="s">
        <v>11</v>
      </c>
      <c r="TQJ111" s="185" t="s">
        <v>25</v>
      </c>
      <c r="TQK111" s="185"/>
      <c r="TQL111" s="185"/>
      <c r="TQM111" s="16"/>
      <c r="TQN111" s="120" t="s">
        <v>14</v>
      </c>
      <c r="TQO111" s="187"/>
      <c r="TQP111" s="187"/>
      <c r="TQQ111" s="32">
        <v>42370</v>
      </c>
      <c r="TQR111" s="32">
        <v>42735</v>
      </c>
      <c r="TQS111" s="120" t="s">
        <v>16</v>
      </c>
      <c r="TQT111" s="120" t="s">
        <v>4</v>
      </c>
      <c r="TQU111" s="65">
        <v>0</v>
      </c>
      <c r="TQV111" s="20"/>
      <c r="TQW111" s="20"/>
      <c r="TQX111" s="20"/>
      <c r="TQY111" s="19" t="s">
        <v>11</v>
      </c>
      <c r="TQZ111" s="185" t="s">
        <v>25</v>
      </c>
      <c r="TRA111" s="185"/>
      <c r="TRB111" s="185"/>
      <c r="TRC111" s="16"/>
      <c r="TRD111" s="120" t="s">
        <v>14</v>
      </c>
      <c r="TRE111" s="187"/>
      <c r="TRF111" s="187"/>
      <c r="TRG111" s="32">
        <v>42370</v>
      </c>
      <c r="TRH111" s="32">
        <v>42735</v>
      </c>
      <c r="TRI111" s="120" t="s">
        <v>16</v>
      </c>
      <c r="TRJ111" s="120" t="s">
        <v>4</v>
      </c>
      <c r="TRK111" s="65">
        <v>0</v>
      </c>
      <c r="TRL111" s="20"/>
      <c r="TRM111" s="20"/>
      <c r="TRN111" s="20"/>
      <c r="TRO111" s="19" t="s">
        <v>11</v>
      </c>
      <c r="TRP111" s="185" t="s">
        <v>25</v>
      </c>
      <c r="TRQ111" s="185"/>
      <c r="TRR111" s="185"/>
      <c r="TRS111" s="16"/>
      <c r="TRT111" s="120" t="s">
        <v>14</v>
      </c>
      <c r="TRU111" s="187"/>
      <c r="TRV111" s="187"/>
      <c r="TRW111" s="32">
        <v>42370</v>
      </c>
      <c r="TRX111" s="32">
        <v>42735</v>
      </c>
      <c r="TRY111" s="120" t="s">
        <v>16</v>
      </c>
      <c r="TRZ111" s="120" t="s">
        <v>4</v>
      </c>
      <c r="TSA111" s="65">
        <v>0</v>
      </c>
      <c r="TSB111" s="20"/>
      <c r="TSC111" s="20"/>
      <c r="TSD111" s="20"/>
      <c r="TSE111" s="19" t="s">
        <v>11</v>
      </c>
      <c r="TSF111" s="185" t="s">
        <v>25</v>
      </c>
      <c r="TSG111" s="185"/>
      <c r="TSH111" s="185"/>
      <c r="TSI111" s="16"/>
      <c r="TSJ111" s="120" t="s">
        <v>14</v>
      </c>
      <c r="TSK111" s="187"/>
      <c r="TSL111" s="187"/>
      <c r="TSM111" s="32">
        <v>42370</v>
      </c>
      <c r="TSN111" s="32">
        <v>42735</v>
      </c>
      <c r="TSO111" s="120" t="s">
        <v>16</v>
      </c>
      <c r="TSP111" s="120" t="s">
        <v>4</v>
      </c>
      <c r="TSQ111" s="65">
        <v>0</v>
      </c>
      <c r="TSR111" s="20"/>
      <c r="TSS111" s="20"/>
      <c r="TST111" s="20"/>
      <c r="TSU111" s="19" t="s">
        <v>11</v>
      </c>
      <c r="TSV111" s="185" t="s">
        <v>25</v>
      </c>
      <c r="TSW111" s="185"/>
      <c r="TSX111" s="185"/>
      <c r="TSY111" s="16"/>
      <c r="TSZ111" s="120" t="s">
        <v>14</v>
      </c>
      <c r="TTA111" s="187"/>
      <c r="TTB111" s="187"/>
      <c r="TTC111" s="32">
        <v>42370</v>
      </c>
      <c r="TTD111" s="32">
        <v>42735</v>
      </c>
      <c r="TTE111" s="120" t="s">
        <v>16</v>
      </c>
      <c r="TTF111" s="120" t="s">
        <v>4</v>
      </c>
      <c r="TTG111" s="65">
        <v>0</v>
      </c>
      <c r="TTH111" s="20"/>
      <c r="TTI111" s="20"/>
      <c r="TTJ111" s="20"/>
      <c r="TTK111" s="19" t="s">
        <v>11</v>
      </c>
      <c r="TTL111" s="185" t="s">
        <v>25</v>
      </c>
      <c r="TTM111" s="185"/>
      <c r="TTN111" s="185"/>
      <c r="TTO111" s="16"/>
      <c r="TTP111" s="120" t="s">
        <v>14</v>
      </c>
      <c r="TTQ111" s="187"/>
      <c r="TTR111" s="187"/>
      <c r="TTS111" s="32">
        <v>42370</v>
      </c>
      <c r="TTT111" s="32">
        <v>42735</v>
      </c>
      <c r="TTU111" s="120" t="s">
        <v>16</v>
      </c>
      <c r="TTV111" s="120" t="s">
        <v>4</v>
      </c>
      <c r="TTW111" s="65">
        <v>0</v>
      </c>
      <c r="TTX111" s="20"/>
      <c r="TTY111" s="20"/>
      <c r="TTZ111" s="20"/>
      <c r="TUA111" s="19" t="s">
        <v>11</v>
      </c>
      <c r="TUB111" s="185" t="s">
        <v>25</v>
      </c>
      <c r="TUC111" s="185"/>
      <c r="TUD111" s="185"/>
      <c r="TUE111" s="16"/>
      <c r="TUF111" s="120" t="s">
        <v>14</v>
      </c>
      <c r="TUG111" s="187"/>
      <c r="TUH111" s="187"/>
      <c r="TUI111" s="32">
        <v>42370</v>
      </c>
      <c r="TUJ111" s="32">
        <v>42735</v>
      </c>
      <c r="TUK111" s="120" t="s">
        <v>16</v>
      </c>
      <c r="TUL111" s="120" t="s">
        <v>4</v>
      </c>
      <c r="TUM111" s="65">
        <v>0</v>
      </c>
      <c r="TUN111" s="20"/>
      <c r="TUO111" s="20"/>
      <c r="TUP111" s="20"/>
      <c r="TUQ111" s="19" t="s">
        <v>11</v>
      </c>
      <c r="TUR111" s="185" t="s">
        <v>25</v>
      </c>
      <c r="TUS111" s="185"/>
      <c r="TUT111" s="185"/>
      <c r="TUU111" s="16"/>
      <c r="TUV111" s="120" t="s">
        <v>14</v>
      </c>
      <c r="TUW111" s="187"/>
      <c r="TUX111" s="187"/>
      <c r="TUY111" s="32">
        <v>42370</v>
      </c>
      <c r="TUZ111" s="32">
        <v>42735</v>
      </c>
      <c r="TVA111" s="120" t="s">
        <v>16</v>
      </c>
      <c r="TVB111" s="120" t="s">
        <v>4</v>
      </c>
      <c r="TVC111" s="65">
        <v>0</v>
      </c>
      <c r="TVD111" s="20"/>
      <c r="TVE111" s="20"/>
      <c r="TVF111" s="20"/>
      <c r="TVG111" s="19" t="s">
        <v>11</v>
      </c>
      <c r="TVH111" s="185" t="s">
        <v>25</v>
      </c>
      <c r="TVI111" s="185"/>
      <c r="TVJ111" s="185"/>
      <c r="TVK111" s="16"/>
      <c r="TVL111" s="120" t="s">
        <v>14</v>
      </c>
      <c r="TVM111" s="187"/>
      <c r="TVN111" s="187"/>
      <c r="TVO111" s="32">
        <v>42370</v>
      </c>
      <c r="TVP111" s="32">
        <v>42735</v>
      </c>
      <c r="TVQ111" s="120" t="s">
        <v>16</v>
      </c>
      <c r="TVR111" s="120" t="s">
        <v>4</v>
      </c>
      <c r="TVS111" s="65">
        <v>0</v>
      </c>
      <c r="TVT111" s="20"/>
      <c r="TVU111" s="20"/>
      <c r="TVV111" s="20"/>
      <c r="TVW111" s="19" t="s">
        <v>11</v>
      </c>
      <c r="TVX111" s="185" t="s">
        <v>25</v>
      </c>
      <c r="TVY111" s="185"/>
      <c r="TVZ111" s="185"/>
      <c r="TWA111" s="16"/>
      <c r="TWB111" s="120" t="s">
        <v>14</v>
      </c>
      <c r="TWC111" s="187"/>
      <c r="TWD111" s="187"/>
      <c r="TWE111" s="32">
        <v>42370</v>
      </c>
      <c r="TWF111" s="32">
        <v>42735</v>
      </c>
      <c r="TWG111" s="120" t="s">
        <v>16</v>
      </c>
      <c r="TWH111" s="120" t="s">
        <v>4</v>
      </c>
      <c r="TWI111" s="65">
        <v>0</v>
      </c>
      <c r="TWJ111" s="20"/>
      <c r="TWK111" s="20"/>
      <c r="TWL111" s="20"/>
      <c r="TWM111" s="19" t="s">
        <v>11</v>
      </c>
      <c r="TWN111" s="185" t="s">
        <v>25</v>
      </c>
      <c r="TWO111" s="185"/>
      <c r="TWP111" s="185"/>
      <c r="TWQ111" s="16"/>
      <c r="TWR111" s="120" t="s">
        <v>14</v>
      </c>
      <c r="TWS111" s="187"/>
      <c r="TWT111" s="187"/>
      <c r="TWU111" s="32">
        <v>42370</v>
      </c>
      <c r="TWV111" s="32">
        <v>42735</v>
      </c>
      <c r="TWW111" s="120" t="s">
        <v>16</v>
      </c>
      <c r="TWX111" s="120" t="s">
        <v>4</v>
      </c>
      <c r="TWY111" s="65">
        <v>0</v>
      </c>
      <c r="TWZ111" s="20"/>
      <c r="TXA111" s="20"/>
      <c r="TXB111" s="20"/>
      <c r="TXC111" s="19" t="s">
        <v>11</v>
      </c>
      <c r="TXD111" s="185" t="s">
        <v>25</v>
      </c>
      <c r="TXE111" s="185"/>
      <c r="TXF111" s="185"/>
      <c r="TXG111" s="16"/>
      <c r="TXH111" s="120" t="s">
        <v>14</v>
      </c>
      <c r="TXI111" s="187"/>
      <c r="TXJ111" s="187"/>
      <c r="TXK111" s="32">
        <v>42370</v>
      </c>
      <c r="TXL111" s="32">
        <v>42735</v>
      </c>
      <c r="TXM111" s="120" t="s">
        <v>16</v>
      </c>
      <c r="TXN111" s="120" t="s">
        <v>4</v>
      </c>
      <c r="TXO111" s="65">
        <v>0</v>
      </c>
      <c r="TXP111" s="20"/>
      <c r="TXQ111" s="20"/>
      <c r="TXR111" s="20"/>
      <c r="TXS111" s="19" t="s">
        <v>11</v>
      </c>
      <c r="TXT111" s="185" t="s">
        <v>25</v>
      </c>
      <c r="TXU111" s="185"/>
      <c r="TXV111" s="185"/>
      <c r="TXW111" s="16"/>
      <c r="TXX111" s="120" t="s">
        <v>14</v>
      </c>
      <c r="TXY111" s="187"/>
      <c r="TXZ111" s="187"/>
      <c r="TYA111" s="32">
        <v>42370</v>
      </c>
      <c r="TYB111" s="32">
        <v>42735</v>
      </c>
      <c r="TYC111" s="120" t="s">
        <v>16</v>
      </c>
      <c r="TYD111" s="120" t="s">
        <v>4</v>
      </c>
      <c r="TYE111" s="65">
        <v>0</v>
      </c>
      <c r="TYF111" s="20"/>
      <c r="TYG111" s="20"/>
      <c r="TYH111" s="20"/>
      <c r="TYI111" s="19" t="s">
        <v>11</v>
      </c>
      <c r="TYJ111" s="185" t="s">
        <v>25</v>
      </c>
      <c r="TYK111" s="185"/>
      <c r="TYL111" s="185"/>
      <c r="TYM111" s="16"/>
      <c r="TYN111" s="120" t="s">
        <v>14</v>
      </c>
      <c r="TYO111" s="187"/>
      <c r="TYP111" s="187"/>
      <c r="TYQ111" s="32">
        <v>42370</v>
      </c>
      <c r="TYR111" s="32">
        <v>42735</v>
      </c>
      <c r="TYS111" s="120" t="s">
        <v>16</v>
      </c>
      <c r="TYT111" s="120" t="s">
        <v>4</v>
      </c>
      <c r="TYU111" s="65">
        <v>0</v>
      </c>
      <c r="TYV111" s="20"/>
      <c r="TYW111" s="20"/>
      <c r="TYX111" s="20"/>
      <c r="TYY111" s="19" t="s">
        <v>11</v>
      </c>
      <c r="TYZ111" s="185" t="s">
        <v>25</v>
      </c>
      <c r="TZA111" s="185"/>
      <c r="TZB111" s="185"/>
      <c r="TZC111" s="16"/>
      <c r="TZD111" s="120" t="s">
        <v>14</v>
      </c>
      <c r="TZE111" s="187"/>
      <c r="TZF111" s="187"/>
      <c r="TZG111" s="32">
        <v>42370</v>
      </c>
      <c r="TZH111" s="32">
        <v>42735</v>
      </c>
      <c r="TZI111" s="120" t="s">
        <v>16</v>
      </c>
      <c r="TZJ111" s="120" t="s">
        <v>4</v>
      </c>
      <c r="TZK111" s="65">
        <v>0</v>
      </c>
      <c r="TZL111" s="20"/>
      <c r="TZM111" s="20"/>
      <c r="TZN111" s="20"/>
      <c r="TZO111" s="19" t="s">
        <v>11</v>
      </c>
      <c r="TZP111" s="185" t="s">
        <v>25</v>
      </c>
      <c r="TZQ111" s="185"/>
      <c r="TZR111" s="185"/>
      <c r="TZS111" s="16"/>
      <c r="TZT111" s="120" t="s">
        <v>14</v>
      </c>
      <c r="TZU111" s="187"/>
      <c r="TZV111" s="187"/>
      <c r="TZW111" s="32">
        <v>42370</v>
      </c>
      <c r="TZX111" s="32">
        <v>42735</v>
      </c>
      <c r="TZY111" s="120" t="s">
        <v>16</v>
      </c>
      <c r="TZZ111" s="120" t="s">
        <v>4</v>
      </c>
      <c r="UAA111" s="65">
        <v>0</v>
      </c>
      <c r="UAB111" s="20"/>
      <c r="UAC111" s="20"/>
      <c r="UAD111" s="20"/>
      <c r="UAE111" s="19" t="s">
        <v>11</v>
      </c>
      <c r="UAF111" s="185" t="s">
        <v>25</v>
      </c>
      <c r="UAG111" s="185"/>
      <c r="UAH111" s="185"/>
      <c r="UAI111" s="16"/>
      <c r="UAJ111" s="120" t="s">
        <v>14</v>
      </c>
      <c r="UAK111" s="187"/>
      <c r="UAL111" s="187"/>
      <c r="UAM111" s="32">
        <v>42370</v>
      </c>
      <c r="UAN111" s="32">
        <v>42735</v>
      </c>
      <c r="UAO111" s="120" t="s">
        <v>16</v>
      </c>
      <c r="UAP111" s="120" t="s">
        <v>4</v>
      </c>
      <c r="UAQ111" s="65">
        <v>0</v>
      </c>
      <c r="UAR111" s="20"/>
      <c r="UAS111" s="20"/>
      <c r="UAT111" s="20"/>
      <c r="UAU111" s="19" t="s">
        <v>11</v>
      </c>
      <c r="UAV111" s="185" t="s">
        <v>25</v>
      </c>
      <c r="UAW111" s="185"/>
      <c r="UAX111" s="185"/>
      <c r="UAY111" s="16"/>
      <c r="UAZ111" s="120" t="s">
        <v>14</v>
      </c>
      <c r="UBA111" s="187"/>
      <c r="UBB111" s="187"/>
      <c r="UBC111" s="32">
        <v>42370</v>
      </c>
      <c r="UBD111" s="32">
        <v>42735</v>
      </c>
      <c r="UBE111" s="120" t="s">
        <v>16</v>
      </c>
      <c r="UBF111" s="120" t="s">
        <v>4</v>
      </c>
      <c r="UBG111" s="65">
        <v>0</v>
      </c>
      <c r="UBH111" s="20"/>
      <c r="UBI111" s="20"/>
      <c r="UBJ111" s="20"/>
      <c r="UBK111" s="19" t="s">
        <v>11</v>
      </c>
      <c r="UBL111" s="185" t="s">
        <v>25</v>
      </c>
      <c r="UBM111" s="185"/>
      <c r="UBN111" s="185"/>
      <c r="UBO111" s="16"/>
      <c r="UBP111" s="120" t="s">
        <v>14</v>
      </c>
      <c r="UBQ111" s="187"/>
      <c r="UBR111" s="187"/>
      <c r="UBS111" s="32">
        <v>42370</v>
      </c>
      <c r="UBT111" s="32">
        <v>42735</v>
      </c>
      <c r="UBU111" s="120" t="s">
        <v>16</v>
      </c>
      <c r="UBV111" s="120" t="s">
        <v>4</v>
      </c>
      <c r="UBW111" s="65">
        <v>0</v>
      </c>
      <c r="UBX111" s="20"/>
      <c r="UBY111" s="20"/>
      <c r="UBZ111" s="20"/>
      <c r="UCA111" s="19" t="s">
        <v>11</v>
      </c>
      <c r="UCB111" s="185" t="s">
        <v>25</v>
      </c>
      <c r="UCC111" s="185"/>
      <c r="UCD111" s="185"/>
      <c r="UCE111" s="16"/>
      <c r="UCF111" s="120" t="s">
        <v>14</v>
      </c>
      <c r="UCG111" s="187"/>
      <c r="UCH111" s="187"/>
      <c r="UCI111" s="32">
        <v>42370</v>
      </c>
      <c r="UCJ111" s="32">
        <v>42735</v>
      </c>
      <c r="UCK111" s="120" t="s">
        <v>16</v>
      </c>
      <c r="UCL111" s="120" t="s">
        <v>4</v>
      </c>
      <c r="UCM111" s="65">
        <v>0</v>
      </c>
      <c r="UCN111" s="20"/>
      <c r="UCO111" s="20"/>
      <c r="UCP111" s="20"/>
      <c r="UCQ111" s="19" t="s">
        <v>11</v>
      </c>
      <c r="UCR111" s="185" t="s">
        <v>25</v>
      </c>
      <c r="UCS111" s="185"/>
      <c r="UCT111" s="185"/>
      <c r="UCU111" s="16"/>
      <c r="UCV111" s="120" t="s">
        <v>14</v>
      </c>
      <c r="UCW111" s="187"/>
      <c r="UCX111" s="187"/>
      <c r="UCY111" s="32">
        <v>42370</v>
      </c>
      <c r="UCZ111" s="32">
        <v>42735</v>
      </c>
      <c r="UDA111" s="120" t="s">
        <v>16</v>
      </c>
      <c r="UDB111" s="120" t="s">
        <v>4</v>
      </c>
      <c r="UDC111" s="65">
        <v>0</v>
      </c>
      <c r="UDD111" s="20"/>
      <c r="UDE111" s="20"/>
      <c r="UDF111" s="20"/>
      <c r="UDG111" s="19" t="s">
        <v>11</v>
      </c>
      <c r="UDH111" s="185" t="s">
        <v>25</v>
      </c>
      <c r="UDI111" s="185"/>
      <c r="UDJ111" s="185"/>
      <c r="UDK111" s="16"/>
      <c r="UDL111" s="120" t="s">
        <v>14</v>
      </c>
      <c r="UDM111" s="187"/>
      <c r="UDN111" s="187"/>
      <c r="UDO111" s="32">
        <v>42370</v>
      </c>
      <c r="UDP111" s="32">
        <v>42735</v>
      </c>
      <c r="UDQ111" s="120" t="s">
        <v>16</v>
      </c>
      <c r="UDR111" s="120" t="s">
        <v>4</v>
      </c>
      <c r="UDS111" s="65">
        <v>0</v>
      </c>
      <c r="UDT111" s="20"/>
      <c r="UDU111" s="20"/>
      <c r="UDV111" s="20"/>
      <c r="UDW111" s="19" t="s">
        <v>11</v>
      </c>
      <c r="UDX111" s="185" t="s">
        <v>25</v>
      </c>
      <c r="UDY111" s="185"/>
      <c r="UDZ111" s="185"/>
      <c r="UEA111" s="16"/>
      <c r="UEB111" s="120" t="s">
        <v>14</v>
      </c>
      <c r="UEC111" s="187"/>
      <c r="UED111" s="187"/>
      <c r="UEE111" s="32">
        <v>42370</v>
      </c>
      <c r="UEF111" s="32">
        <v>42735</v>
      </c>
      <c r="UEG111" s="120" t="s">
        <v>16</v>
      </c>
      <c r="UEH111" s="120" t="s">
        <v>4</v>
      </c>
      <c r="UEI111" s="65">
        <v>0</v>
      </c>
      <c r="UEJ111" s="20"/>
      <c r="UEK111" s="20"/>
      <c r="UEL111" s="20"/>
      <c r="UEM111" s="19" t="s">
        <v>11</v>
      </c>
      <c r="UEN111" s="185" t="s">
        <v>25</v>
      </c>
      <c r="UEO111" s="185"/>
      <c r="UEP111" s="185"/>
      <c r="UEQ111" s="16"/>
      <c r="UER111" s="120" t="s">
        <v>14</v>
      </c>
      <c r="UES111" s="187"/>
      <c r="UET111" s="187"/>
      <c r="UEU111" s="32">
        <v>42370</v>
      </c>
      <c r="UEV111" s="32">
        <v>42735</v>
      </c>
      <c r="UEW111" s="120" t="s">
        <v>16</v>
      </c>
      <c r="UEX111" s="120" t="s">
        <v>4</v>
      </c>
      <c r="UEY111" s="65">
        <v>0</v>
      </c>
      <c r="UEZ111" s="20"/>
      <c r="UFA111" s="20"/>
      <c r="UFB111" s="20"/>
      <c r="UFC111" s="19" t="s">
        <v>11</v>
      </c>
      <c r="UFD111" s="185" t="s">
        <v>25</v>
      </c>
      <c r="UFE111" s="185"/>
      <c r="UFF111" s="185"/>
      <c r="UFG111" s="16"/>
      <c r="UFH111" s="120" t="s">
        <v>14</v>
      </c>
      <c r="UFI111" s="187"/>
      <c r="UFJ111" s="187"/>
      <c r="UFK111" s="32">
        <v>42370</v>
      </c>
      <c r="UFL111" s="32">
        <v>42735</v>
      </c>
      <c r="UFM111" s="120" t="s">
        <v>16</v>
      </c>
      <c r="UFN111" s="120" t="s">
        <v>4</v>
      </c>
      <c r="UFO111" s="65">
        <v>0</v>
      </c>
      <c r="UFP111" s="20"/>
      <c r="UFQ111" s="20"/>
      <c r="UFR111" s="20"/>
      <c r="UFS111" s="19" t="s">
        <v>11</v>
      </c>
      <c r="UFT111" s="185" t="s">
        <v>25</v>
      </c>
      <c r="UFU111" s="185"/>
      <c r="UFV111" s="185"/>
      <c r="UFW111" s="16"/>
      <c r="UFX111" s="120" t="s">
        <v>14</v>
      </c>
      <c r="UFY111" s="187"/>
      <c r="UFZ111" s="187"/>
      <c r="UGA111" s="32">
        <v>42370</v>
      </c>
      <c r="UGB111" s="32">
        <v>42735</v>
      </c>
      <c r="UGC111" s="120" t="s">
        <v>16</v>
      </c>
      <c r="UGD111" s="120" t="s">
        <v>4</v>
      </c>
      <c r="UGE111" s="65">
        <v>0</v>
      </c>
      <c r="UGF111" s="20"/>
      <c r="UGG111" s="20"/>
      <c r="UGH111" s="20"/>
      <c r="UGI111" s="19" t="s">
        <v>11</v>
      </c>
      <c r="UGJ111" s="185" t="s">
        <v>25</v>
      </c>
      <c r="UGK111" s="185"/>
      <c r="UGL111" s="185"/>
      <c r="UGM111" s="16"/>
      <c r="UGN111" s="120" t="s">
        <v>14</v>
      </c>
      <c r="UGO111" s="187"/>
      <c r="UGP111" s="187"/>
      <c r="UGQ111" s="32">
        <v>42370</v>
      </c>
      <c r="UGR111" s="32">
        <v>42735</v>
      </c>
      <c r="UGS111" s="120" t="s">
        <v>16</v>
      </c>
      <c r="UGT111" s="120" t="s">
        <v>4</v>
      </c>
      <c r="UGU111" s="65">
        <v>0</v>
      </c>
      <c r="UGV111" s="20"/>
      <c r="UGW111" s="20"/>
      <c r="UGX111" s="20"/>
      <c r="UGY111" s="19" t="s">
        <v>11</v>
      </c>
      <c r="UGZ111" s="185" t="s">
        <v>25</v>
      </c>
      <c r="UHA111" s="185"/>
      <c r="UHB111" s="185"/>
      <c r="UHC111" s="16"/>
      <c r="UHD111" s="120" t="s">
        <v>14</v>
      </c>
      <c r="UHE111" s="187"/>
      <c r="UHF111" s="187"/>
      <c r="UHG111" s="32">
        <v>42370</v>
      </c>
      <c r="UHH111" s="32">
        <v>42735</v>
      </c>
      <c r="UHI111" s="120" t="s">
        <v>16</v>
      </c>
      <c r="UHJ111" s="120" t="s">
        <v>4</v>
      </c>
      <c r="UHK111" s="65">
        <v>0</v>
      </c>
      <c r="UHL111" s="20"/>
      <c r="UHM111" s="20"/>
      <c r="UHN111" s="20"/>
      <c r="UHO111" s="19" t="s">
        <v>11</v>
      </c>
      <c r="UHP111" s="185" t="s">
        <v>25</v>
      </c>
      <c r="UHQ111" s="185"/>
      <c r="UHR111" s="185"/>
      <c r="UHS111" s="16"/>
      <c r="UHT111" s="120" t="s">
        <v>14</v>
      </c>
      <c r="UHU111" s="187"/>
      <c r="UHV111" s="187"/>
      <c r="UHW111" s="32">
        <v>42370</v>
      </c>
      <c r="UHX111" s="32">
        <v>42735</v>
      </c>
      <c r="UHY111" s="120" t="s">
        <v>16</v>
      </c>
      <c r="UHZ111" s="120" t="s">
        <v>4</v>
      </c>
      <c r="UIA111" s="65">
        <v>0</v>
      </c>
      <c r="UIB111" s="20"/>
      <c r="UIC111" s="20"/>
      <c r="UID111" s="20"/>
      <c r="UIE111" s="19" t="s">
        <v>11</v>
      </c>
      <c r="UIF111" s="185" t="s">
        <v>25</v>
      </c>
      <c r="UIG111" s="185"/>
      <c r="UIH111" s="185"/>
      <c r="UII111" s="16"/>
      <c r="UIJ111" s="120" t="s">
        <v>14</v>
      </c>
      <c r="UIK111" s="187"/>
      <c r="UIL111" s="187"/>
      <c r="UIM111" s="32">
        <v>42370</v>
      </c>
      <c r="UIN111" s="32">
        <v>42735</v>
      </c>
      <c r="UIO111" s="120" t="s">
        <v>16</v>
      </c>
      <c r="UIP111" s="120" t="s">
        <v>4</v>
      </c>
      <c r="UIQ111" s="65">
        <v>0</v>
      </c>
      <c r="UIR111" s="20"/>
      <c r="UIS111" s="20"/>
      <c r="UIT111" s="20"/>
      <c r="UIU111" s="19" t="s">
        <v>11</v>
      </c>
      <c r="UIV111" s="185" t="s">
        <v>25</v>
      </c>
      <c r="UIW111" s="185"/>
      <c r="UIX111" s="185"/>
      <c r="UIY111" s="16"/>
      <c r="UIZ111" s="120" t="s">
        <v>14</v>
      </c>
      <c r="UJA111" s="187"/>
      <c r="UJB111" s="187"/>
      <c r="UJC111" s="32">
        <v>42370</v>
      </c>
      <c r="UJD111" s="32">
        <v>42735</v>
      </c>
      <c r="UJE111" s="120" t="s">
        <v>16</v>
      </c>
      <c r="UJF111" s="120" t="s">
        <v>4</v>
      </c>
      <c r="UJG111" s="65">
        <v>0</v>
      </c>
      <c r="UJH111" s="20"/>
      <c r="UJI111" s="20"/>
      <c r="UJJ111" s="20"/>
      <c r="UJK111" s="19" t="s">
        <v>11</v>
      </c>
      <c r="UJL111" s="185" t="s">
        <v>25</v>
      </c>
      <c r="UJM111" s="185"/>
      <c r="UJN111" s="185"/>
      <c r="UJO111" s="16"/>
      <c r="UJP111" s="120" t="s">
        <v>14</v>
      </c>
      <c r="UJQ111" s="187"/>
      <c r="UJR111" s="187"/>
      <c r="UJS111" s="32">
        <v>42370</v>
      </c>
      <c r="UJT111" s="32">
        <v>42735</v>
      </c>
      <c r="UJU111" s="120" t="s">
        <v>16</v>
      </c>
      <c r="UJV111" s="120" t="s">
        <v>4</v>
      </c>
      <c r="UJW111" s="65">
        <v>0</v>
      </c>
      <c r="UJX111" s="20"/>
      <c r="UJY111" s="20"/>
      <c r="UJZ111" s="20"/>
      <c r="UKA111" s="19" t="s">
        <v>11</v>
      </c>
      <c r="UKB111" s="185" t="s">
        <v>25</v>
      </c>
      <c r="UKC111" s="185"/>
      <c r="UKD111" s="185"/>
      <c r="UKE111" s="16"/>
      <c r="UKF111" s="120" t="s">
        <v>14</v>
      </c>
      <c r="UKG111" s="187"/>
      <c r="UKH111" s="187"/>
      <c r="UKI111" s="32">
        <v>42370</v>
      </c>
      <c r="UKJ111" s="32">
        <v>42735</v>
      </c>
      <c r="UKK111" s="120" t="s">
        <v>16</v>
      </c>
      <c r="UKL111" s="120" t="s">
        <v>4</v>
      </c>
      <c r="UKM111" s="65">
        <v>0</v>
      </c>
      <c r="UKN111" s="20"/>
      <c r="UKO111" s="20"/>
      <c r="UKP111" s="20"/>
      <c r="UKQ111" s="19" t="s">
        <v>11</v>
      </c>
      <c r="UKR111" s="185" t="s">
        <v>25</v>
      </c>
      <c r="UKS111" s="185"/>
      <c r="UKT111" s="185"/>
      <c r="UKU111" s="16"/>
      <c r="UKV111" s="120" t="s">
        <v>14</v>
      </c>
      <c r="UKW111" s="187"/>
      <c r="UKX111" s="187"/>
      <c r="UKY111" s="32">
        <v>42370</v>
      </c>
      <c r="UKZ111" s="32">
        <v>42735</v>
      </c>
      <c r="ULA111" s="120" t="s">
        <v>16</v>
      </c>
      <c r="ULB111" s="120" t="s">
        <v>4</v>
      </c>
      <c r="ULC111" s="65">
        <v>0</v>
      </c>
      <c r="ULD111" s="20"/>
      <c r="ULE111" s="20"/>
      <c r="ULF111" s="20"/>
      <c r="ULG111" s="19" t="s">
        <v>11</v>
      </c>
      <c r="ULH111" s="185" t="s">
        <v>25</v>
      </c>
      <c r="ULI111" s="185"/>
      <c r="ULJ111" s="185"/>
      <c r="ULK111" s="16"/>
      <c r="ULL111" s="120" t="s">
        <v>14</v>
      </c>
      <c r="ULM111" s="187"/>
      <c r="ULN111" s="187"/>
      <c r="ULO111" s="32">
        <v>42370</v>
      </c>
      <c r="ULP111" s="32">
        <v>42735</v>
      </c>
      <c r="ULQ111" s="120" t="s">
        <v>16</v>
      </c>
      <c r="ULR111" s="120" t="s">
        <v>4</v>
      </c>
      <c r="ULS111" s="65">
        <v>0</v>
      </c>
      <c r="ULT111" s="20"/>
      <c r="ULU111" s="20"/>
      <c r="ULV111" s="20"/>
      <c r="ULW111" s="19" t="s">
        <v>11</v>
      </c>
      <c r="ULX111" s="185" t="s">
        <v>25</v>
      </c>
      <c r="ULY111" s="185"/>
      <c r="ULZ111" s="185"/>
      <c r="UMA111" s="16"/>
      <c r="UMB111" s="120" t="s">
        <v>14</v>
      </c>
      <c r="UMC111" s="187"/>
      <c r="UMD111" s="187"/>
      <c r="UME111" s="32">
        <v>42370</v>
      </c>
      <c r="UMF111" s="32">
        <v>42735</v>
      </c>
      <c r="UMG111" s="120" t="s">
        <v>16</v>
      </c>
      <c r="UMH111" s="120" t="s">
        <v>4</v>
      </c>
      <c r="UMI111" s="65">
        <v>0</v>
      </c>
      <c r="UMJ111" s="20"/>
      <c r="UMK111" s="20"/>
      <c r="UML111" s="20"/>
      <c r="UMM111" s="19" t="s">
        <v>11</v>
      </c>
      <c r="UMN111" s="185" t="s">
        <v>25</v>
      </c>
      <c r="UMO111" s="185"/>
      <c r="UMP111" s="185"/>
      <c r="UMQ111" s="16"/>
      <c r="UMR111" s="120" t="s">
        <v>14</v>
      </c>
      <c r="UMS111" s="187"/>
      <c r="UMT111" s="187"/>
      <c r="UMU111" s="32">
        <v>42370</v>
      </c>
      <c r="UMV111" s="32">
        <v>42735</v>
      </c>
      <c r="UMW111" s="120" t="s">
        <v>16</v>
      </c>
      <c r="UMX111" s="120" t="s">
        <v>4</v>
      </c>
      <c r="UMY111" s="65">
        <v>0</v>
      </c>
      <c r="UMZ111" s="20"/>
      <c r="UNA111" s="20"/>
      <c r="UNB111" s="20"/>
      <c r="UNC111" s="19" t="s">
        <v>11</v>
      </c>
      <c r="UND111" s="185" t="s">
        <v>25</v>
      </c>
      <c r="UNE111" s="185"/>
      <c r="UNF111" s="185"/>
      <c r="UNG111" s="16"/>
      <c r="UNH111" s="120" t="s">
        <v>14</v>
      </c>
      <c r="UNI111" s="187"/>
      <c r="UNJ111" s="187"/>
      <c r="UNK111" s="32">
        <v>42370</v>
      </c>
      <c r="UNL111" s="32">
        <v>42735</v>
      </c>
      <c r="UNM111" s="120" t="s">
        <v>16</v>
      </c>
      <c r="UNN111" s="120" t="s">
        <v>4</v>
      </c>
      <c r="UNO111" s="65">
        <v>0</v>
      </c>
      <c r="UNP111" s="20"/>
      <c r="UNQ111" s="20"/>
      <c r="UNR111" s="20"/>
      <c r="UNS111" s="19" t="s">
        <v>11</v>
      </c>
      <c r="UNT111" s="185" t="s">
        <v>25</v>
      </c>
      <c r="UNU111" s="185"/>
      <c r="UNV111" s="185"/>
      <c r="UNW111" s="16"/>
      <c r="UNX111" s="120" t="s">
        <v>14</v>
      </c>
      <c r="UNY111" s="187"/>
      <c r="UNZ111" s="187"/>
      <c r="UOA111" s="32">
        <v>42370</v>
      </c>
      <c r="UOB111" s="32">
        <v>42735</v>
      </c>
      <c r="UOC111" s="120" t="s">
        <v>16</v>
      </c>
      <c r="UOD111" s="120" t="s">
        <v>4</v>
      </c>
      <c r="UOE111" s="65">
        <v>0</v>
      </c>
      <c r="UOF111" s="20"/>
      <c r="UOG111" s="20"/>
      <c r="UOH111" s="20"/>
      <c r="UOI111" s="19" t="s">
        <v>11</v>
      </c>
      <c r="UOJ111" s="185" t="s">
        <v>25</v>
      </c>
      <c r="UOK111" s="185"/>
      <c r="UOL111" s="185"/>
      <c r="UOM111" s="16"/>
      <c r="UON111" s="120" t="s">
        <v>14</v>
      </c>
      <c r="UOO111" s="187"/>
      <c r="UOP111" s="187"/>
      <c r="UOQ111" s="32">
        <v>42370</v>
      </c>
      <c r="UOR111" s="32">
        <v>42735</v>
      </c>
      <c r="UOS111" s="120" t="s">
        <v>16</v>
      </c>
      <c r="UOT111" s="120" t="s">
        <v>4</v>
      </c>
      <c r="UOU111" s="65">
        <v>0</v>
      </c>
      <c r="UOV111" s="20"/>
      <c r="UOW111" s="20"/>
      <c r="UOX111" s="20"/>
      <c r="UOY111" s="19" t="s">
        <v>11</v>
      </c>
      <c r="UOZ111" s="185" t="s">
        <v>25</v>
      </c>
      <c r="UPA111" s="185"/>
      <c r="UPB111" s="185"/>
      <c r="UPC111" s="16"/>
      <c r="UPD111" s="120" t="s">
        <v>14</v>
      </c>
      <c r="UPE111" s="187"/>
      <c r="UPF111" s="187"/>
      <c r="UPG111" s="32">
        <v>42370</v>
      </c>
      <c r="UPH111" s="32">
        <v>42735</v>
      </c>
      <c r="UPI111" s="120" t="s">
        <v>16</v>
      </c>
      <c r="UPJ111" s="120" t="s">
        <v>4</v>
      </c>
      <c r="UPK111" s="65">
        <v>0</v>
      </c>
      <c r="UPL111" s="20"/>
      <c r="UPM111" s="20"/>
      <c r="UPN111" s="20"/>
      <c r="UPO111" s="19" t="s">
        <v>11</v>
      </c>
      <c r="UPP111" s="185" t="s">
        <v>25</v>
      </c>
      <c r="UPQ111" s="185"/>
      <c r="UPR111" s="185"/>
      <c r="UPS111" s="16"/>
      <c r="UPT111" s="120" t="s">
        <v>14</v>
      </c>
      <c r="UPU111" s="187"/>
      <c r="UPV111" s="187"/>
      <c r="UPW111" s="32">
        <v>42370</v>
      </c>
      <c r="UPX111" s="32">
        <v>42735</v>
      </c>
      <c r="UPY111" s="120" t="s">
        <v>16</v>
      </c>
      <c r="UPZ111" s="120" t="s">
        <v>4</v>
      </c>
      <c r="UQA111" s="65">
        <v>0</v>
      </c>
      <c r="UQB111" s="20"/>
      <c r="UQC111" s="20"/>
      <c r="UQD111" s="20"/>
      <c r="UQE111" s="19" t="s">
        <v>11</v>
      </c>
      <c r="UQF111" s="185" t="s">
        <v>25</v>
      </c>
      <c r="UQG111" s="185"/>
      <c r="UQH111" s="185"/>
      <c r="UQI111" s="16"/>
      <c r="UQJ111" s="120" t="s">
        <v>14</v>
      </c>
      <c r="UQK111" s="187"/>
      <c r="UQL111" s="187"/>
      <c r="UQM111" s="32">
        <v>42370</v>
      </c>
      <c r="UQN111" s="32">
        <v>42735</v>
      </c>
      <c r="UQO111" s="120" t="s">
        <v>16</v>
      </c>
      <c r="UQP111" s="120" t="s">
        <v>4</v>
      </c>
      <c r="UQQ111" s="65">
        <v>0</v>
      </c>
      <c r="UQR111" s="20"/>
      <c r="UQS111" s="20"/>
      <c r="UQT111" s="20"/>
      <c r="UQU111" s="19" t="s">
        <v>11</v>
      </c>
      <c r="UQV111" s="185" t="s">
        <v>25</v>
      </c>
      <c r="UQW111" s="185"/>
      <c r="UQX111" s="185"/>
      <c r="UQY111" s="16"/>
      <c r="UQZ111" s="120" t="s">
        <v>14</v>
      </c>
      <c r="URA111" s="187"/>
      <c r="URB111" s="187"/>
      <c r="URC111" s="32">
        <v>42370</v>
      </c>
      <c r="URD111" s="32">
        <v>42735</v>
      </c>
      <c r="URE111" s="120" t="s">
        <v>16</v>
      </c>
      <c r="URF111" s="120" t="s">
        <v>4</v>
      </c>
      <c r="URG111" s="65">
        <v>0</v>
      </c>
      <c r="URH111" s="20"/>
      <c r="URI111" s="20"/>
      <c r="URJ111" s="20"/>
      <c r="URK111" s="19" t="s">
        <v>11</v>
      </c>
      <c r="URL111" s="185" t="s">
        <v>25</v>
      </c>
      <c r="URM111" s="185"/>
      <c r="URN111" s="185"/>
      <c r="URO111" s="16"/>
      <c r="URP111" s="120" t="s">
        <v>14</v>
      </c>
      <c r="URQ111" s="187"/>
      <c r="URR111" s="187"/>
      <c r="URS111" s="32">
        <v>42370</v>
      </c>
      <c r="URT111" s="32">
        <v>42735</v>
      </c>
      <c r="URU111" s="120" t="s">
        <v>16</v>
      </c>
      <c r="URV111" s="120" t="s">
        <v>4</v>
      </c>
      <c r="URW111" s="65">
        <v>0</v>
      </c>
      <c r="URX111" s="20"/>
      <c r="URY111" s="20"/>
      <c r="URZ111" s="20"/>
      <c r="USA111" s="19" t="s">
        <v>11</v>
      </c>
      <c r="USB111" s="185" t="s">
        <v>25</v>
      </c>
      <c r="USC111" s="185"/>
      <c r="USD111" s="185"/>
      <c r="USE111" s="16"/>
      <c r="USF111" s="120" t="s">
        <v>14</v>
      </c>
      <c r="USG111" s="187"/>
      <c r="USH111" s="187"/>
      <c r="USI111" s="32">
        <v>42370</v>
      </c>
      <c r="USJ111" s="32">
        <v>42735</v>
      </c>
      <c r="USK111" s="120" t="s">
        <v>16</v>
      </c>
      <c r="USL111" s="120" t="s">
        <v>4</v>
      </c>
      <c r="USM111" s="65">
        <v>0</v>
      </c>
      <c r="USN111" s="20"/>
      <c r="USO111" s="20"/>
      <c r="USP111" s="20"/>
      <c r="USQ111" s="19" t="s">
        <v>11</v>
      </c>
      <c r="USR111" s="185" t="s">
        <v>25</v>
      </c>
      <c r="USS111" s="185"/>
      <c r="UST111" s="185"/>
      <c r="USU111" s="16"/>
      <c r="USV111" s="120" t="s">
        <v>14</v>
      </c>
      <c r="USW111" s="187"/>
      <c r="USX111" s="187"/>
      <c r="USY111" s="32">
        <v>42370</v>
      </c>
      <c r="USZ111" s="32">
        <v>42735</v>
      </c>
      <c r="UTA111" s="120" t="s">
        <v>16</v>
      </c>
      <c r="UTB111" s="120" t="s">
        <v>4</v>
      </c>
      <c r="UTC111" s="65">
        <v>0</v>
      </c>
      <c r="UTD111" s="20"/>
      <c r="UTE111" s="20"/>
      <c r="UTF111" s="20"/>
      <c r="UTG111" s="19" t="s">
        <v>11</v>
      </c>
      <c r="UTH111" s="185" t="s">
        <v>25</v>
      </c>
      <c r="UTI111" s="185"/>
      <c r="UTJ111" s="185"/>
      <c r="UTK111" s="16"/>
      <c r="UTL111" s="120" t="s">
        <v>14</v>
      </c>
      <c r="UTM111" s="187"/>
      <c r="UTN111" s="187"/>
      <c r="UTO111" s="32">
        <v>42370</v>
      </c>
      <c r="UTP111" s="32">
        <v>42735</v>
      </c>
      <c r="UTQ111" s="120" t="s">
        <v>16</v>
      </c>
      <c r="UTR111" s="120" t="s">
        <v>4</v>
      </c>
      <c r="UTS111" s="65">
        <v>0</v>
      </c>
      <c r="UTT111" s="20"/>
      <c r="UTU111" s="20"/>
      <c r="UTV111" s="20"/>
      <c r="UTW111" s="19" t="s">
        <v>11</v>
      </c>
      <c r="UTX111" s="185" t="s">
        <v>25</v>
      </c>
      <c r="UTY111" s="185"/>
      <c r="UTZ111" s="185"/>
      <c r="UUA111" s="16"/>
      <c r="UUB111" s="120" t="s">
        <v>14</v>
      </c>
      <c r="UUC111" s="187"/>
      <c r="UUD111" s="187"/>
      <c r="UUE111" s="32">
        <v>42370</v>
      </c>
      <c r="UUF111" s="32">
        <v>42735</v>
      </c>
      <c r="UUG111" s="120" t="s">
        <v>16</v>
      </c>
      <c r="UUH111" s="120" t="s">
        <v>4</v>
      </c>
      <c r="UUI111" s="65">
        <v>0</v>
      </c>
      <c r="UUJ111" s="20"/>
      <c r="UUK111" s="20"/>
      <c r="UUL111" s="20"/>
      <c r="UUM111" s="19" t="s">
        <v>11</v>
      </c>
      <c r="UUN111" s="185" t="s">
        <v>25</v>
      </c>
      <c r="UUO111" s="185"/>
      <c r="UUP111" s="185"/>
      <c r="UUQ111" s="16"/>
      <c r="UUR111" s="120" t="s">
        <v>14</v>
      </c>
      <c r="UUS111" s="187"/>
      <c r="UUT111" s="187"/>
      <c r="UUU111" s="32">
        <v>42370</v>
      </c>
      <c r="UUV111" s="32">
        <v>42735</v>
      </c>
      <c r="UUW111" s="120" t="s">
        <v>16</v>
      </c>
      <c r="UUX111" s="120" t="s">
        <v>4</v>
      </c>
      <c r="UUY111" s="65">
        <v>0</v>
      </c>
      <c r="UUZ111" s="20"/>
      <c r="UVA111" s="20"/>
      <c r="UVB111" s="20"/>
      <c r="UVC111" s="19" t="s">
        <v>11</v>
      </c>
      <c r="UVD111" s="185" t="s">
        <v>25</v>
      </c>
      <c r="UVE111" s="185"/>
      <c r="UVF111" s="185"/>
      <c r="UVG111" s="16"/>
      <c r="UVH111" s="120" t="s">
        <v>14</v>
      </c>
      <c r="UVI111" s="187"/>
      <c r="UVJ111" s="187"/>
      <c r="UVK111" s="32">
        <v>42370</v>
      </c>
      <c r="UVL111" s="32">
        <v>42735</v>
      </c>
      <c r="UVM111" s="120" t="s">
        <v>16</v>
      </c>
      <c r="UVN111" s="120" t="s">
        <v>4</v>
      </c>
      <c r="UVO111" s="65">
        <v>0</v>
      </c>
      <c r="UVP111" s="20"/>
      <c r="UVQ111" s="20"/>
      <c r="UVR111" s="20"/>
      <c r="UVS111" s="19" t="s">
        <v>11</v>
      </c>
      <c r="UVT111" s="185" t="s">
        <v>25</v>
      </c>
      <c r="UVU111" s="185"/>
      <c r="UVV111" s="185"/>
      <c r="UVW111" s="16"/>
      <c r="UVX111" s="120" t="s">
        <v>14</v>
      </c>
      <c r="UVY111" s="187"/>
      <c r="UVZ111" s="187"/>
      <c r="UWA111" s="32">
        <v>42370</v>
      </c>
      <c r="UWB111" s="32">
        <v>42735</v>
      </c>
      <c r="UWC111" s="120" t="s">
        <v>16</v>
      </c>
      <c r="UWD111" s="120" t="s">
        <v>4</v>
      </c>
      <c r="UWE111" s="65">
        <v>0</v>
      </c>
      <c r="UWF111" s="20"/>
      <c r="UWG111" s="20"/>
      <c r="UWH111" s="20"/>
      <c r="UWI111" s="19" t="s">
        <v>11</v>
      </c>
      <c r="UWJ111" s="185" t="s">
        <v>25</v>
      </c>
      <c r="UWK111" s="185"/>
      <c r="UWL111" s="185"/>
      <c r="UWM111" s="16"/>
      <c r="UWN111" s="120" t="s">
        <v>14</v>
      </c>
      <c r="UWO111" s="187"/>
      <c r="UWP111" s="187"/>
      <c r="UWQ111" s="32">
        <v>42370</v>
      </c>
      <c r="UWR111" s="32">
        <v>42735</v>
      </c>
      <c r="UWS111" s="120" t="s">
        <v>16</v>
      </c>
      <c r="UWT111" s="120" t="s">
        <v>4</v>
      </c>
      <c r="UWU111" s="65">
        <v>0</v>
      </c>
      <c r="UWV111" s="20"/>
      <c r="UWW111" s="20"/>
      <c r="UWX111" s="20"/>
      <c r="UWY111" s="19" t="s">
        <v>11</v>
      </c>
      <c r="UWZ111" s="185" t="s">
        <v>25</v>
      </c>
      <c r="UXA111" s="185"/>
      <c r="UXB111" s="185"/>
      <c r="UXC111" s="16"/>
      <c r="UXD111" s="120" t="s">
        <v>14</v>
      </c>
      <c r="UXE111" s="187"/>
      <c r="UXF111" s="187"/>
      <c r="UXG111" s="32">
        <v>42370</v>
      </c>
      <c r="UXH111" s="32">
        <v>42735</v>
      </c>
      <c r="UXI111" s="120" t="s">
        <v>16</v>
      </c>
      <c r="UXJ111" s="120" t="s">
        <v>4</v>
      </c>
      <c r="UXK111" s="65">
        <v>0</v>
      </c>
      <c r="UXL111" s="20"/>
      <c r="UXM111" s="20"/>
      <c r="UXN111" s="20"/>
      <c r="UXO111" s="19" t="s">
        <v>11</v>
      </c>
      <c r="UXP111" s="185" t="s">
        <v>25</v>
      </c>
      <c r="UXQ111" s="185"/>
      <c r="UXR111" s="185"/>
      <c r="UXS111" s="16"/>
      <c r="UXT111" s="120" t="s">
        <v>14</v>
      </c>
      <c r="UXU111" s="187"/>
      <c r="UXV111" s="187"/>
      <c r="UXW111" s="32">
        <v>42370</v>
      </c>
      <c r="UXX111" s="32">
        <v>42735</v>
      </c>
      <c r="UXY111" s="120" t="s">
        <v>16</v>
      </c>
      <c r="UXZ111" s="120" t="s">
        <v>4</v>
      </c>
      <c r="UYA111" s="65">
        <v>0</v>
      </c>
      <c r="UYB111" s="20"/>
      <c r="UYC111" s="20"/>
      <c r="UYD111" s="20"/>
      <c r="UYE111" s="19" t="s">
        <v>11</v>
      </c>
      <c r="UYF111" s="185" t="s">
        <v>25</v>
      </c>
      <c r="UYG111" s="185"/>
      <c r="UYH111" s="185"/>
      <c r="UYI111" s="16"/>
      <c r="UYJ111" s="120" t="s">
        <v>14</v>
      </c>
      <c r="UYK111" s="187"/>
      <c r="UYL111" s="187"/>
      <c r="UYM111" s="32">
        <v>42370</v>
      </c>
      <c r="UYN111" s="32">
        <v>42735</v>
      </c>
      <c r="UYO111" s="120" t="s">
        <v>16</v>
      </c>
      <c r="UYP111" s="120" t="s">
        <v>4</v>
      </c>
      <c r="UYQ111" s="65">
        <v>0</v>
      </c>
      <c r="UYR111" s="20"/>
      <c r="UYS111" s="20"/>
      <c r="UYT111" s="20"/>
      <c r="UYU111" s="19" t="s">
        <v>11</v>
      </c>
      <c r="UYV111" s="185" t="s">
        <v>25</v>
      </c>
      <c r="UYW111" s="185"/>
      <c r="UYX111" s="185"/>
      <c r="UYY111" s="16"/>
      <c r="UYZ111" s="120" t="s">
        <v>14</v>
      </c>
      <c r="UZA111" s="187"/>
      <c r="UZB111" s="187"/>
      <c r="UZC111" s="32">
        <v>42370</v>
      </c>
      <c r="UZD111" s="32">
        <v>42735</v>
      </c>
      <c r="UZE111" s="120" t="s">
        <v>16</v>
      </c>
      <c r="UZF111" s="120" t="s">
        <v>4</v>
      </c>
      <c r="UZG111" s="65">
        <v>0</v>
      </c>
      <c r="UZH111" s="20"/>
      <c r="UZI111" s="20"/>
      <c r="UZJ111" s="20"/>
      <c r="UZK111" s="19" t="s">
        <v>11</v>
      </c>
      <c r="UZL111" s="185" t="s">
        <v>25</v>
      </c>
      <c r="UZM111" s="185"/>
      <c r="UZN111" s="185"/>
      <c r="UZO111" s="16"/>
      <c r="UZP111" s="120" t="s">
        <v>14</v>
      </c>
      <c r="UZQ111" s="187"/>
      <c r="UZR111" s="187"/>
      <c r="UZS111" s="32">
        <v>42370</v>
      </c>
      <c r="UZT111" s="32">
        <v>42735</v>
      </c>
      <c r="UZU111" s="120" t="s">
        <v>16</v>
      </c>
      <c r="UZV111" s="120" t="s">
        <v>4</v>
      </c>
      <c r="UZW111" s="65">
        <v>0</v>
      </c>
      <c r="UZX111" s="20"/>
      <c r="UZY111" s="20"/>
      <c r="UZZ111" s="20"/>
      <c r="VAA111" s="19" t="s">
        <v>11</v>
      </c>
      <c r="VAB111" s="185" t="s">
        <v>25</v>
      </c>
      <c r="VAC111" s="185"/>
      <c r="VAD111" s="185"/>
      <c r="VAE111" s="16"/>
      <c r="VAF111" s="120" t="s">
        <v>14</v>
      </c>
      <c r="VAG111" s="187"/>
      <c r="VAH111" s="187"/>
      <c r="VAI111" s="32">
        <v>42370</v>
      </c>
      <c r="VAJ111" s="32">
        <v>42735</v>
      </c>
      <c r="VAK111" s="120" t="s">
        <v>16</v>
      </c>
      <c r="VAL111" s="120" t="s">
        <v>4</v>
      </c>
      <c r="VAM111" s="65">
        <v>0</v>
      </c>
      <c r="VAN111" s="20"/>
      <c r="VAO111" s="20"/>
      <c r="VAP111" s="20"/>
      <c r="VAQ111" s="19" t="s">
        <v>11</v>
      </c>
      <c r="VAR111" s="185" t="s">
        <v>25</v>
      </c>
      <c r="VAS111" s="185"/>
      <c r="VAT111" s="185"/>
      <c r="VAU111" s="16"/>
      <c r="VAV111" s="120" t="s">
        <v>14</v>
      </c>
      <c r="VAW111" s="187"/>
      <c r="VAX111" s="187"/>
      <c r="VAY111" s="32">
        <v>42370</v>
      </c>
      <c r="VAZ111" s="32">
        <v>42735</v>
      </c>
      <c r="VBA111" s="120" t="s">
        <v>16</v>
      </c>
      <c r="VBB111" s="120" t="s">
        <v>4</v>
      </c>
      <c r="VBC111" s="65">
        <v>0</v>
      </c>
      <c r="VBD111" s="20"/>
      <c r="VBE111" s="20"/>
      <c r="VBF111" s="20"/>
      <c r="VBG111" s="19" t="s">
        <v>11</v>
      </c>
      <c r="VBH111" s="185" t="s">
        <v>25</v>
      </c>
      <c r="VBI111" s="185"/>
      <c r="VBJ111" s="185"/>
      <c r="VBK111" s="16"/>
      <c r="VBL111" s="120" t="s">
        <v>14</v>
      </c>
      <c r="VBM111" s="187"/>
      <c r="VBN111" s="187"/>
      <c r="VBO111" s="32">
        <v>42370</v>
      </c>
      <c r="VBP111" s="32">
        <v>42735</v>
      </c>
      <c r="VBQ111" s="120" t="s">
        <v>16</v>
      </c>
      <c r="VBR111" s="120" t="s">
        <v>4</v>
      </c>
      <c r="VBS111" s="65">
        <v>0</v>
      </c>
      <c r="VBT111" s="20"/>
      <c r="VBU111" s="20"/>
      <c r="VBV111" s="20"/>
      <c r="VBW111" s="19" t="s">
        <v>11</v>
      </c>
      <c r="VBX111" s="185" t="s">
        <v>25</v>
      </c>
      <c r="VBY111" s="185"/>
      <c r="VBZ111" s="185"/>
      <c r="VCA111" s="16"/>
      <c r="VCB111" s="120" t="s">
        <v>14</v>
      </c>
      <c r="VCC111" s="187"/>
      <c r="VCD111" s="187"/>
      <c r="VCE111" s="32">
        <v>42370</v>
      </c>
      <c r="VCF111" s="32">
        <v>42735</v>
      </c>
      <c r="VCG111" s="120" t="s">
        <v>16</v>
      </c>
      <c r="VCH111" s="120" t="s">
        <v>4</v>
      </c>
      <c r="VCI111" s="65">
        <v>0</v>
      </c>
      <c r="VCJ111" s="20"/>
      <c r="VCK111" s="20"/>
      <c r="VCL111" s="20"/>
      <c r="VCM111" s="19" t="s">
        <v>11</v>
      </c>
      <c r="VCN111" s="185" t="s">
        <v>25</v>
      </c>
      <c r="VCO111" s="185"/>
      <c r="VCP111" s="185"/>
      <c r="VCQ111" s="16"/>
      <c r="VCR111" s="120" t="s">
        <v>14</v>
      </c>
      <c r="VCS111" s="187"/>
      <c r="VCT111" s="187"/>
      <c r="VCU111" s="32">
        <v>42370</v>
      </c>
      <c r="VCV111" s="32">
        <v>42735</v>
      </c>
      <c r="VCW111" s="120" t="s">
        <v>16</v>
      </c>
      <c r="VCX111" s="120" t="s">
        <v>4</v>
      </c>
      <c r="VCY111" s="65">
        <v>0</v>
      </c>
      <c r="VCZ111" s="20"/>
      <c r="VDA111" s="20"/>
      <c r="VDB111" s="20"/>
      <c r="VDC111" s="19" t="s">
        <v>11</v>
      </c>
      <c r="VDD111" s="185" t="s">
        <v>25</v>
      </c>
      <c r="VDE111" s="185"/>
      <c r="VDF111" s="185"/>
      <c r="VDG111" s="16"/>
      <c r="VDH111" s="120" t="s">
        <v>14</v>
      </c>
      <c r="VDI111" s="187"/>
      <c r="VDJ111" s="187"/>
      <c r="VDK111" s="32">
        <v>42370</v>
      </c>
      <c r="VDL111" s="32">
        <v>42735</v>
      </c>
      <c r="VDM111" s="120" t="s">
        <v>16</v>
      </c>
      <c r="VDN111" s="120" t="s">
        <v>4</v>
      </c>
      <c r="VDO111" s="65">
        <v>0</v>
      </c>
      <c r="VDP111" s="20"/>
      <c r="VDQ111" s="20"/>
      <c r="VDR111" s="20"/>
      <c r="VDS111" s="19" t="s">
        <v>11</v>
      </c>
      <c r="VDT111" s="185" t="s">
        <v>25</v>
      </c>
      <c r="VDU111" s="185"/>
      <c r="VDV111" s="185"/>
      <c r="VDW111" s="16"/>
      <c r="VDX111" s="120" t="s">
        <v>14</v>
      </c>
      <c r="VDY111" s="187"/>
      <c r="VDZ111" s="187"/>
      <c r="VEA111" s="32">
        <v>42370</v>
      </c>
      <c r="VEB111" s="32">
        <v>42735</v>
      </c>
      <c r="VEC111" s="120" t="s">
        <v>16</v>
      </c>
      <c r="VED111" s="120" t="s">
        <v>4</v>
      </c>
      <c r="VEE111" s="65">
        <v>0</v>
      </c>
      <c r="VEF111" s="20"/>
      <c r="VEG111" s="20"/>
      <c r="VEH111" s="20"/>
      <c r="VEI111" s="19" t="s">
        <v>11</v>
      </c>
      <c r="VEJ111" s="185" t="s">
        <v>25</v>
      </c>
      <c r="VEK111" s="185"/>
      <c r="VEL111" s="185"/>
      <c r="VEM111" s="16"/>
      <c r="VEN111" s="120" t="s">
        <v>14</v>
      </c>
      <c r="VEO111" s="187"/>
      <c r="VEP111" s="187"/>
      <c r="VEQ111" s="32">
        <v>42370</v>
      </c>
      <c r="VER111" s="32">
        <v>42735</v>
      </c>
      <c r="VES111" s="120" t="s">
        <v>16</v>
      </c>
      <c r="VET111" s="120" t="s">
        <v>4</v>
      </c>
      <c r="VEU111" s="65">
        <v>0</v>
      </c>
      <c r="VEV111" s="20"/>
      <c r="VEW111" s="20"/>
      <c r="VEX111" s="20"/>
      <c r="VEY111" s="19" t="s">
        <v>11</v>
      </c>
      <c r="VEZ111" s="185" t="s">
        <v>25</v>
      </c>
      <c r="VFA111" s="185"/>
      <c r="VFB111" s="185"/>
      <c r="VFC111" s="16"/>
      <c r="VFD111" s="120" t="s">
        <v>14</v>
      </c>
      <c r="VFE111" s="187"/>
      <c r="VFF111" s="187"/>
      <c r="VFG111" s="32">
        <v>42370</v>
      </c>
      <c r="VFH111" s="32">
        <v>42735</v>
      </c>
      <c r="VFI111" s="120" t="s">
        <v>16</v>
      </c>
      <c r="VFJ111" s="120" t="s">
        <v>4</v>
      </c>
      <c r="VFK111" s="65">
        <v>0</v>
      </c>
      <c r="VFL111" s="20"/>
      <c r="VFM111" s="20"/>
      <c r="VFN111" s="20"/>
      <c r="VFO111" s="19" t="s">
        <v>11</v>
      </c>
      <c r="VFP111" s="185" t="s">
        <v>25</v>
      </c>
      <c r="VFQ111" s="185"/>
      <c r="VFR111" s="185"/>
      <c r="VFS111" s="16"/>
      <c r="VFT111" s="120" t="s">
        <v>14</v>
      </c>
      <c r="VFU111" s="187"/>
      <c r="VFV111" s="187"/>
      <c r="VFW111" s="32">
        <v>42370</v>
      </c>
      <c r="VFX111" s="32">
        <v>42735</v>
      </c>
      <c r="VFY111" s="120" t="s">
        <v>16</v>
      </c>
      <c r="VFZ111" s="120" t="s">
        <v>4</v>
      </c>
      <c r="VGA111" s="65">
        <v>0</v>
      </c>
      <c r="VGB111" s="20"/>
      <c r="VGC111" s="20"/>
      <c r="VGD111" s="20"/>
      <c r="VGE111" s="19" t="s">
        <v>11</v>
      </c>
      <c r="VGF111" s="185" t="s">
        <v>25</v>
      </c>
      <c r="VGG111" s="185"/>
      <c r="VGH111" s="185"/>
      <c r="VGI111" s="16"/>
      <c r="VGJ111" s="120" t="s">
        <v>14</v>
      </c>
      <c r="VGK111" s="187"/>
      <c r="VGL111" s="187"/>
      <c r="VGM111" s="32">
        <v>42370</v>
      </c>
      <c r="VGN111" s="32">
        <v>42735</v>
      </c>
      <c r="VGO111" s="120" t="s">
        <v>16</v>
      </c>
      <c r="VGP111" s="120" t="s">
        <v>4</v>
      </c>
      <c r="VGQ111" s="65">
        <v>0</v>
      </c>
      <c r="VGR111" s="20"/>
      <c r="VGS111" s="20"/>
      <c r="VGT111" s="20"/>
      <c r="VGU111" s="19" t="s">
        <v>11</v>
      </c>
      <c r="VGV111" s="185" t="s">
        <v>25</v>
      </c>
      <c r="VGW111" s="185"/>
      <c r="VGX111" s="185"/>
      <c r="VGY111" s="16"/>
      <c r="VGZ111" s="120" t="s">
        <v>14</v>
      </c>
      <c r="VHA111" s="187"/>
      <c r="VHB111" s="187"/>
      <c r="VHC111" s="32">
        <v>42370</v>
      </c>
      <c r="VHD111" s="32">
        <v>42735</v>
      </c>
      <c r="VHE111" s="120" t="s">
        <v>16</v>
      </c>
      <c r="VHF111" s="120" t="s">
        <v>4</v>
      </c>
      <c r="VHG111" s="65">
        <v>0</v>
      </c>
      <c r="VHH111" s="20"/>
      <c r="VHI111" s="20"/>
      <c r="VHJ111" s="20"/>
      <c r="VHK111" s="19" t="s">
        <v>11</v>
      </c>
      <c r="VHL111" s="185" t="s">
        <v>25</v>
      </c>
      <c r="VHM111" s="185"/>
      <c r="VHN111" s="185"/>
      <c r="VHO111" s="16"/>
      <c r="VHP111" s="120" t="s">
        <v>14</v>
      </c>
      <c r="VHQ111" s="187"/>
      <c r="VHR111" s="187"/>
      <c r="VHS111" s="32">
        <v>42370</v>
      </c>
      <c r="VHT111" s="32">
        <v>42735</v>
      </c>
      <c r="VHU111" s="120" t="s">
        <v>16</v>
      </c>
      <c r="VHV111" s="120" t="s">
        <v>4</v>
      </c>
      <c r="VHW111" s="65">
        <v>0</v>
      </c>
      <c r="VHX111" s="20"/>
      <c r="VHY111" s="20"/>
      <c r="VHZ111" s="20"/>
      <c r="VIA111" s="19" t="s">
        <v>11</v>
      </c>
      <c r="VIB111" s="185" t="s">
        <v>25</v>
      </c>
      <c r="VIC111" s="185"/>
      <c r="VID111" s="185"/>
      <c r="VIE111" s="16"/>
      <c r="VIF111" s="120" t="s">
        <v>14</v>
      </c>
      <c r="VIG111" s="187"/>
      <c r="VIH111" s="187"/>
      <c r="VII111" s="32">
        <v>42370</v>
      </c>
      <c r="VIJ111" s="32">
        <v>42735</v>
      </c>
      <c r="VIK111" s="120" t="s">
        <v>16</v>
      </c>
      <c r="VIL111" s="120" t="s">
        <v>4</v>
      </c>
      <c r="VIM111" s="65">
        <v>0</v>
      </c>
      <c r="VIN111" s="20"/>
      <c r="VIO111" s="20"/>
      <c r="VIP111" s="20"/>
      <c r="VIQ111" s="19" t="s">
        <v>11</v>
      </c>
      <c r="VIR111" s="185" t="s">
        <v>25</v>
      </c>
      <c r="VIS111" s="185"/>
      <c r="VIT111" s="185"/>
      <c r="VIU111" s="16"/>
      <c r="VIV111" s="120" t="s">
        <v>14</v>
      </c>
      <c r="VIW111" s="187"/>
      <c r="VIX111" s="187"/>
      <c r="VIY111" s="32">
        <v>42370</v>
      </c>
      <c r="VIZ111" s="32">
        <v>42735</v>
      </c>
      <c r="VJA111" s="120" t="s">
        <v>16</v>
      </c>
      <c r="VJB111" s="120" t="s">
        <v>4</v>
      </c>
      <c r="VJC111" s="65">
        <v>0</v>
      </c>
      <c r="VJD111" s="20"/>
      <c r="VJE111" s="20"/>
      <c r="VJF111" s="20"/>
      <c r="VJG111" s="19" t="s">
        <v>11</v>
      </c>
      <c r="VJH111" s="185" t="s">
        <v>25</v>
      </c>
      <c r="VJI111" s="185"/>
      <c r="VJJ111" s="185"/>
      <c r="VJK111" s="16"/>
      <c r="VJL111" s="120" t="s">
        <v>14</v>
      </c>
      <c r="VJM111" s="187"/>
      <c r="VJN111" s="187"/>
      <c r="VJO111" s="32">
        <v>42370</v>
      </c>
      <c r="VJP111" s="32">
        <v>42735</v>
      </c>
      <c r="VJQ111" s="120" t="s">
        <v>16</v>
      </c>
      <c r="VJR111" s="120" t="s">
        <v>4</v>
      </c>
      <c r="VJS111" s="65">
        <v>0</v>
      </c>
      <c r="VJT111" s="20"/>
      <c r="VJU111" s="20"/>
      <c r="VJV111" s="20"/>
      <c r="VJW111" s="19" t="s">
        <v>11</v>
      </c>
      <c r="VJX111" s="185" t="s">
        <v>25</v>
      </c>
      <c r="VJY111" s="185"/>
      <c r="VJZ111" s="185"/>
      <c r="VKA111" s="16"/>
      <c r="VKB111" s="120" t="s">
        <v>14</v>
      </c>
      <c r="VKC111" s="187"/>
      <c r="VKD111" s="187"/>
      <c r="VKE111" s="32">
        <v>42370</v>
      </c>
      <c r="VKF111" s="32">
        <v>42735</v>
      </c>
      <c r="VKG111" s="120" t="s">
        <v>16</v>
      </c>
      <c r="VKH111" s="120" t="s">
        <v>4</v>
      </c>
      <c r="VKI111" s="65">
        <v>0</v>
      </c>
      <c r="VKJ111" s="20"/>
      <c r="VKK111" s="20"/>
      <c r="VKL111" s="20"/>
      <c r="VKM111" s="19" t="s">
        <v>11</v>
      </c>
      <c r="VKN111" s="185" t="s">
        <v>25</v>
      </c>
      <c r="VKO111" s="185"/>
      <c r="VKP111" s="185"/>
      <c r="VKQ111" s="16"/>
      <c r="VKR111" s="120" t="s">
        <v>14</v>
      </c>
      <c r="VKS111" s="187"/>
      <c r="VKT111" s="187"/>
      <c r="VKU111" s="32">
        <v>42370</v>
      </c>
      <c r="VKV111" s="32">
        <v>42735</v>
      </c>
      <c r="VKW111" s="120" t="s">
        <v>16</v>
      </c>
      <c r="VKX111" s="120" t="s">
        <v>4</v>
      </c>
      <c r="VKY111" s="65">
        <v>0</v>
      </c>
      <c r="VKZ111" s="20"/>
      <c r="VLA111" s="20"/>
      <c r="VLB111" s="20"/>
      <c r="VLC111" s="19" t="s">
        <v>11</v>
      </c>
      <c r="VLD111" s="185" t="s">
        <v>25</v>
      </c>
      <c r="VLE111" s="185"/>
      <c r="VLF111" s="185"/>
      <c r="VLG111" s="16"/>
      <c r="VLH111" s="120" t="s">
        <v>14</v>
      </c>
      <c r="VLI111" s="187"/>
      <c r="VLJ111" s="187"/>
      <c r="VLK111" s="32">
        <v>42370</v>
      </c>
      <c r="VLL111" s="32">
        <v>42735</v>
      </c>
      <c r="VLM111" s="120" t="s">
        <v>16</v>
      </c>
      <c r="VLN111" s="120" t="s">
        <v>4</v>
      </c>
      <c r="VLO111" s="65">
        <v>0</v>
      </c>
      <c r="VLP111" s="20"/>
      <c r="VLQ111" s="20"/>
      <c r="VLR111" s="20"/>
      <c r="VLS111" s="19" t="s">
        <v>11</v>
      </c>
      <c r="VLT111" s="185" t="s">
        <v>25</v>
      </c>
      <c r="VLU111" s="185"/>
      <c r="VLV111" s="185"/>
      <c r="VLW111" s="16"/>
      <c r="VLX111" s="120" t="s">
        <v>14</v>
      </c>
      <c r="VLY111" s="187"/>
      <c r="VLZ111" s="187"/>
      <c r="VMA111" s="32">
        <v>42370</v>
      </c>
      <c r="VMB111" s="32">
        <v>42735</v>
      </c>
      <c r="VMC111" s="120" t="s">
        <v>16</v>
      </c>
      <c r="VMD111" s="120" t="s">
        <v>4</v>
      </c>
      <c r="VME111" s="65">
        <v>0</v>
      </c>
      <c r="VMF111" s="20"/>
      <c r="VMG111" s="20"/>
      <c r="VMH111" s="20"/>
      <c r="VMI111" s="19" t="s">
        <v>11</v>
      </c>
      <c r="VMJ111" s="185" t="s">
        <v>25</v>
      </c>
      <c r="VMK111" s="185"/>
      <c r="VML111" s="185"/>
      <c r="VMM111" s="16"/>
      <c r="VMN111" s="120" t="s">
        <v>14</v>
      </c>
      <c r="VMO111" s="187"/>
      <c r="VMP111" s="187"/>
      <c r="VMQ111" s="32">
        <v>42370</v>
      </c>
      <c r="VMR111" s="32">
        <v>42735</v>
      </c>
      <c r="VMS111" s="120" t="s">
        <v>16</v>
      </c>
      <c r="VMT111" s="120" t="s">
        <v>4</v>
      </c>
      <c r="VMU111" s="65">
        <v>0</v>
      </c>
      <c r="VMV111" s="20"/>
      <c r="VMW111" s="20"/>
      <c r="VMX111" s="20"/>
      <c r="VMY111" s="19" t="s">
        <v>11</v>
      </c>
      <c r="VMZ111" s="185" t="s">
        <v>25</v>
      </c>
      <c r="VNA111" s="185"/>
      <c r="VNB111" s="185"/>
      <c r="VNC111" s="16"/>
      <c r="VND111" s="120" t="s">
        <v>14</v>
      </c>
      <c r="VNE111" s="187"/>
      <c r="VNF111" s="187"/>
      <c r="VNG111" s="32">
        <v>42370</v>
      </c>
      <c r="VNH111" s="32">
        <v>42735</v>
      </c>
      <c r="VNI111" s="120" t="s">
        <v>16</v>
      </c>
      <c r="VNJ111" s="120" t="s">
        <v>4</v>
      </c>
      <c r="VNK111" s="65">
        <v>0</v>
      </c>
      <c r="VNL111" s="20"/>
      <c r="VNM111" s="20"/>
      <c r="VNN111" s="20"/>
      <c r="VNO111" s="19" t="s">
        <v>11</v>
      </c>
      <c r="VNP111" s="185" t="s">
        <v>25</v>
      </c>
      <c r="VNQ111" s="185"/>
      <c r="VNR111" s="185"/>
      <c r="VNS111" s="16"/>
      <c r="VNT111" s="120" t="s">
        <v>14</v>
      </c>
      <c r="VNU111" s="187"/>
      <c r="VNV111" s="187"/>
      <c r="VNW111" s="32">
        <v>42370</v>
      </c>
      <c r="VNX111" s="32">
        <v>42735</v>
      </c>
      <c r="VNY111" s="120" t="s">
        <v>16</v>
      </c>
      <c r="VNZ111" s="120" t="s">
        <v>4</v>
      </c>
      <c r="VOA111" s="65">
        <v>0</v>
      </c>
      <c r="VOB111" s="20"/>
      <c r="VOC111" s="20"/>
      <c r="VOD111" s="20"/>
      <c r="VOE111" s="19" t="s">
        <v>11</v>
      </c>
      <c r="VOF111" s="185" t="s">
        <v>25</v>
      </c>
      <c r="VOG111" s="185"/>
      <c r="VOH111" s="185"/>
      <c r="VOI111" s="16"/>
      <c r="VOJ111" s="120" t="s">
        <v>14</v>
      </c>
      <c r="VOK111" s="187"/>
      <c r="VOL111" s="187"/>
      <c r="VOM111" s="32">
        <v>42370</v>
      </c>
      <c r="VON111" s="32">
        <v>42735</v>
      </c>
      <c r="VOO111" s="120" t="s">
        <v>16</v>
      </c>
      <c r="VOP111" s="120" t="s">
        <v>4</v>
      </c>
      <c r="VOQ111" s="65">
        <v>0</v>
      </c>
      <c r="VOR111" s="20"/>
      <c r="VOS111" s="20"/>
      <c r="VOT111" s="20"/>
      <c r="VOU111" s="19" t="s">
        <v>11</v>
      </c>
      <c r="VOV111" s="185" t="s">
        <v>25</v>
      </c>
      <c r="VOW111" s="185"/>
      <c r="VOX111" s="185"/>
      <c r="VOY111" s="16"/>
      <c r="VOZ111" s="120" t="s">
        <v>14</v>
      </c>
      <c r="VPA111" s="187"/>
      <c r="VPB111" s="187"/>
      <c r="VPC111" s="32">
        <v>42370</v>
      </c>
      <c r="VPD111" s="32">
        <v>42735</v>
      </c>
      <c r="VPE111" s="120" t="s">
        <v>16</v>
      </c>
      <c r="VPF111" s="120" t="s">
        <v>4</v>
      </c>
      <c r="VPG111" s="65">
        <v>0</v>
      </c>
      <c r="VPH111" s="20"/>
      <c r="VPI111" s="20"/>
      <c r="VPJ111" s="20"/>
      <c r="VPK111" s="19" t="s">
        <v>11</v>
      </c>
      <c r="VPL111" s="185" t="s">
        <v>25</v>
      </c>
      <c r="VPM111" s="185"/>
      <c r="VPN111" s="185"/>
      <c r="VPO111" s="16"/>
      <c r="VPP111" s="120" t="s">
        <v>14</v>
      </c>
      <c r="VPQ111" s="187"/>
      <c r="VPR111" s="187"/>
      <c r="VPS111" s="32">
        <v>42370</v>
      </c>
      <c r="VPT111" s="32">
        <v>42735</v>
      </c>
      <c r="VPU111" s="120" t="s">
        <v>16</v>
      </c>
      <c r="VPV111" s="120" t="s">
        <v>4</v>
      </c>
      <c r="VPW111" s="65">
        <v>0</v>
      </c>
      <c r="VPX111" s="20"/>
      <c r="VPY111" s="20"/>
      <c r="VPZ111" s="20"/>
      <c r="VQA111" s="19" t="s">
        <v>11</v>
      </c>
      <c r="VQB111" s="185" t="s">
        <v>25</v>
      </c>
      <c r="VQC111" s="185"/>
      <c r="VQD111" s="185"/>
      <c r="VQE111" s="16"/>
      <c r="VQF111" s="120" t="s">
        <v>14</v>
      </c>
      <c r="VQG111" s="187"/>
      <c r="VQH111" s="187"/>
      <c r="VQI111" s="32">
        <v>42370</v>
      </c>
      <c r="VQJ111" s="32">
        <v>42735</v>
      </c>
      <c r="VQK111" s="120" t="s">
        <v>16</v>
      </c>
      <c r="VQL111" s="120" t="s">
        <v>4</v>
      </c>
      <c r="VQM111" s="65">
        <v>0</v>
      </c>
      <c r="VQN111" s="20"/>
      <c r="VQO111" s="20"/>
      <c r="VQP111" s="20"/>
      <c r="VQQ111" s="19" t="s">
        <v>11</v>
      </c>
      <c r="VQR111" s="185" t="s">
        <v>25</v>
      </c>
      <c r="VQS111" s="185"/>
      <c r="VQT111" s="185"/>
      <c r="VQU111" s="16"/>
      <c r="VQV111" s="120" t="s">
        <v>14</v>
      </c>
      <c r="VQW111" s="187"/>
      <c r="VQX111" s="187"/>
      <c r="VQY111" s="32">
        <v>42370</v>
      </c>
      <c r="VQZ111" s="32">
        <v>42735</v>
      </c>
      <c r="VRA111" s="120" t="s">
        <v>16</v>
      </c>
      <c r="VRB111" s="120" t="s">
        <v>4</v>
      </c>
      <c r="VRC111" s="65">
        <v>0</v>
      </c>
      <c r="VRD111" s="20"/>
      <c r="VRE111" s="20"/>
      <c r="VRF111" s="20"/>
      <c r="VRG111" s="19" t="s">
        <v>11</v>
      </c>
      <c r="VRH111" s="185" t="s">
        <v>25</v>
      </c>
      <c r="VRI111" s="185"/>
      <c r="VRJ111" s="185"/>
      <c r="VRK111" s="16"/>
      <c r="VRL111" s="120" t="s">
        <v>14</v>
      </c>
      <c r="VRM111" s="187"/>
      <c r="VRN111" s="187"/>
      <c r="VRO111" s="32">
        <v>42370</v>
      </c>
      <c r="VRP111" s="32">
        <v>42735</v>
      </c>
      <c r="VRQ111" s="120" t="s">
        <v>16</v>
      </c>
      <c r="VRR111" s="120" t="s">
        <v>4</v>
      </c>
      <c r="VRS111" s="65">
        <v>0</v>
      </c>
      <c r="VRT111" s="20"/>
      <c r="VRU111" s="20"/>
      <c r="VRV111" s="20"/>
      <c r="VRW111" s="19" t="s">
        <v>11</v>
      </c>
      <c r="VRX111" s="185" t="s">
        <v>25</v>
      </c>
      <c r="VRY111" s="185"/>
      <c r="VRZ111" s="185"/>
      <c r="VSA111" s="16"/>
      <c r="VSB111" s="120" t="s">
        <v>14</v>
      </c>
      <c r="VSC111" s="187"/>
      <c r="VSD111" s="187"/>
      <c r="VSE111" s="32">
        <v>42370</v>
      </c>
      <c r="VSF111" s="32">
        <v>42735</v>
      </c>
      <c r="VSG111" s="120" t="s">
        <v>16</v>
      </c>
      <c r="VSH111" s="120" t="s">
        <v>4</v>
      </c>
      <c r="VSI111" s="65">
        <v>0</v>
      </c>
      <c r="VSJ111" s="20"/>
      <c r="VSK111" s="20"/>
      <c r="VSL111" s="20"/>
      <c r="VSM111" s="19" t="s">
        <v>11</v>
      </c>
      <c r="VSN111" s="185" t="s">
        <v>25</v>
      </c>
      <c r="VSO111" s="185"/>
      <c r="VSP111" s="185"/>
      <c r="VSQ111" s="16"/>
      <c r="VSR111" s="120" t="s">
        <v>14</v>
      </c>
      <c r="VSS111" s="187"/>
      <c r="VST111" s="187"/>
      <c r="VSU111" s="32">
        <v>42370</v>
      </c>
      <c r="VSV111" s="32">
        <v>42735</v>
      </c>
      <c r="VSW111" s="120" t="s">
        <v>16</v>
      </c>
      <c r="VSX111" s="120" t="s">
        <v>4</v>
      </c>
      <c r="VSY111" s="65">
        <v>0</v>
      </c>
      <c r="VSZ111" s="20"/>
      <c r="VTA111" s="20"/>
      <c r="VTB111" s="20"/>
      <c r="VTC111" s="19" t="s">
        <v>11</v>
      </c>
      <c r="VTD111" s="185" t="s">
        <v>25</v>
      </c>
      <c r="VTE111" s="185"/>
      <c r="VTF111" s="185"/>
      <c r="VTG111" s="16"/>
      <c r="VTH111" s="120" t="s">
        <v>14</v>
      </c>
      <c r="VTI111" s="187"/>
      <c r="VTJ111" s="187"/>
      <c r="VTK111" s="32">
        <v>42370</v>
      </c>
      <c r="VTL111" s="32">
        <v>42735</v>
      </c>
      <c r="VTM111" s="120" t="s">
        <v>16</v>
      </c>
      <c r="VTN111" s="120" t="s">
        <v>4</v>
      </c>
      <c r="VTO111" s="65">
        <v>0</v>
      </c>
      <c r="VTP111" s="20"/>
      <c r="VTQ111" s="20"/>
      <c r="VTR111" s="20"/>
      <c r="VTS111" s="19" t="s">
        <v>11</v>
      </c>
      <c r="VTT111" s="185" t="s">
        <v>25</v>
      </c>
      <c r="VTU111" s="185"/>
      <c r="VTV111" s="185"/>
      <c r="VTW111" s="16"/>
      <c r="VTX111" s="120" t="s">
        <v>14</v>
      </c>
      <c r="VTY111" s="187"/>
      <c r="VTZ111" s="187"/>
      <c r="VUA111" s="32">
        <v>42370</v>
      </c>
      <c r="VUB111" s="32">
        <v>42735</v>
      </c>
      <c r="VUC111" s="120" t="s">
        <v>16</v>
      </c>
      <c r="VUD111" s="120" t="s">
        <v>4</v>
      </c>
      <c r="VUE111" s="65">
        <v>0</v>
      </c>
      <c r="VUF111" s="20"/>
      <c r="VUG111" s="20"/>
      <c r="VUH111" s="20"/>
      <c r="VUI111" s="19" t="s">
        <v>11</v>
      </c>
      <c r="VUJ111" s="185" t="s">
        <v>25</v>
      </c>
      <c r="VUK111" s="185"/>
      <c r="VUL111" s="185"/>
      <c r="VUM111" s="16"/>
      <c r="VUN111" s="120" t="s">
        <v>14</v>
      </c>
      <c r="VUO111" s="187"/>
      <c r="VUP111" s="187"/>
      <c r="VUQ111" s="32">
        <v>42370</v>
      </c>
      <c r="VUR111" s="32">
        <v>42735</v>
      </c>
      <c r="VUS111" s="120" t="s">
        <v>16</v>
      </c>
      <c r="VUT111" s="120" t="s">
        <v>4</v>
      </c>
      <c r="VUU111" s="65">
        <v>0</v>
      </c>
      <c r="VUV111" s="20"/>
      <c r="VUW111" s="20"/>
      <c r="VUX111" s="20"/>
      <c r="VUY111" s="19" t="s">
        <v>11</v>
      </c>
      <c r="VUZ111" s="185" t="s">
        <v>25</v>
      </c>
      <c r="VVA111" s="185"/>
      <c r="VVB111" s="185"/>
      <c r="VVC111" s="16"/>
      <c r="VVD111" s="120" t="s">
        <v>14</v>
      </c>
      <c r="VVE111" s="187"/>
      <c r="VVF111" s="187"/>
      <c r="VVG111" s="32">
        <v>42370</v>
      </c>
      <c r="VVH111" s="32">
        <v>42735</v>
      </c>
      <c r="VVI111" s="120" t="s">
        <v>16</v>
      </c>
      <c r="VVJ111" s="120" t="s">
        <v>4</v>
      </c>
      <c r="VVK111" s="65">
        <v>0</v>
      </c>
      <c r="VVL111" s="20"/>
      <c r="VVM111" s="20"/>
      <c r="VVN111" s="20"/>
      <c r="VVO111" s="19" t="s">
        <v>11</v>
      </c>
      <c r="VVP111" s="185" t="s">
        <v>25</v>
      </c>
      <c r="VVQ111" s="185"/>
      <c r="VVR111" s="185"/>
      <c r="VVS111" s="16"/>
      <c r="VVT111" s="120" t="s">
        <v>14</v>
      </c>
      <c r="VVU111" s="187"/>
      <c r="VVV111" s="187"/>
      <c r="VVW111" s="32">
        <v>42370</v>
      </c>
      <c r="VVX111" s="32">
        <v>42735</v>
      </c>
      <c r="VVY111" s="120" t="s">
        <v>16</v>
      </c>
      <c r="VVZ111" s="120" t="s">
        <v>4</v>
      </c>
      <c r="VWA111" s="65">
        <v>0</v>
      </c>
      <c r="VWB111" s="20"/>
      <c r="VWC111" s="20"/>
      <c r="VWD111" s="20"/>
      <c r="VWE111" s="19" t="s">
        <v>11</v>
      </c>
      <c r="VWF111" s="185" t="s">
        <v>25</v>
      </c>
      <c r="VWG111" s="185"/>
      <c r="VWH111" s="185"/>
      <c r="VWI111" s="16"/>
      <c r="VWJ111" s="120" t="s">
        <v>14</v>
      </c>
      <c r="VWK111" s="187"/>
      <c r="VWL111" s="187"/>
      <c r="VWM111" s="32">
        <v>42370</v>
      </c>
      <c r="VWN111" s="32">
        <v>42735</v>
      </c>
      <c r="VWO111" s="120" t="s">
        <v>16</v>
      </c>
      <c r="VWP111" s="120" t="s">
        <v>4</v>
      </c>
      <c r="VWQ111" s="65">
        <v>0</v>
      </c>
      <c r="VWR111" s="20"/>
      <c r="VWS111" s="20"/>
      <c r="VWT111" s="20"/>
      <c r="VWU111" s="19" t="s">
        <v>11</v>
      </c>
      <c r="VWV111" s="185" t="s">
        <v>25</v>
      </c>
      <c r="VWW111" s="185"/>
      <c r="VWX111" s="185"/>
      <c r="VWY111" s="16"/>
      <c r="VWZ111" s="120" t="s">
        <v>14</v>
      </c>
      <c r="VXA111" s="187"/>
      <c r="VXB111" s="187"/>
      <c r="VXC111" s="32">
        <v>42370</v>
      </c>
      <c r="VXD111" s="32">
        <v>42735</v>
      </c>
      <c r="VXE111" s="120" t="s">
        <v>16</v>
      </c>
      <c r="VXF111" s="120" t="s">
        <v>4</v>
      </c>
      <c r="VXG111" s="65">
        <v>0</v>
      </c>
      <c r="VXH111" s="20"/>
      <c r="VXI111" s="20"/>
      <c r="VXJ111" s="20"/>
      <c r="VXK111" s="19" t="s">
        <v>11</v>
      </c>
      <c r="VXL111" s="185" t="s">
        <v>25</v>
      </c>
      <c r="VXM111" s="185"/>
      <c r="VXN111" s="185"/>
      <c r="VXO111" s="16"/>
      <c r="VXP111" s="120" t="s">
        <v>14</v>
      </c>
      <c r="VXQ111" s="187"/>
      <c r="VXR111" s="187"/>
      <c r="VXS111" s="32">
        <v>42370</v>
      </c>
      <c r="VXT111" s="32">
        <v>42735</v>
      </c>
      <c r="VXU111" s="120" t="s">
        <v>16</v>
      </c>
      <c r="VXV111" s="120" t="s">
        <v>4</v>
      </c>
      <c r="VXW111" s="65">
        <v>0</v>
      </c>
      <c r="VXX111" s="20"/>
      <c r="VXY111" s="20"/>
      <c r="VXZ111" s="20"/>
      <c r="VYA111" s="19" t="s">
        <v>11</v>
      </c>
      <c r="VYB111" s="185" t="s">
        <v>25</v>
      </c>
      <c r="VYC111" s="185"/>
      <c r="VYD111" s="185"/>
      <c r="VYE111" s="16"/>
      <c r="VYF111" s="120" t="s">
        <v>14</v>
      </c>
      <c r="VYG111" s="187"/>
      <c r="VYH111" s="187"/>
      <c r="VYI111" s="32">
        <v>42370</v>
      </c>
      <c r="VYJ111" s="32">
        <v>42735</v>
      </c>
      <c r="VYK111" s="120" t="s">
        <v>16</v>
      </c>
      <c r="VYL111" s="120" t="s">
        <v>4</v>
      </c>
      <c r="VYM111" s="65">
        <v>0</v>
      </c>
      <c r="VYN111" s="20"/>
      <c r="VYO111" s="20"/>
      <c r="VYP111" s="20"/>
      <c r="VYQ111" s="19" t="s">
        <v>11</v>
      </c>
      <c r="VYR111" s="185" t="s">
        <v>25</v>
      </c>
      <c r="VYS111" s="185"/>
      <c r="VYT111" s="185"/>
      <c r="VYU111" s="16"/>
      <c r="VYV111" s="120" t="s">
        <v>14</v>
      </c>
      <c r="VYW111" s="187"/>
      <c r="VYX111" s="187"/>
      <c r="VYY111" s="32">
        <v>42370</v>
      </c>
      <c r="VYZ111" s="32">
        <v>42735</v>
      </c>
      <c r="VZA111" s="120" t="s">
        <v>16</v>
      </c>
      <c r="VZB111" s="120" t="s">
        <v>4</v>
      </c>
      <c r="VZC111" s="65">
        <v>0</v>
      </c>
      <c r="VZD111" s="20"/>
      <c r="VZE111" s="20"/>
      <c r="VZF111" s="20"/>
      <c r="VZG111" s="19" t="s">
        <v>11</v>
      </c>
      <c r="VZH111" s="185" t="s">
        <v>25</v>
      </c>
      <c r="VZI111" s="185"/>
      <c r="VZJ111" s="185"/>
      <c r="VZK111" s="16"/>
      <c r="VZL111" s="120" t="s">
        <v>14</v>
      </c>
      <c r="VZM111" s="187"/>
      <c r="VZN111" s="187"/>
      <c r="VZO111" s="32">
        <v>42370</v>
      </c>
      <c r="VZP111" s="32">
        <v>42735</v>
      </c>
      <c r="VZQ111" s="120" t="s">
        <v>16</v>
      </c>
      <c r="VZR111" s="120" t="s">
        <v>4</v>
      </c>
      <c r="VZS111" s="65">
        <v>0</v>
      </c>
      <c r="VZT111" s="20"/>
      <c r="VZU111" s="20"/>
      <c r="VZV111" s="20"/>
      <c r="VZW111" s="19" t="s">
        <v>11</v>
      </c>
      <c r="VZX111" s="185" t="s">
        <v>25</v>
      </c>
      <c r="VZY111" s="185"/>
      <c r="VZZ111" s="185"/>
      <c r="WAA111" s="16"/>
      <c r="WAB111" s="120" t="s">
        <v>14</v>
      </c>
      <c r="WAC111" s="187"/>
      <c r="WAD111" s="187"/>
      <c r="WAE111" s="32">
        <v>42370</v>
      </c>
      <c r="WAF111" s="32">
        <v>42735</v>
      </c>
      <c r="WAG111" s="120" t="s">
        <v>16</v>
      </c>
      <c r="WAH111" s="120" t="s">
        <v>4</v>
      </c>
      <c r="WAI111" s="65">
        <v>0</v>
      </c>
      <c r="WAJ111" s="20"/>
      <c r="WAK111" s="20"/>
      <c r="WAL111" s="20"/>
      <c r="WAM111" s="19" t="s">
        <v>11</v>
      </c>
      <c r="WAN111" s="185" t="s">
        <v>25</v>
      </c>
      <c r="WAO111" s="185"/>
      <c r="WAP111" s="185"/>
      <c r="WAQ111" s="16"/>
      <c r="WAR111" s="120" t="s">
        <v>14</v>
      </c>
      <c r="WAS111" s="187"/>
      <c r="WAT111" s="187"/>
      <c r="WAU111" s="32">
        <v>42370</v>
      </c>
      <c r="WAV111" s="32">
        <v>42735</v>
      </c>
      <c r="WAW111" s="120" t="s">
        <v>16</v>
      </c>
      <c r="WAX111" s="120" t="s">
        <v>4</v>
      </c>
      <c r="WAY111" s="65">
        <v>0</v>
      </c>
      <c r="WAZ111" s="20"/>
      <c r="WBA111" s="20"/>
      <c r="WBB111" s="20"/>
      <c r="WBC111" s="19" t="s">
        <v>11</v>
      </c>
      <c r="WBD111" s="185" t="s">
        <v>25</v>
      </c>
      <c r="WBE111" s="185"/>
      <c r="WBF111" s="185"/>
      <c r="WBG111" s="16"/>
      <c r="WBH111" s="120" t="s">
        <v>14</v>
      </c>
      <c r="WBI111" s="187"/>
      <c r="WBJ111" s="187"/>
      <c r="WBK111" s="32">
        <v>42370</v>
      </c>
      <c r="WBL111" s="32">
        <v>42735</v>
      </c>
      <c r="WBM111" s="120" t="s">
        <v>16</v>
      </c>
      <c r="WBN111" s="120" t="s">
        <v>4</v>
      </c>
      <c r="WBO111" s="65">
        <v>0</v>
      </c>
      <c r="WBP111" s="20"/>
      <c r="WBQ111" s="20"/>
      <c r="WBR111" s="20"/>
      <c r="WBS111" s="19" t="s">
        <v>11</v>
      </c>
      <c r="WBT111" s="185" t="s">
        <v>25</v>
      </c>
      <c r="WBU111" s="185"/>
      <c r="WBV111" s="185"/>
      <c r="WBW111" s="16"/>
      <c r="WBX111" s="120" t="s">
        <v>14</v>
      </c>
      <c r="WBY111" s="187"/>
      <c r="WBZ111" s="187"/>
      <c r="WCA111" s="32">
        <v>42370</v>
      </c>
      <c r="WCB111" s="32">
        <v>42735</v>
      </c>
      <c r="WCC111" s="120" t="s">
        <v>16</v>
      </c>
      <c r="WCD111" s="120" t="s">
        <v>4</v>
      </c>
      <c r="WCE111" s="65">
        <v>0</v>
      </c>
      <c r="WCF111" s="20"/>
      <c r="WCG111" s="20"/>
      <c r="WCH111" s="20"/>
      <c r="WCI111" s="19" t="s">
        <v>11</v>
      </c>
      <c r="WCJ111" s="185" t="s">
        <v>25</v>
      </c>
      <c r="WCK111" s="185"/>
      <c r="WCL111" s="185"/>
      <c r="WCM111" s="16"/>
      <c r="WCN111" s="120" t="s">
        <v>14</v>
      </c>
      <c r="WCO111" s="187"/>
      <c r="WCP111" s="187"/>
      <c r="WCQ111" s="32">
        <v>42370</v>
      </c>
      <c r="WCR111" s="32">
        <v>42735</v>
      </c>
      <c r="WCS111" s="120" t="s">
        <v>16</v>
      </c>
      <c r="WCT111" s="120" t="s">
        <v>4</v>
      </c>
      <c r="WCU111" s="65">
        <v>0</v>
      </c>
      <c r="WCV111" s="20"/>
      <c r="WCW111" s="20"/>
      <c r="WCX111" s="20"/>
      <c r="WCY111" s="19" t="s">
        <v>11</v>
      </c>
      <c r="WCZ111" s="185" t="s">
        <v>25</v>
      </c>
      <c r="WDA111" s="185"/>
      <c r="WDB111" s="185"/>
      <c r="WDC111" s="16"/>
      <c r="WDD111" s="120" t="s">
        <v>14</v>
      </c>
      <c r="WDE111" s="187"/>
      <c r="WDF111" s="187"/>
      <c r="WDG111" s="32">
        <v>42370</v>
      </c>
      <c r="WDH111" s="32">
        <v>42735</v>
      </c>
      <c r="WDI111" s="120" t="s">
        <v>16</v>
      </c>
      <c r="WDJ111" s="120" t="s">
        <v>4</v>
      </c>
      <c r="WDK111" s="65">
        <v>0</v>
      </c>
      <c r="WDL111" s="20"/>
      <c r="WDM111" s="20"/>
      <c r="WDN111" s="20"/>
      <c r="WDO111" s="19" t="s">
        <v>11</v>
      </c>
      <c r="WDP111" s="185" t="s">
        <v>25</v>
      </c>
      <c r="WDQ111" s="185"/>
      <c r="WDR111" s="185"/>
      <c r="WDS111" s="16"/>
      <c r="WDT111" s="120" t="s">
        <v>14</v>
      </c>
      <c r="WDU111" s="187"/>
      <c r="WDV111" s="187"/>
      <c r="WDW111" s="32">
        <v>42370</v>
      </c>
      <c r="WDX111" s="32">
        <v>42735</v>
      </c>
      <c r="WDY111" s="120" t="s">
        <v>16</v>
      </c>
      <c r="WDZ111" s="120" t="s">
        <v>4</v>
      </c>
      <c r="WEA111" s="65">
        <v>0</v>
      </c>
      <c r="WEB111" s="20"/>
      <c r="WEC111" s="20"/>
      <c r="WED111" s="20"/>
      <c r="WEE111" s="19" t="s">
        <v>11</v>
      </c>
      <c r="WEF111" s="185" t="s">
        <v>25</v>
      </c>
      <c r="WEG111" s="185"/>
      <c r="WEH111" s="185"/>
      <c r="WEI111" s="16"/>
      <c r="WEJ111" s="120" t="s">
        <v>14</v>
      </c>
      <c r="WEK111" s="187"/>
      <c r="WEL111" s="187"/>
      <c r="WEM111" s="32">
        <v>42370</v>
      </c>
      <c r="WEN111" s="32">
        <v>42735</v>
      </c>
      <c r="WEO111" s="120" t="s">
        <v>16</v>
      </c>
      <c r="WEP111" s="120" t="s">
        <v>4</v>
      </c>
      <c r="WEQ111" s="65">
        <v>0</v>
      </c>
      <c r="WER111" s="20"/>
      <c r="WES111" s="20"/>
      <c r="WET111" s="20"/>
      <c r="WEU111" s="19" t="s">
        <v>11</v>
      </c>
      <c r="WEV111" s="185" t="s">
        <v>25</v>
      </c>
      <c r="WEW111" s="185"/>
      <c r="WEX111" s="185"/>
      <c r="WEY111" s="16"/>
      <c r="WEZ111" s="120" t="s">
        <v>14</v>
      </c>
      <c r="WFA111" s="187"/>
      <c r="WFB111" s="187"/>
      <c r="WFC111" s="32">
        <v>42370</v>
      </c>
      <c r="WFD111" s="32">
        <v>42735</v>
      </c>
      <c r="WFE111" s="120" t="s">
        <v>16</v>
      </c>
      <c r="WFF111" s="120" t="s">
        <v>4</v>
      </c>
      <c r="WFG111" s="65">
        <v>0</v>
      </c>
      <c r="WFH111" s="20"/>
      <c r="WFI111" s="20"/>
      <c r="WFJ111" s="20"/>
      <c r="WFK111" s="19" t="s">
        <v>11</v>
      </c>
      <c r="WFL111" s="185" t="s">
        <v>25</v>
      </c>
      <c r="WFM111" s="185"/>
      <c r="WFN111" s="185"/>
      <c r="WFO111" s="16"/>
      <c r="WFP111" s="120" t="s">
        <v>14</v>
      </c>
      <c r="WFQ111" s="187"/>
      <c r="WFR111" s="187"/>
      <c r="WFS111" s="32">
        <v>42370</v>
      </c>
      <c r="WFT111" s="32">
        <v>42735</v>
      </c>
      <c r="WFU111" s="120" t="s">
        <v>16</v>
      </c>
      <c r="WFV111" s="120" t="s">
        <v>4</v>
      </c>
      <c r="WFW111" s="65">
        <v>0</v>
      </c>
      <c r="WFX111" s="20"/>
      <c r="WFY111" s="20"/>
      <c r="WFZ111" s="20"/>
      <c r="WGA111" s="19" t="s">
        <v>11</v>
      </c>
      <c r="WGB111" s="185" t="s">
        <v>25</v>
      </c>
      <c r="WGC111" s="185"/>
      <c r="WGD111" s="185"/>
      <c r="WGE111" s="16"/>
      <c r="WGF111" s="120" t="s">
        <v>14</v>
      </c>
      <c r="WGG111" s="187"/>
      <c r="WGH111" s="187"/>
      <c r="WGI111" s="32">
        <v>42370</v>
      </c>
      <c r="WGJ111" s="32">
        <v>42735</v>
      </c>
      <c r="WGK111" s="120" t="s">
        <v>16</v>
      </c>
      <c r="WGL111" s="120" t="s">
        <v>4</v>
      </c>
      <c r="WGM111" s="65">
        <v>0</v>
      </c>
      <c r="WGN111" s="20"/>
      <c r="WGO111" s="20"/>
      <c r="WGP111" s="20"/>
      <c r="WGQ111" s="19" t="s">
        <v>11</v>
      </c>
      <c r="WGR111" s="185" t="s">
        <v>25</v>
      </c>
      <c r="WGS111" s="185"/>
      <c r="WGT111" s="185"/>
      <c r="WGU111" s="16"/>
      <c r="WGV111" s="120" t="s">
        <v>14</v>
      </c>
      <c r="WGW111" s="187"/>
      <c r="WGX111" s="187"/>
      <c r="WGY111" s="32">
        <v>42370</v>
      </c>
      <c r="WGZ111" s="32">
        <v>42735</v>
      </c>
      <c r="WHA111" s="120" t="s">
        <v>16</v>
      </c>
      <c r="WHB111" s="120" t="s">
        <v>4</v>
      </c>
      <c r="WHC111" s="65">
        <v>0</v>
      </c>
      <c r="WHD111" s="20"/>
      <c r="WHE111" s="20"/>
      <c r="WHF111" s="20"/>
      <c r="WHG111" s="19" t="s">
        <v>11</v>
      </c>
      <c r="WHH111" s="185" t="s">
        <v>25</v>
      </c>
      <c r="WHI111" s="185"/>
      <c r="WHJ111" s="185"/>
      <c r="WHK111" s="16"/>
      <c r="WHL111" s="120" t="s">
        <v>14</v>
      </c>
      <c r="WHM111" s="187"/>
      <c r="WHN111" s="187"/>
      <c r="WHO111" s="32">
        <v>42370</v>
      </c>
      <c r="WHP111" s="32">
        <v>42735</v>
      </c>
      <c r="WHQ111" s="120" t="s">
        <v>16</v>
      </c>
      <c r="WHR111" s="120" t="s">
        <v>4</v>
      </c>
      <c r="WHS111" s="65">
        <v>0</v>
      </c>
      <c r="WHT111" s="20"/>
      <c r="WHU111" s="20"/>
      <c r="WHV111" s="20"/>
      <c r="WHW111" s="19" t="s">
        <v>11</v>
      </c>
      <c r="WHX111" s="185" t="s">
        <v>25</v>
      </c>
      <c r="WHY111" s="185"/>
      <c r="WHZ111" s="185"/>
      <c r="WIA111" s="16"/>
      <c r="WIB111" s="120" t="s">
        <v>14</v>
      </c>
      <c r="WIC111" s="187"/>
      <c r="WID111" s="187"/>
      <c r="WIE111" s="32">
        <v>42370</v>
      </c>
      <c r="WIF111" s="32">
        <v>42735</v>
      </c>
      <c r="WIG111" s="120" t="s">
        <v>16</v>
      </c>
      <c r="WIH111" s="120" t="s">
        <v>4</v>
      </c>
      <c r="WII111" s="65">
        <v>0</v>
      </c>
      <c r="WIJ111" s="20"/>
      <c r="WIK111" s="20"/>
      <c r="WIL111" s="20"/>
      <c r="WIM111" s="19" t="s">
        <v>11</v>
      </c>
      <c r="WIN111" s="185" t="s">
        <v>25</v>
      </c>
      <c r="WIO111" s="185"/>
      <c r="WIP111" s="185"/>
      <c r="WIQ111" s="16"/>
      <c r="WIR111" s="120" t="s">
        <v>14</v>
      </c>
      <c r="WIS111" s="187"/>
      <c r="WIT111" s="187"/>
      <c r="WIU111" s="32">
        <v>42370</v>
      </c>
      <c r="WIV111" s="32">
        <v>42735</v>
      </c>
      <c r="WIW111" s="120" t="s">
        <v>16</v>
      </c>
      <c r="WIX111" s="120" t="s">
        <v>4</v>
      </c>
      <c r="WIY111" s="65">
        <v>0</v>
      </c>
      <c r="WIZ111" s="20"/>
      <c r="WJA111" s="20"/>
      <c r="WJB111" s="20"/>
      <c r="WJC111" s="19" t="s">
        <v>11</v>
      </c>
      <c r="WJD111" s="185" t="s">
        <v>25</v>
      </c>
      <c r="WJE111" s="185"/>
      <c r="WJF111" s="185"/>
      <c r="WJG111" s="16"/>
      <c r="WJH111" s="120" t="s">
        <v>14</v>
      </c>
      <c r="WJI111" s="187"/>
      <c r="WJJ111" s="187"/>
      <c r="WJK111" s="32">
        <v>42370</v>
      </c>
      <c r="WJL111" s="32">
        <v>42735</v>
      </c>
      <c r="WJM111" s="120" t="s">
        <v>16</v>
      </c>
      <c r="WJN111" s="120" t="s">
        <v>4</v>
      </c>
      <c r="WJO111" s="65">
        <v>0</v>
      </c>
      <c r="WJP111" s="20"/>
      <c r="WJQ111" s="20"/>
      <c r="WJR111" s="20"/>
      <c r="WJS111" s="19" t="s">
        <v>11</v>
      </c>
      <c r="WJT111" s="185" t="s">
        <v>25</v>
      </c>
      <c r="WJU111" s="185"/>
      <c r="WJV111" s="185"/>
      <c r="WJW111" s="16"/>
      <c r="WJX111" s="120" t="s">
        <v>14</v>
      </c>
      <c r="WJY111" s="187"/>
      <c r="WJZ111" s="187"/>
      <c r="WKA111" s="32">
        <v>42370</v>
      </c>
      <c r="WKB111" s="32">
        <v>42735</v>
      </c>
      <c r="WKC111" s="120" t="s">
        <v>16</v>
      </c>
      <c r="WKD111" s="120" t="s">
        <v>4</v>
      </c>
      <c r="WKE111" s="65">
        <v>0</v>
      </c>
      <c r="WKF111" s="20"/>
      <c r="WKG111" s="20"/>
      <c r="WKH111" s="20"/>
      <c r="WKI111" s="19" t="s">
        <v>11</v>
      </c>
      <c r="WKJ111" s="185" t="s">
        <v>25</v>
      </c>
      <c r="WKK111" s="185"/>
      <c r="WKL111" s="185"/>
      <c r="WKM111" s="16"/>
      <c r="WKN111" s="120" t="s">
        <v>14</v>
      </c>
      <c r="WKO111" s="187"/>
      <c r="WKP111" s="187"/>
      <c r="WKQ111" s="32">
        <v>42370</v>
      </c>
      <c r="WKR111" s="32">
        <v>42735</v>
      </c>
      <c r="WKS111" s="120" t="s">
        <v>16</v>
      </c>
      <c r="WKT111" s="120" t="s">
        <v>4</v>
      </c>
      <c r="WKU111" s="65">
        <v>0</v>
      </c>
      <c r="WKV111" s="20"/>
      <c r="WKW111" s="20"/>
      <c r="WKX111" s="20"/>
      <c r="WKY111" s="19" t="s">
        <v>11</v>
      </c>
      <c r="WKZ111" s="185" t="s">
        <v>25</v>
      </c>
      <c r="WLA111" s="185"/>
      <c r="WLB111" s="185"/>
      <c r="WLC111" s="16"/>
      <c r="WLD111" s="120" t="s">
        <v>14</v>
      </c>
      <c r="WLE111" s="187"/>
      <c r="WLF111" s="187"/>
      <c r="WLG111" s="32">
        <v>42370</v>
      </c>
      <c r="WLH111" s="32">
        <v>42735</v>
      </c>
      <c r="WLI111" s="120" t="s">
        <v>16</v>
      </c>
      <c r="WLJ111" s="120" t="s">
        <v>4</v>
      </c>
      <c r="WLK111" s="65">
        <v>0</v>
      </c>
      <c r="WLL111" s="20"/>
      <c r="WLM111" s="20"/>
      <c r="WLN111" s="20"/>
      <c r="WLO111" s="19" t="s">
        <v>11</v>
      </c>
      <c r="WLP111" s="185" t="s">
        <v>25</v>
      </c>
      <c r="WLQ111" s="185"/>
      <c r="WLR111" s="185"/>
      <c r="WLS111" s="16"/>
      <c r="WLT111" s="120" t="s">
        <v>14</v>
      </c>
      <c r="WLU111" s="187"/>
      <c r="WLV111" s="187"/>
      <c r="WLW111" s="32">
        <v>42370</v>
      </c>
      <c r="WLX111" s="32">
        <v>42735</v>
      </c>
      <c r="WLY111" s="120" t="s">
        <v>16</v>
      </c>
      <c r="WLZ111" s="120" t="s">
        <v>4</v>
      </c>
      <c r="WMA111" s="65">
        <v>0</v>
      </c>
      <c r="WMB111" s="20"/>
      <c r="WMC111" s="20"/>
      <c r="WMD111" s="20"/>
      <c r="WME111" s="19" t="s">
        <v>11</v>
      </c>
      <c r="WMF111" s="185" t="s">
        <v>25</v>
      </c>
      <c r="WMG111" s="185"/>
      <c r="WMH111" s="185"/>
      <c r="WMI111" s="16"/>
      <c r="WMJ111" s="120" t="s">
        <v>14</v>
      </c>
      <c r="WMK111" s="187"/>
      <c r="WML111" s="187"/>
      <c r="WMM111" s="32">
        <v>42370</v>
      </c>
      <c r="WMN111" s="32">
        <v>42735</v>
      </c>
      <c r="WMO111" s="120" t="s">
        <v>16</v>
      </c>
      <c r="WMP111" s="120" t="s">
        <v>4</v>
      </c>
      <c r="WMQ111" s="65">
        <v>0</v>
      </c>
      <c r="WMR111" s="20"/>
      <c r="WMS111" s="20"/>
      <c r="WMT111" s="20"/>
      <c r="WMU111" s="19" t="s">
        <v>11</v>
      </c>
      <c r="WMV111" s="185" t="s">
        <v>25</v>
      </c>
      <c r="WMW111" s="185"/>
      <c r="WMX111" s="185"/>
      <c r="WMY111" s="16"/>
      <c r="WMZ111" s="120" t="s">
        <v>14</v>
      </c>
      <c r="WNA111" s="187"/>
      <c r="WNB111" s="187"/>
      <c r="WNC111" s="32">
        <v>42370</v>
      </c>
      <c r="WND111" s="32">
        <v>42735</v>
      </c>
      <c r="WNE111" s="120" t="s">
        <v>16</v>
      </c>
      <c r="WNF111" s="120" t="s">
        <v>4</v>
      </c>
      <c r="WNG111" s="65">
        <v>0</v>
      </c>
      <c r="WNH111" s="20"/>
      <c r="WNI111" s="20"/>
      <c r="WNJ111" s="20"/>
      <c r="WNK111" s="19" t="s">
        <v>11</v>
      </c>
      <c r="WNL111" s="185" t="s">
        <v>25</v>
      </c>
      <c r="WNM111" s="185"/>
      <c r="WNN111" s="185"/>
      <c r="WNO111" s="16"/>
      <c r="WNP111" s="120" t="s">
        <v>14</v>
      </c>
      <c r="WNQ111" s="187"/>
      <c r="WNR111" s="187"/>
      <c r="WNS111" s="32">
        <v>42370</v>
      </c>
      <c r="WNT111" s="32">
        <v>42735</v>
      </c>
      <c r="WNU111" s="120" t="s">
        <v>16</v>
      </c>
      <c r="WNV111" s="120" t="s">
        <v>4</v>
      </c>
      <c r="WNW111" s="65">
        <v>0</v>
      </c>
      <c r="WNX111" s="20"/>
      <c r="WNY111" s="20"/>
      <c r="WNZ111" s="20"/>
      <c r="WOA111" s="19" t="s">
        <v>11</v>
      </c>
      <c r="WOB111" s="185" t="s">
        <v>25</v>
      </c>
      <c r="WOC111" s="185"/>
      <c r="WOD111" s="185"/>
      <c r="WOE111" s="16"/>
      <c r="WOF111" s="120" t="s">
        <v>14</v>
      </c>
      <c r="WOG111" s="187"/>
      <c r="WOH111" s="187"/>
      <c r="WOI111" s="32">
        <v>42370</v>
      </c>
      <c r="WOJ111" s="32">
        <v>42735</v>
      </c>
      <c r="WOK111" s="120" t="s">
        <v>16</v>
      </c>
      <c r="WOL111" s="120" t="s">
        <v>4</v>
      </c>
      <c r="WOM111" s="65">
        <v>0</v>
      </c>
      <c r="WON111" s="20"/>
      <c r="WOO111" s="20"/>
      <c r="WOP111" s="20"/>
      <c r="WOQ111" s="19" t="s">
        <v>11</v>
      </c>
      <c r="WOR111" s="185" t="s">
        <v>25</v>
      </c>
      <c r="WOS111" s="185"/>
      <c r="WOT111" s="185"/>
      <c r="WOU111" s="16"/>
      <c r="WOV111" s="120" t="s">
        <v>14</v>
      </c>
      <c r="WOW111" s="187"/>
      <c r="WOX111" s="187"/>
      <c r="WOY111" s="32">
        <v>42370</v>
      </c>
      <c r="WOZ111" s="32">
        <v>42735</v>
      </c>
      <c r="WPA111" s="120" t="s">
        <v>16</v>
      </c>
      <c r="WPB111" s="120" t="s">
        <v>4</v>
      </c>
      <c r="WPC111" s="65">
        <v>0</v>
      </c>
      <c r="WPD111" s="20"/>
      <c r="WPE111" s="20"/>
      <c r="WPF111" s="20"/>
      <c r="WPG111" s="19" t="s">
        <v>11</v>
      </c>
      <c r="WPH111" s="185" t="s">
        <v>25</v>
      </c>
      <c r="WPI111" s="185"/>
      <c r="WPJ111" s="185"/>
      <c r="WPK111" s="16"/>
      <c r="WPL111" s="120" t="s">
        <v>14</v>
      </c>
      <c r="WPM111" s="187"/>
      <c r="WPN111" s="187"/>
      <c r="WPO111" s="32">
        <v>42370</v>
      </c>
      <c r="WPP111" s="32">
        <v>42735</v>
      </c>
      <c r="WPQ111" s="120" t="s">
        <v>16</v>
      </c>
      <c r="WPR111" s="120" t="s">
        <v>4</v>
      </c>
      <c r="WPS111" s="65">
        <v>0</v>
      </c>
      <c r="WPT111" s="20"/>
      <c r="WPU111" s="20"/>
      <c r="WPV111" s="20"/>
      <c r="WPW111" s="19" t="s">
        <v>11</v>
      </c>
      <c r="WPX111" s="185" t="s">
        <v>25</v>
      </c>
      <c r="WPY111" s="185"/>
      <c r="WPZ111" s="185"/>
      <c r="WQA111" s="16"/>
      <c r="WQB111" s="120" t="s">
        <v>14</v>
      </c>
      <c r="WQC111" s="187"/>
      <c r="WQD111" s="187"/>
      <c r="WQE111" s="32">
        <v>42370</v>
      </c>
      <c r="WQF111" s="32">
        <v>42735</v>
      </c>
      <c r="WQG111" s="120" t="s">
        <v>16</v>
      </c>
      <c r="WQH111" s="120" t="s">
        <v>4</v>
      </c>
      <c r="WQI111" s="65">
        <v>0</v>
      </c>
      <c r="WQJ111" s="20"/>
      <c r="WQK111" s="20"/>
      <c r="WQL111" s="20"/>
      <c r="WQM111" s="19" t="s">
        <v>11</v>
      </c>
      <c r="WQN111" s="185" t="s">
        <v>25</v>
      </c>
      <c r="WQO111" s="185"/>
      <c r="WQP111" s="185"/>
      <c r="WQQ111" s="16"/>
      <c r="WQR111" s="120" t="s">
        <v>14</v>
      </c>
      <c r="WQS111" s="187"/>
      <c r="WQT111" s="187"/>
      <c r="WQU111" s="32">
        <v>42370</v>
      </c>
      <c r="WQV111" s="32">
        <v>42735</v>
      </c>
      <c r="WQW111" s="120" t="s">
        <v>16</v>
      </c>
      <c r="WQX111" s="120" t="s">
        <v>4</v>
      </c>
      <c r="WQY111" s="65">
        <v>0</v>
      </c>
      <c r="WQZ111" s="20"/>
      <c r="WRA111" s="20"/>
      <c r="WRB111" s="20"/>
      <c r="WRC111" s="19" t="s">
        <v>11</v>
      </c>
      <c r="WRD111" s="185" t="s">
        <v>25</v>
      </c>
      <c r="WRE111" s="185"/>
      <c r="WRF111" s="185"/>
      <c r="WRG111" s="16"/>
      <c r="WRH111" s="120" t="s">
        <v>14</v>
      </c>
      <c r="WRI111" s="187"/>
      <c r="WRJ111" s="187"/>
      <c r="WRK111" s="32">
        <v>42370</v>
      </c>
      <c r="WRL111" s="32">
        <v>42735</v>
      </c>
      <c r="WRM111" s="120" t="s">
        <v>16</v>
      </c>
      <c r="WRN111" s="120" t="s">
        <v>4</v>
      </c>
      <c r="WRO111" s="65">
        <v>0</v>
      </c>
      <c r="WRP111" s="20"/>
      <c r="WRQ111" s="20"/>
      <c r="WRR111" s="20"/>
      <c r="WRS111" s="19" t="s">
        <v>11</v>
      </c>
      <c r="WRT111" s="185" t="s">
        <v>25</v>
      </c>
      <c r="WRU111" s="185"/>
      <c r="WRV111" s="185"/>
      <c r="WRW111" s="16"/>
      <c r="WRX111" s="120" t="s">
        <v>14</v>
      </c>
      <c r="WRY111" s="187"/>
      <c r="WRZ111" s="187"/>
      <c r="WSA111" s="32">
        <v>42370</v>
      </c>
      <c r="WSB111" s="32">
        <v>42735</v>
      </c>
      <c r="WSC111" s="120" t="s">
        <v>16</v>
      </c>
      <c r="WSD111" s="120" t="s">
        <v>4</v>
      </c>
      <c r="WSE111" s="65">
        <v>0</v>
      </c>
      <c r="WSF111" s="20"/>
      <c r="WSG111" s="20"/>
      <c r="WSH111" s="20"/>
      <c r="WSI111" s="19" t="s">
        <v>11</v>
      </c>
      <c r="WSJ111" s="185" t="s">
        <v>25</v>
      </c>
      <c r="WSK111" s="185"/>
      <c r="WSL111" s="185"/>
      <c r="WSM111" s="16"/>
      <c r="WSN111" s="120" t="s">
        <v>14</v>
      </c>
      <c r="WSO111" s="187"/>
      <c r="WSP111" s="187"/>
      <c r="WSQ111" s="32">
        <v>42370</v>
      </c>
      <c r="WSR111" s="32">
        <v>42735</v>
      </c>
      <c r="WSS111" s="120" t="s">
        <v>16</v>
      </c>
      <c r="WST111" s="120" t="s">
        <v>4</v>
      </c>
      <c r="WSU111" s="65">
        <v>0</v>
      </c>
      <c r="WSV111" s="20"/>
      <c r="WSW111" s="20"/>
      <c r="WSX111" s="20"/>
      <c r="WSY111" s="19" t="s">
        <v>11</v>
      </c>
      <c r="WSZ111" s="185" t="s">
        <v>25</v>
      </c>
      <c r="WTA111" s="185"/>
      <c r="WTB111" s="185"/>
      <c r="WTC111" s="16"/>
      <c r="WTD111" s="120" t="s">
        <v>14</v>
      </c>
      <c r="WTE111" s="187"/>
      <c r="WTF111" s="187"/>
      <c r="WTG111" s="32">
        <v>42370</v>
      </c>
      <c r="WTH111" s="32">
        <v>42735</v>
      </c>
      <c r="WTI111" s="120" t="s">
        <v>16</v>
      </c>
      <c r="WTJ111" s="120" t="s">
        <v>4</v>
      </c>
      <c r="WTK111" s="65">
        <v>0</v>
      </c>
      <c r="WTL111" s="20"/>
      <c r="WTM111" s="20"/>
      <c r="WTN111" s="20"/>
      <c r="WTO111" s="19" t="s">
        <v>11</v>
      </c>
      <c r="WTP111" s="185" t="s">
        <v>25</v>
      </c>
      <c r="WTQ111" s="185"/>
      <c r="WTR111" s="185"/>
      <c r="WTS111" s="16"/>
      <c r="WTT111" s="120" t="s">
        <v>14</v>
      </c>
      <c r="WTU111" s="187"/>
      <c r="WTV111" s="187"/>
      <c r="WTW111" s="32">
        <v>42370</v>
      </c>
      <c r="WTX111" s="32">
        <v>42735</v>
      </c>
      <c r="WTY111" s="120" t="s">
        <v>16</v>
      </c>
      <c r="WTZ111" s="120" t="s">
        <v>4</v>
      </c>
      <c r="WUA111" s="65">
        <v>0</v>
      </c>
      <c r="WUB111" s="20"/>
      <c r="WUC111" s="20"/>
      <c r="WUD111" s="20"/>
      <c r="WUE111" s="19" t="s">
        <v>11</v>
      </c>
      <c r="WUF111" s="185" t="s">
        <v>25</v>
      </c>
      <c r="WUG111" s="185"/>
      <c r="WUH111" s="185"/>
      <c r="WUI111" s="16"/>
      <c r="WUJ111" s="120" t="s">
        <v>14</v>
      </c>
      <c r="WUK111" s="187"/>
      <c r="WUL111" s="187"/>
      <c r="WUM111" s="32">
        <v>42370</v>
      </c>
      <c r="WUN111" s="32">
        <v>42735</v>
      </c>
      <c r="WUO111" s="120" t="s">
        <v>16</v>
      </c>
      <c r="WUP111" s="120" t="s">
        <v>4</v>
      </c>
      <c r="WUQ111" s="65">
        <v>0</v>
      </c>
      <c r="WUR111" s="20"/>
      <c r="WUS111" s="20"/>
      <c r="WUT111" s="20"/>
      <c r="WUU111" s="19" t="s">
        <v>11</v>
      </c>
      <c r="WUV111" s="185" t="s">
        <v>25</v>
      </c>
      <c r="WUW111" s="185"/>
      <c r="WUX111" s="185"/>
      <c r="WUY111" s="16"/>
      <c r="WUZ111" s="120" t="s">
        <v>14</v>
      </c>
      <c r="WVA111" s="187"/>
      <c r="WVB111" s="187"/>
      <c r="WVC111" s="32">
        <v>42370</v>
      </c>
      <c r="WVD111" s="32">
        <v>42735</v>
      </c>
      <c r="WVE111" s="120" t="s">
        <v>16</v>
      </c>
      <c r="WVF111" s="120" t="s">
        <v>4</v>
      </c>
      <c r="WVG111" s="65">
        <v>0</v>
      </c>
      <c r="WVH111" s="20"/>
      <c r="WVI111" s="20"/>
      <c r="WVJ111" s="20"/>
      <c r="WVK111" s="19" t="s">
        <v>11</v>
      </c>
      <c r="WVL111" s="185" t="s">
        <v>25</v>
      </c>
      <c r="WVM111" s="185"/>
      <c r="WVN111" s="185"/>
      <c r="WVO111" s="16"/>
      <c r="WVP111" s="120" t="s">
        <v>14</v>
      </c>
      <c r="WVQ111" s="187"/>
      <c r="WVR111" s="187"/>
      <c r="WVS111" s="32">
        <v>42370</v>
      </c>
      <c r="WVT111" s="32">
        <v>42735</v>
      </c>
      <c r="WVU111" s="120" t="s">
        <v>16</v>
      </c>
      <c r="WVV111" s="120" t="s">
        <v>4</v>
      </c>
      <c r="WVW111" s="65">
        <v>0</v>
      </c>
      <c r="WVX111" s="20"/>
      <c r="WVY111" s="20"/>
      <c r="WVZ111" s="20"/>
      <c r="WWA111" s="19" t="s">
        <v>11</v>
      </c>
      <c r="WWB111" s="185" t="s">
        <v>25</v>
      </c>
      <c r="WWC111" s="185"/>
      <c r="WWD111" s="185"/>
      <c r="WWE111" s="16"/>
      <c r="WWF111" s="120" t="s">
        <v>14</v>
      </c>
      <c r="WWG111" s="187"/>
      <c r="WWH111" s="187"/>
      <c r="WWI111" s="32">
        <v>42370</v>
      </c>
      <c r="WWJ111" s="32">
        <v>42735</v>
      </c>
      <c r="WWK111" s="120" t="s">
        <v>16</v>
      </c>
      <c r="WWL111" s="120" t="s">
        <v>4</v>
      </c>
      <c r="WWM111" s="65">
        <v>0</v>
      </c>
      <c r="WWN111" s="20"/>
      <c r="WWO111" s="20"/>
      <c r="WWP111" s="20"/>
      <c r="WWQ111" s="19" t="s">
        <v>11</v>
      </c>
      <c r="WWR111" s="185" t="s">
        <v>25</v>
      </c>
      <c r="WWS111" s="185"/>
      <c r="WWT111" s="185"/>
      <c r="WWU111" s="16"/>
      <c r="WWV111" s="120" t="s">
        <v>14</v>
      </c>
      <c r="WWW111" s="187"/>
      <c r="WWX111" s="187"/>
      <c r="WWY111" s="32">
        <v>42370</v>
      </c>
      <c r="WWZ111" s="32">
        <v>42735</v>
      </c>
      <c r="WXA111" s="120" t="s">
        <v>16</v>
      </c>
      <c r="WXB111" s="120" t="s">
        <v>4</v>
      </c>
      <c r="WXC111" s="65">
        <v>0</v>
      </c>
      <c r="WXD111" s="20"/>
      <c r="WXE111" s="20"/>
      <c r="WXF111" s="20"/>
      <c r="WXG111" s="19" t="s">
        <v>11</v>
      </c>
      <c r="WXH111" s="185" t="s">
        <v>25</v>
      </c>
      <c r="WXI111" s="185"/>
      <c r="WXJ111" s="185"/>
      <c r="WXK111" s="16"/>
      <c r="WXL111" s="120" t="s">
        <v>14</v>
      </c>
      <c r="WXM111" s="187"/>
      <c r="WXN111" s="187"/>
      <c r="WXO111" s="32">
        <v>42370</v>
      </c>
      <c r="WXP111" s="32">
        <v>42735</v>
      </c>
      <c r="WXQ111" s="120" t="s">
        <v>16</v>
      </c>
      <c r="WXR111" s="120" t="s">
        <v>4</v>
      </c>
      <c r="WXS111" s="65">
        <v>0</v>
      </c>
      <c r="WXT111" s="20"/>
      <c r="WXU111" s="20"/>
      <c r="WXV111" s="20"/>
      <c r="WXW111" s="19" t="s">
        <v>11</v>
      </c>
      <c r="WXX111" s="185" t="s">
        <v>25</v>
      </c>
      <c r="WXY111" s="185"/>
      <c r="WXZ111" s="185"/>
      <c r="WYA111" s="16"/>
      <c r="WYB111" s="120" t="s">
        <v>14</v>
      </c>
      <c r="WYC111" s="187"/>
      <c r="WYD111" s="187"/>
      <c r="WYE111" s="32">
        <v>42370</v>
      </c>
      <c r="WYF111" s="32">
        <v>42735</v>
      </c>
      <c r="WYG111" s="120" t="s">
        <v>16</v>
      </c>
      <c r="WYH111" s="120" t="s">
        <v>4</v>
      </c>
      <c r="WYI111" s="65">
        <v>0</v>
      </c>
      <c r="WYJ111" s="20"/>
      <c r="WYK111" s="20"/>
      <c r="WYL111" s="20"/>
      <c r="WYM111" s="19" t="s">
        <v>11</v>
      </c>
      <c r="WYN111" s="185" t="s">
        <v>25</v>
      </c>
      <c r="WYO111" s="185"/>
      <c r="WYP111" s="185"/>
      <c r="WYQ111" s="16"/>
      <c r="WYR111" s="120" t="s">
        <v>14</v>
      </c>
      <c r="WYS111" s="187"/>
      <c r="WYT111" s="187"/>
      <c r="WYU111" s="32">
        <v>42370</v>
      </c>
      <c r="WYV111" s="32">
        <v>42735</v>
      </c>
      <c r="WYW111" s="120" t="s">
        <v>16</v>
      </c>
      <c r="WYX111" s="120" t="s">
        <v>4</v>
      </c>
      <c r="WYY111" s="65">
        <v>0</v>
      </c>
      <c r="WYZ111" s="20"/>
      <c r="WZA111" s="20"/>
      <c r="WZB111" s="20"/>
      <c r="WZC111" s="19" t="s">
        <v>11</v>
      </c>
      <c r="WZD111" s="185" t="s">
        <v>25</v>
      </c>
      <c r="WZE111" s="185"/>
      <c r="WZF111" s="185"/>
      <c r="WZG111" s="16"/>
      <c r="WZH111" s="120" t="s">
        <v>14</v>
      </c>
      <c r="WZI111" s="187"/>
      <c r="WZJ111" s="187"/>
      <c r="WZK111" s="32">
        <v>42370</v>
      </c>
      <c r="WZL111" s="32">
        <v>42735</v>
      </c>
      <c r="WZM111" s="120" t="s">
        <v>16</v>
      </c>
      <c r="WZN111" s="120" t="s">
        <v>4</v>
      </c>
      <c r="WZO111" s="65">
        <v>0</v>
      </c>
      <c r="WZP111" s="20"/>
      <c r="WZQ111" s="20"/>
      <c r="WZR111" s="20"/>
      <c r="WZS111" s="19" t="s">
        <v>11</v>
      </c>
      <c r="WZT111" s="185" t="s">
        <v>25</v>
      </c>
      <c r="WZU111" s="185"/>
      <c r="WZV111" s="185"/>
      <c r="WZW111" s="16"/>
      <c r="WZX111" s="120" t="s">
        <v>14</v>
      </c>
      <c r="WZY111" s="187"/>
      <c r="WZZ111" s="187"/>
      <c r="XAA111" s="32">
        <v>42370</v>
      </c>
      <c r="XAB111" s="32">
        <v>42735</v>
      </c>
      <c r="XAC111" s="120" t="s">
        <v>16</v>
      </c>
      <c r="XAD111" s="120" t="s">
        <v>4</v>
      </c>
      <c r="XAE111" s="65">
        <v>0</v>
      </c>
      <c r="XAF111" s="20"/>
      <c r="XAG111" s="20"/>
      <c r="XAH111" s="20"/>
      <c r="XAI111" s="19" t="s">
        <v>11</v>
      </c>
      <c r="XAJ111" s="185" t="s">
        <v>25</v>
      </c>
      <c r="XAK111" s="185"/>
      <c r="XAL111" s="185"/>
      <c r="XAM111" s="16"/>
      <c r="XAN111" s="120" t="s">
        <v>14</v>
      </c>
      <c r="XAO111" s="187"/>
      <c r="XAP111" s="187"/>
      <c r="XAQ111" s="32">
        <v>42370</v>
      </c>
      <c r="XAR111" s="32">
        <v>42735</v>
      </c>
      <c r="XAS111" s="120" t="s">
        <v>16</v>
      </c>
      <c r="XAT111" s="120" t="s">
        <v>4</v>
      </c>
      <c r="XAU111" s="65">
        <v>0</v>
      </c>
      <c r="XAV111" s="20"/>
      <c r="XAW111" s="20"/>
      <c r="XAX111" s="20"/>
      <c r="XAY111" s="19" t="s">
        <v>11</v>
      </c>
    </row>
    <row r="112" spans="1:16275" s="13" customFormat="1" ht="116.25" hidden="1" customHeight="1" x14ac:dyDescent="0.25">
      <c r="A112" s="180" t="s">
        <v>176</v>
      </c>
      <c r="B112" s="181"/>
      <c r="C112" s="182"/>
      <c r="D112" s="43"/>
      <c r="E112" s="43"/>
      <c r="F112" s="120" t="s">
        <v>4</v>
      </c>
      <c r="G112" s="120" t="s">
        <v>4</v>
      </c>
      <c r="H112" s="32">
        <v>43100</v>
      </c>
      <c r="I112" s="120" t="s">
        <v>4</v>
      </c>
      <c r="J112" s="120" t="s">
        <v>4</v>
      </c>
      <c r="K112" s="120" t="s">
        <v>4</v>
      </c>
      <c r="L112" s="120" t="s">
        <v>4</v>
      </c>
      <c r="M112" s="59" t="s">
        <v>4</v>
      </c>
      <c r="N112" s="119"/>
      <c r="O112" s="119"/>
      <c r="P112" s="119"/>
      <c r="Q112" s="57" t="s">
        <v>11</v>
      </c>
      <c r="R112" s="35"/>
      <c r="S112" s="35"/>
      <c r="T112" s="35"/>
      <c r="U112" s="35"/>
      <c r="V112" s="35"/>
      <c r="W112" s="35"/>
      <c r="X112" s="35"/>
      <c r="Y112" s="35"/>
      <c r="Z112" s="46"/>
      <c r="AA112" s="46"/>
      <c r="AB112" s="46"/>
      <c r="AC112" s="46"/>
      <c r="AD112" s="46"/>
      <c r="AE112" s="46"/>
      <c r="AF112" s="206"/>
      <c r="AG112" s="206"/>
      <c r="AH112" s="206"/>
      <c r="AI112" s="206"/>
      <c r="AJ112" s="207"/>
      <c r="AK112" s="207"/>
      <c r="AL112" s="207"/>
      <c r="AM112" s="208"/>
      <c r="AN112" s="209"/>
      <c r="AO112" s="112"/>
      <c r="AP112" s="112"/>
      <c r="AQ112" s="210"/>
      <c r="AR112" s="210"/>
      <c r="AS112" s="209"/>
      <c r="AT112" s="209"/>
      <c r="AU112" s="211"/>
      <c r="AV112" s="206"/>
      <c r="AW112" s="206"/>
      <c r="AX112" s="206"/>
      <c r="AY112" s="206"/>
      <c r="AZ112" s="207"/>
      <c r="BA112" s="207"/>
      <c r="BB112" s="207"/>
      <c r="BC112" s="208"/>
      <c r="BD112" s="209"/>
      <c r="BE112" s="112"/>
      <c r="BF112" s="112"/>
      <c r="BG112" s="210"/>
      <c r="BH112" s="210"/>
      <c r="BI112" s="209"/>
      <c r="BJ112" s="209"/>
      <c r="BK112" s="211"/>
      <c r="BL112" s="206"/>
      <c r="BM112" s="206"/>
      <c r="BN112" s="206"/>
      <c r="BO112" s="206"/>
      <c r="BP112" s="207"/>
      <c r="BQ112" s="207"/>
      <c r="BR112" s="207"/>
      <c r="BS112" s="208"/>
      <c r="BT112" s="209"/>
      <c r="BU112" s="112"/>
      <c r="BV112" s="112"/>
      <c r="BW112" s="210"/>
      <c r="BX112" s="210"/>
      <c r="BY112" s="209"/>
      <c r="BZ112" s="209"/>
      <c r="CA112" s="211"/>
      <c r="CB112" s="206"/>
      <c r="CC112" s="206"/>
      <c r="CD112" s="206"/>
      <c r="CE112" s="206"/>
      <c r="CF112" s="207"/>
      <c r="CG112" s="207"/>
      <c r="CH112" s="207"/>
      <c r="CI112" s="208"/>
      <c r="CJ112" s="209"/>
      <c r="CK112" s="112"/>
      <c r="CL112" s="112"/>
      <c r="CM112" s="210"/>
      <c r="CN112" s="210"/>
      <c r="CO112" s="209"/>
      <c r="CP112" s="209"/>
      <c r="CQ112" s="211"/>
      <c r="CR112" s="206"/>
      <c r="CS112" s="206"/>
      <c r="CT112" s="206"/>
      <c r="CU112" s="206"/>
      <c r="CV112" s="207"/>
      <c r="CW112" s="207"/>
      <c r="CX112" s="207"/>
      <c r="CY112" s="208"/>
      <c r="CZ112" s="209"/>
      <c r="DA112" s="112"/>
      <c r="DB112" s="112"/>
      <c r="DC112" s="210"/>
      <c r="DD112" s="210"/>
      <c r="DE112" s="209"/>
      <c r="DF112" s="209"/>
      <c r="DG112" s="211"/>
      <c r="DH112" s="206"/>
      <c r="DI112" s="206"/>
      <c r="DJ112" s="206"/>
      <c r="DK112" s="206"/>
      <c r="DL112" s="207"/>
      <c r="DM112" s="207"/>
      <c r="DN112" s="207"/>
      <c r="DO112" s="208"/>
      <c r="DP112" s="209"/>
      <c r="DQ112" s="112"/>
      <c r="DR112" s="112"/>
      <c r="DS112" s="210"/>
      <c r="DT112" s="210"/>
      <c r="DU112" s="209"/>
      <c r="DV112" s="209"/>
      <c r="DW112" s="211"/>
      <c r="DX112" s="206"/>
      <c r="DY112" s="206"/>
      <c r="DZ112" s="206"/>
      <c r="EA112" s="206"/>
      <c r="EB112" s="207"/>
      <c r="EC112" s="207"/>
      <c r="ED112" s="207"/>
      <c r="EE112" s="208"/>
      <c r="EF112" s="209"/>
      <c r="EG112" s="112"/>
      <c r="EH112" s="112"/>
      <c r="EI112" s="210"/>
      <c r="EJ112" s="210"/>
      <c r="EK112" s="209"/>
      <c r="EL112" s="209"/>
      <c r="EM112" s="211"/>
      <c r="EN112" s="206"/>
      <c r="EO112" s="206"/>
      <c r="EP112" s="206"/>
      <c r="EQ112" s="206"/>
      <c r="ER112" s="207"/>
      <c r="ES112" s="207"/>
      <c r="ET112" s="207"/>
      <c r="EU112" s="208"/>
      <c r="EV112" s="209"/>
      <c r="EW112" s="112"/>
      <c r="EX112" s="112"/>
      <c r="EY112" s="210"/>
      <c r="EZ112" s="210"/>
      <c r="FA112" s="209"/>
      <c r="FB112" s="209"/>
      <c r="FC112" s="211"/>
      <c r="FD112" s="206"/>
      <c r="FE112" s="206"/>
      <c r="FF112" s="206"/>
      <c r="FG112" s="206"/>
      <c r="FH112" s="207"/>
      <c r="FI112" s="207"/>
      <c r="FJ112" s="207"/>
      <c r="FK112" s="208"/>
      <c r="FL112" s="209"/>
      <c r="FM112" s="112"/>
      <c r="FN112" s="112"/>
      <c r="FO112" s="210"/>
      <c r="FP112" s="210"/>
      <c r="FQ112" s="209"/>
      <c r="FR112" s="209"/>
      <c r="FS112" s="211"/>
      <c r="FT112" s="206"/>
      <c r="FU112" s="206"/>
      <c r="FV112" s="206"/>
      <c r="FW112" s="206"/>
      <c r="FX112" s="207"/>
      <c r="FY112" s="207"/>
      <c r="FZ112" s="207"/>
      <c r="GA112" s="208"/>
      <c r="GB112" s="209"/>
      <c r="GC112" s="112"/>
      <c r="GD112" s="112"/>
      <c r="GE112" s="210"/>
      <c r="GF112" s="210"/>
      <c r="GG112" s="209"/>
      <c r="GH112" s="209"/>
      <c r="GI112" s="211"/>
      <c r="GJ112" s="206"/>
      <c r="GK112" s="206"/>
      <c r="GL112" s="206"/>
      <c r="GM112" s="206"/>
      <c r="GN112" s="207"/>
      <c r="GO112" s="207"/>
      <c r="GP112" s="207"/>
      <c r="GQ112" s="208"/>
      <c r="GR112" s="209"/>
      <c r="GS112" s="112"/>
      <c r="GT112" s="112"/>
      <c r="GU112" s="210"/>
      <c r="GV112" s="210"/>
      <c r="GW112" s="209"/>
      <c r="GX112" s="209"/>
      <c r="GY112" s="211"/>
      <c r="GZ112" s="206"/>
      <c r="HA112" s="206"/>
      <c r="HB112" s="206"/>
      <c r="HC112" s="206"/>
      <c r="HD112" s="207"/>
      <c r="HE112" s="207"/>
      <c r="HF112" s="207"/>
      <c r="HG112" s="208"/>
      <c r="HH112" s="209"/>
      <c r="HI112" s="112"/>
      <c r="HJ112" s="112"/>
      <c r="HK112" s="210"/>
      <c r="HL112" s="210"/>
      <c r="HM112" s="209"/>
      <c r="HN112" s="209"/>
      <c r="HO112" s="211"/>
      <c r="HP112" s="206"/>
      <c r="HQ112" s="206"/>
      <c r="HR112" s="206"/>
      <c r="HS112" s="206"/>
      <c r="HT112" s="207"/>
      <c r="HU112" s="207"/>
      <c r="HV112" s="207"/>
      <c r="HW112" s="208"/>
      <c r="HX112" s="209"/>
      <c r="HY112" s="112"/>
      <c r="HZ112" s="112"/>
      <c r="IA112" s="210"/>
      <c r="IB112" s="210"/>
      <c r="IC112" s="209"/>
      <c r="ID112" s="209"/>
      <c r="IE112" s="211"/>
      <c r="IF112" s="206"/>
      <c r="IG112" s="206"/>
      <c r="IH112" s="206"/>
      <c r="II112" s="206"/>
      <c r="IJ112" s="207"/>
      <c r="IK112" s="207"/>
      <c r="IL112" s="207"/>
      <c r="IM112" s="208"/>
      <c r="IN112" s="209"/>
      <c r="IO112" s="112"/>
      <c r="IP112" s="112"/>
      <c r="IQ112" s="210"/>
      <c r="IR112" s="210"/>
      <c r="IS112" s="209"/>
      <c r="IT112" s="209"/>
      <c r="IU112" s="211"/>
      <c r="IV112" s="206"/>
      <c r="IW112" s="206"/>
      <c r="IX112" s="206"/>
      <c r="IY112" s="206"/>
      <c r="IZ112" s="207"/>
      <c r="JA112" s="207"/>
      <c r="JB112" s="207"/>
      <c r="JC112" s="208"/>
      <c r="JD112" s="209"/>
      <c r="JE112" s="112"/>
      <c r="JF112" s="112"/>
      <c r="JG112" s="210"/>
      <c r="JH112" s="210"/>
      <c r="JI112" s="209"/>
      <c r="JJ112" s="209"/>
      <c r="JK112" s="211"/>
      <c r="JL112" s="206"/>
      <c r="JM112" s="206"/>
      <c r="JN112" s="206"/>
      <c r="JO112" s="206"/>
      <c r="JP112" s="207"/>
      <c r="JQ112" s="207"/>
      <c r="JR112" s="207"/>
      <c r="JS112" s="208"/>
      <c r="JT112" s="209"/>
      <c r="JU112" s="112"/>
      <c r="JV112" s="112"/>
      <c r="JW112" s="210"/>
      <c r="JX112" s="210"/>
      <c r="JY112" s="209"/>
      <c r="JZ112" s="209"/>
      <c r="KA112" s="211"/>
      <c r="KB112" s="206"/>
      <c r="KC112" s="206"/>
      <c r="KD112" s="206"/>
      <c r="KE112" s="206"/>
      <c r="KF112" s="207"/>
      <c r="KG112" s="207"/>
      <c r="KH112" s="207"/>
      <c r="KI112" s="208"/>
      <c r="KJ112" s="209"/>
      <c r="KK112" s="112"/>
      <c r="KL112" s="112"/>
      <c r="KM112" s="210"/>
      <c r="KN112" s="210"/>
      <c r="KO112" s="209"/>
      <c r="KP112" s="209"/>
      <c r="KQ112" s="211"/>
      <c r="KR112" s="206"/>
      <c r="KS112" s="206"/>
      <c r="KT112" s="206"/>
      <c r="KU112" s="206"/>
      <c r="KV112" s="207"/>
      <c r="KW112" s="207"/>
      <c r="KX112" s="207"/>
      <c r="KY112" s="208"/>
      <c r="KZ112" s="209"/>
      <c r="LA112" s="112"/>
      <c r="LB112" s="112"/>
      <c r="LC112" s="210"/>
      <c r="LD112" s="210"/>
      <c r="LE112" s="209"/>
      <c r="LF112" s="209"/>
      <c r="LG112" s="211"/>
      <c r="LH112" s="206"/>
      <c r="LI112" s="206"/>
      <c r="LJ112" s="206"/>
      <c r="LK112" s="206"/>
      <c r="LL112" s="207"/>
      <c r="LM112" s="207"/>
      <c r="LN112" s="207"/>
      <c r="LO112" s="208"/>
      <c r="LP112" s="209"/>
      <c r="LQ112" s="112"/>
      <c r="LR112" s="112"/>
      <c r="LS112" s="210"/>
      <c r="LT112" s="210"/>
      <c r="LU112" s="209"/>
      <c r="LV112" s="209"/>
      <c r="LW112" s="211"/>
      <c r="LX112" s="206"/>
      <c r="LY112" s="206"/>
      <c r="LZ112" s="206"/>
      <c r="MA112" s="206"/>
      <c r="MB112" s="207"/>
      <c r="MC112" s="207"/>
      <c r="MD112" s="207"/>
      <c r="ME112" s="208"/>
      <c r="MF112" s="209"/>
      <c r="MG112" s="112"/>
      <c r="MH112" s="112"/>
      <c r="MI112" s="210"/>
      <c r="MJ112" s="210"/>
      <c r="MK112" s="209"/>
      <c r="ML112" s="209"/>
      <c r="MM112" s="211"/>
      <c r="MN112" s="206"/>
      <c r="MO112" s="206"/>
      <c r="MP112" s="206"/>
      <c r="MQ112" s="206"/>
      <c r="MR112" s="207"/>
      <c r="MS112" s="207"/>
      <c r="MT112" s="207"/>
      <c r="MU112" s="208"/>
      <c r="MV112" s="209"/>
      <c r="MW112" s="112"/>
      <c r="MX112" s="112"/>
      <c r="MY112" s="210"/>
      <c r="MZ112" s="210"/>
      <c r="NA112" s="209"/>
      <c r="NB112" s="209"/>
      <c r="NC112" s="211"/>
      <c r="ND112" s="206"/>
      <c r="NE112" s="206"/>
      <c r="NF112" s="206"/>
      <c r="NG112" s="206"/>
      <c r="NH112" s="207"/>
      <c r="NI112" s="207"/>
      <c r="NJ112" s="207"/>
      <c r="NK112" s="208"/>
      <c r="NL112" s="209"/>
      <c r="NM112" s="112"/>
      <c r="NN112" s="112"/>
      <c r="NO112" s="210"/>
      <c r="NP112" s="210"/>
      <c r="NQ112" s="209"/>
      <c r="NR112" s="209"/>
      <c r="NS112" s="211"/>
      <c r="NT112" s="206"/>
      <c r="NU112" s="206"/>
      <c r="NV112" s="206"/>
      <c r="NW112" s="206"/>
      <c r="NX112" s="207"/>
      <c r="NY112" s="207"/>
      <c r="NZ112" s="207"/>
      <c r="OA112" s="208"/>
      <c r="OB112" s="209"/>
      <c r="OC112" s="112"/>
      <c r="OD112" s="112"/>
      <c r="OE112" s="210"/>
      <c r="OF112" s="210"/>
      <c r="OG112" s="209"/>
      <c r="OH112" s="209"/>
      <c r="OI112" s="211"/>
      <c r="OJ112" s="206"/>
      <c r="OK112" s="206"/>
      <c r="OL112" s="206"/>
      <c r="OM112" s="206"/>
      <c r="ON112" s="207"/>
      <c r="OO112" s="207"/>
      <c r="OP112" s="207"/>
      <c r="OQ112" s="208"/>
      <c r="OR112" s="209"/>
      <c r="OS112" s="112"/>
      <c r="OT112" s="112"/>
      <c r="OU112" s="210"/>
      <c r="OV112" s="210"/>
      <c r="OW112" s="209"/>
      <c r="OX112" s="209"/>
      <c r="OY112" s="211"/>
      <c r="OZ112" s="206"/>
      <c r="PA112" s="206"/>
      <c r="PB112" s="206"/>
      <c r="PC112" s="206"/>
      <c r="PD112" s="207"/>
      <c r="PE112" s="207"/>
      <c r="PF112" s="207"/>
      <c r="PG112" s="208"/>
      <c r="PH112" s="209"/>
      <c r="PI112" s="112"/>
      <c r="PJ112" s="112"/>
      <c r="PK112" s="210"/>
      <c r="PL112" s="210"/>
      <c r="PM112" s="209"/>
      <c r="PN112" s="209"/>
      <c r="PO112" s="211"/>
      <c r="PP112" s="206"/>
      <c r="PQ112" s="206"/>
      <c r="PR112" s="206"/>
      <c r="PS112" s="206"/>
      <c r="PT112" s="207"/>
      <c r="PU112" s="207"/>
      <c r="PV112" s="207"/>
      <c r="PW112" s="208"/>
      <c r="PX112" s="209"/>
      <c r="PY112" s="112"/>
      <c r="PZ112" s="112"/>
      <c r="QA112" s="210"/>
      <c r="QB112" s="210"/>
      <c r="QC112" s="209"/>
      <c r="QD112" s="209"/>
      <c r="QE112" s="211"/>
      <c r="QF112" s="206"/>
      <c r="QG112" s="206"/>
      <c r="QH112" s="206"/>
      <c r="QI112" s="206"/>
      <c r="QJ112" s="207"/>
      <c r="QK112" s="207"/>
      <c r="QL112" s="207"/>
      <c r="QM112" s="208"/>
      <c r="QN112" s="209"/>
      <c r="QO112" s="112"/>
      <c r="QP112" s="112"/>
      <c r="QQ112" s="210"/>
      <c r="QR112" s="210"/>
      <c r="QS112" s="209"/>
      <c r="QT112" s="209"/>
      <c r="QU112" s="211"/>
      <c r="QV112" s="206"/>
      <c r="QW112" s="206"/>
      <c r="QX112" s="206"/>
      <c r="QY112" s="206"/>
      <c r="QZ112" s="207"/>
      <c r="RA112" s="207"/>
      <c r="RB112" s="207"/>
      <c r="RC112" s="208"/>
      <c r="RD112" s="209"/>
      <c r="RE112" s="112"/>
      <c r="RF112" s="112"/>
      <c r="RG112" s="210"/>
      <c r="RH112" s="210"/>
      <c r="RI112" s="209"/>
      <c r="RJ112" s="209"/>
      <c r="RK112" s="211"/>
      <c r="RL112" s="206"/>
      <c r="RM112" s="206"/>
      <c r="RN112" s="206"/>
      <c r="RO112" s="206"/>
      <c r="RP112" s="207"/>
      <c r="RQ112" s="207"/>
      <c r="RR112" s="207"/>
      <c r="RS112" s="208"/>
      <c r="RT112" s="209"/>
      <c r="RU112" s="112"/>
      <c r="RV112" s="112"/>
      <c r="RW112" s="210"/>
      <c r="RX112" s="210"/>
      <c r="RY112" s="209"/>
      <c r="RZ112" s="209"/>
      <c r="SA112" s="211"/>
      <c r="SB112" s="206"/>
      <c r="SC112" s="206"/>
      <c r="SD112" s="206"/>
      <c r="SE112" s="206"/>
      <c r="SF112" s="207"/>
      <c r="SG112" s="207"/>
      <c r="SH112" s="207"/>
      <c r="SI112" s="208"/>
      <c r="SJ112" s="209"/>
      <c r="SK112" s="112"/>
      <c r="SL112" s="112"/>
      <c r="SM112" s="210"/>
      <c r="SN112" s="210"/>
      <c r="SO112" s="209"/>
      <c r="SP112" s="209"/>
      <c r="SQ112" s="211"/>
      <c r="SR112" s="206"/>
      <c r="SS112" s="206"/>
      <c r="ST112" s="206"/>
      <c r="SU112" s="206"/>
      <c r="SV112" s="207"/>
      <c r="SW112" s="207"/>
      <c r="SX112" s="207"/>
      <c r="SY112" s="208"/>
      <c r="SZ112" s="209"/>
      <c r="TA112" s="112"/>
      <c r="TB112" s="112"/>
      <c r="TC112" s="210"/>
      <c r="TD112" s="210"/>
      <c r="TE112" s="209"/>
      <c r="TF112" s="209"/>
      <c r="TG112" s="211"/>
      <c r="TH112" s="206"/>
      <c r="TI112" s="206"/>
      <c r="TJ112" s="206"/>
      <c r="TK112" s="206"/>
      <c r="TL112" s="207"/>
      <c r="TM112" s="207"/>
      <c r="TN112" s="207"/>
      <c r="TO112" s="208"/>
      <c r="TP112" s="209"/>
      <c r="TQ112" s="112"/>
      <c r="TR112" s="112"/>
      <c r="TS112" s="210"/>
      <c r="TT112" s="210"/>
      <c r="TU112" s="209"/>
      <c r="TV112" s="209"/>
      <c r="TW112" s="211"/>
      <c r="TX112" s="206"/>
      <c r="TY112" s="206"/>
      <c r="TZ112" s="206"/>
      <c r="UA112" s="206"/>
      <c r="UB112" s="207"/>
      <c r="UC112" s="207"/>
      <c r="UD112" s="207"/>
      <c r="UE112" s="208"/>
      <c r="UF112" s="209"/>
      <c r="UG112" s="112"/>
      <c r="UH112" s="112"/>
      <c r="UI112" s="210"/>
      <c r="UJ112" s="210"/>
      <c r="UK112" s="209"/>
      <c r="UL112" s="209"/>
      <c r="UM112" s="211"/>
      <c r="UN112" s="206"/>
      <c r="UO112" s="206"/>
      <c r="UP112" s="206"/>
      <c r="UQ112" s="206"/>
      <c r="UR112" s="207"/>
      <c r="US112" s="207"/>
      <c r="UT112" s="207"/>
      <c r="UU112" s="208"/>
      <c r="UV112" s="209"/>
      <c r="UW112" s="112"/>
      <c r="UX112" s="112"/>
      <c r="UY112" s="210"/>
      <c r="UZ112" s="210"/>
      <c r="VA112" s="209"/>
      <c r="VB112" s="209"/>
      <c r="VC112" s="211"/>
      <c r="VD112" s="206"/>
      <c r="VE112" s="206"/>
      <c r="VF112" s="206"/>
      <c r="VG112" s="206"/>
      <c r="VH112" s="207"/>
      <c r="VI112" s="207"/>
      <c r="VJ112" s="207"/>
      <c r="VK112" s="208"/>
      <c r="VL112" s="209"/>
      <c r="VM112" s="112"/>
      <c r="VN112" s="112"/>
      <c r="VO112" s="210"/>
      <c r="VP112" s="210"/>
      <c r="VQ112" s="209"/>
      <c r="VR112" s="209"/>
      <c r="VS112" s="211"/>
      <c r="VT112" s="206"/>
      <c r="VU112" s="206"/>
      <c r="VV112" s="206"/>
      <c r="VW112" s="206"/>
      <c r="VX112" s="207"/>
      <c r="VY112" s="207"/>
      <c r="VZ112" s="207"/>
      <c r="WA112" s="208"/>
      <c r="WB112" s="209"/>
      <c r="WC112" s="112"/>
      <c r="WD112" s="112"/>
      <c r="WE112" s="210"/>
      <c r="WF112" s="210"/>
      <c r="WG112" s="209"/>
      <c r="WH112" s="209"/>
      <c r="WI112" s="211"/>
      <c r="WJ112" s="206"/>
      <c r="WK112" s="206"/>
      <c r="WL112" s="206"/>
      <c r="WM112" s="206"/>
      <c r="WN112" s="207"/>
      <c r="WO112" s="207"/>
      <c r="WP112" s="207"/>
      <c r="WQ112" s="208"/>
      <c r="WR112" s="209"/>
      <c r="WS112" s="112"/>
      <c r="WT112" s="112"/>
      <c r="WU112" s="210"/>
      <c r="WV112" s="210"/>
      <c r="WW112" s="209"/>
      <c r="WX112" s="209"/>
      <c r="WY112" s="211"/>
      <c r="WZ112" s="206"/>
      <c r="XA112" s="206"/>
      <c r="XB112" s="206"/>
      <c r="XC112" s="206"/>
      <c r="XD112" s="207"/>
      <c r="XE112" s="207"/>
      <c r="XF112" s="207"/>
      <c r="XG112" s="208"/>
      <c r="XH112" s="209"/>
      <c r="XI112" s="112"/>
      <c r="XJ112" s="112"/>
      <c r="XK112" s="210"/>
      <c r="XL112" s="210"/>
      <c r="XM112" s="209"/>
      <c r="XN112" s="209"/>
      <c r="XO112" s="211"/>
      <c r="XP112" s="206"/>
      <c r="XQ112" s="206"/>
      <c r="XR112" s="206"/>
      <c r="XS112" s="206"/>
      <c r="XT112" s="207"/>
      <c r="XU112" s="207"/>
      <c r="XV112" s="207"/>
      <c r="XW112" s="208"/>
      <c r="XX112" s="209"/>
      <c r="XY112" s="112"/>
      <c r="XZ112" s="112"/>
      <c r="YA112" s="210"/>
      <c r="YB112" s="210"/>
      <c r="YC112" s="209"/>
      <c r="YD112" s="209"/>
      <c r="YE112" s="211"/>
      <c r="YF112" s="206"/>
      <c r="YG112" s="206"/>
      <c r="YH112" s="206"/>
      <c r="YI112" s="206"/>
      <c r="YJ112" s="207"/>
      <c r="YK112" s="207"/>
      <c r="YL112" s="207"/>
      <c r="YM112" s="208"/>
      <c r="YN112" s="209"/>
      <c r="YO112" s="112"/>
      <c r="YP112" s="112"/>
      <c r="YQ112" s="210"/>
      <c r="YR112" s="210"/>
      <c r="YS112" s="209"/>
      <c r="YT112" s="209"/>
      <c r="YU112" s="211"/>
      <c r="YV112" s="206"/>
      <c r="YW112" s="206"/>
      <c r="YX112" s="206"/>
      <c r="YY112" s="206"/>
      <c r="YZ112" s="207"/>
      <c r="ZA112" s="207"/>
      <c r="ZB112" s="207"/>
      <c r="ZC112" s="208"/>
      <c r="ZD112" s="209"/>
      <c r="ZE112" s="112"/>
      <c r="ZF112" s="112"/>
      <c r="ZG112" s="210"/>
      <c r="ZH112" s="210"/>
      <c r="ZI112" s="209"/>
      <c r="ZJ112" s="209"/>
      <c r="ZK112" s="211"/>
      <c r="ZL112" s="206"/>
      <c r="ZM112" s="206"/>
      <c r="ZN112" s="206"/>
      <c r="ZO112" s="206"/>
      <c r="ZP112" s="207"/>
      <c r="ZQ112" s="207"/>
      <c r="ZR112" s="207"/>
      <c r="ZS112" s="208"/>
      <c r="ZT112" s="209"/>
      <c r="ZU112" s="112"/>
      <c r="ZV112" s="112"/>
      <c r="ZW112" s="210"/>
      <c r="ZX112" s="210"/>
      <c r="ZY112" s="209"/>
      <c r="ZZ112" s="209"/>
      <c r="AAA112" s="211"/>
      <c r="AAB112" s="206"/>
      <c r="AAC112" s="206"/>
      <c r="AAD112" s="206"/>
      <c r="AAE112" s="206"/>
      <c r="AAF112" s="207"/>
      <c r="AAG112" s="207"/>
      <c r="AAH112" s="207"/>
      <c r="AAI112" s="208"/>
      <c r="AAJ112" s="209"/>
      <c r="AAK112" s="112"/>
      <c r="AAL112" s="112"/>
      <c r="AAM112" s="210"/>
      <c r="AAN112" s="210"/>
      <c r="AAO112" s="209"/>
      <c r="AAP112" s="209"/>
      <c r="AAQ112" s="211"/>
      <c r="AAR112" s="206"/>
      <c r="AAS112" s="206"/>
      <c r="AAT112" s="206"/>
      <c r="AAU112" s="206"/>
      <c r="AAV112" s="207"/>
      <c r="AAW112" s="207"/>
      <c r="AAX112" s="207"/>
      <c r="AAY112" s="208"/>
      <c r="AAZ112" s="209"/>
      <c r="ABA112" s="112"/>
      <c r="ABB112" s="112"/>
      <c r="ABC112" s="210"/>
      <c r="ABD112" s="210"/>
      <c r="ABE112" s="209"/>
      <c r="ABF112" s="209"/>
      <c r="ABG112" s="211"/>
      <c r="ABH112" s="206"/>
      <c r="ABI112" s="206"/>
      <c r="ABJ112" s="206"/>
      <c r="ABK112" s="206"/>
      <c r="ABL112" s="207"/>
      <c r="ABM112" s="207"/>
      <c r="ABN112" s="207"/>
      <c r="ABO112" s="208"/>
      <c r="ABP112" s="209"/>
      <c r="ABQ112" s="112"/>
      <c r="ABR112" s="112"/>
      <c r="ABS112" s="210"/>
      <c r="ABT112" s="210"/>
      <c r="ABU112" s="209"/>
      <c r="ABV112" s="209"/>
      <c r="ABW112" s="211"/>
      <c r="ABX112" s="206"/>
      <c r="ABY112" s="206"/>
      <c r="ABZ112" s="206"/>
      <c r="ACA112" s="206"/>
      <c r="ACB112" s="207"/>
      <c r="ACC112" s="207"/>
      <c r="ACD112" s="207"/>
      <c r="ACE112" s="208"/>
      <c r="ACF112" s="209"/>
      <c r="ACG112" s="112"/>
      <c r="ACH112" s="112"/>
      <c r="ACI112" s="210"/>
      <c r="ACJ112" s="210"/>
      <c r="ACK112" s="209"/>
      <c r="ACL112" s="209"/>
      <c r="ACM112" s="211"/>
      <c r="ACN112" s="206"/>
      <c r="ACO112" s="206"/>
      <c r="ACP112" s="206"/>
      <c r="ACQ112" s="206"/>
      <c r="ACR112" s="207"/>
      <c r="ACS112" s="207"/>
      <c r="ACT112" s="207"/>
      <c r="ACU112" s="208"/>
      <c r="ACV112" s="209"/>
      <c r="ACW112" s="112"/>
      <c r="ACX112" s="112"/>
      <c r="ACY112" s="210"/>
      <c r="ACZ112" s="210"/>
      <c r="ADA112" s="209"/>
      <c r="ADB112" s="209"/>
      <c r="ADC112" s="211"/>
      <c r="ADD112" s="206"/>
      <c r="ADE112" s="206"/>
      <c r="ADF112" s="206"/>
      <c r="ADG112" s="206"/>
      <c r="ADH112" s="207"/>
      <c r="ADI112" s="207"/>
      <c r="ADJ112" s="207"/>
      <c r="ADK112" s="208"/>
      <c r="ADL112" s="209"/>
      <c r="ADM112" s="112"/>
      <c r="ADN112" s="112"/>
      <c r="ADO112" s="210"/>
      <c r="ADP112" s="210"/>
      <c r="ADQ112" s="209"/>
      <c r="ADR112" s="209"/>
      <c r="ADS112" s="211"/>
      <c r="ADT112" s="206"/>
      <c r="ADU112" s="206"/>
      <c r="ADV112" s="206"/>
      <c r="ADW112" s="206"/>
      <c r="ADX112" s="207"/>
      <c r="ADY112" s="207"/>
      <c r="ADZ112" s="207"/>
      <c r="AEA112" s="208"/>
      <c r="AEB112" s="209"/>
      <c r="AEC112" s="112"/>
      <c r="AED112" s="112"/>
      <c r="AEE112" s="210"/>
      <c r="AEF112" s="210"/>
      <c r="AEG112" s="209"/>
      <c r="AEH112" s="209"/>
      <c r="AEI112" s="211"/>
      <c r="AEJ112" s="206"/>
      <c r="AEK112" s="206"/>
      <c r="AEL112" s="206"/>
      <c r="AEM112" s="206"/>
      <c r="AEN112" s="207"/>
      <c r="AEO112" s="207"/>
      <c r="AEP112" s="207"/>
      <c r="AEQ112" s="208"/>
      <c r="AER112" s="209"/>
      <c r="AES112" s="112"/>
      <c r="AET112" s="112"/>
      <c r="AEU112" s="210"/>
      <c r="AEV112" s="210"/>
      <c r="AEW112" s="209"/>
      <c r="AEX112" s="209"/>
      <c r="AEY112" s="211"/>
      <c r="AEZ112" s="206"/>
      <c r="AFA112" s="206"/>
      <c r="AFB112" s="206"/>
      <c r="AFC112" s="206"/>
      <c r="AFD112" s="207"/>
      <c r="AFE112" s="207"/>
      <c r="AFF112" s="207"/>
      <c r="AFG112" s="208"/>
      <c r="AFH112" s="209"/>
      <c r="AFI112" s="112"/>
      <c r="AFJ112" s="112"/>
      <c r="AFK112" s="210"/>
      <c r="AFL112" s="210"/>
      <c r="AFM112" s="209"/>
      <c r="AFN112" s="209"/>
      <c r="AFO112" s="211"/>
      <c r="AFP112" s="206"/>
      <c r="AFQ112" s="206"/>
      <c r="AFR112" s="206"/>
      <c r="AFS112" s="206"/>
      <c r="AFT112" s="207"/>
      <c r="AFU112" s="207"/>
      <c r="AFV112" s="207"/>
      <c r="AFW112" s="208"/>
      <c r="AFX112" s="209"/>
      <c r="AFY112" s="112"/>
      <c r="AFZ112" s="112"/>
      <c r="AGA112" s="210"/>
      <c r="AGB112" s="210"/>
      <c r="AGC112" s="209"/>
      <c r="AGD112" s="209"/>
      <c r="AGE112" s="211"/>
      <c r="AGF112" s="206"/>
      <c r="AGG112" s="206"/>
      <c r="AGH112" s="206"/>
      <c r="AGI112" s="206"/>
      <c r="AGJ112" s="207"/>
      <c r="AGK112" s="207"/>
      <c r="AGL112" s="207"/>
      <c r="AGM112" s="208"/>
      <c r="AGN112" s="209"/>
      <c r="AGO112" s="112"/>
      <c r="AGP112" s="112"/>
      <c r="AGQ112" s="210"/>
      <c r="AGR112" s="210"/>
      <c r="AGS112" s="209"/>
      <c r="AGT112" s="209"/>
      <c r="AGU112" s="211"/>
      <c r="AGV112" s="206"/>
      <c r="AGW112" s="206"/>
      <c r="AGX112" s="206"/>
      <c r="AGY112" s="206"/>
      <c r="AGZ112" s="207"/>
      <c r="AHA112" s="207"/>
      <c r="AHB112" s="207"/>
      <c r="AHC112" s="208"/>
      <c r="AHD112" s="209"/>
      <c r="AHE112" s="112"/>
      <c r="AHF112" s="112"/>
      <c r="AHG112" s="210"/>
      <c r="AHH112" s="210"/>
      <c r="AHI112" s="209"/>
      <c r="AHJ112" s="209"/>
      <c r="AHK112" s="211"/>
      <c r="AHL112" s="206"/>
      <c r="AHM112" s="206"/>
      <c r="AHN112" s="206"/>
      <c r="AHO112" s="206"/>
      <c r="AHP112" s="207"/>
      <c r="AHQ112" s="207"/>
      <c r="AHR112" s="207"/>
      <c r="AHS112" s="208"/>
      <c r="AHT112" s="209"/>
      <c r="AHU112" s="112"/>
      <c r="AHV112" s="112"/>
      <c r="AHW112" s="210"/>
      <c r="AHX112" s="210"/>
      <c r="AHY112" s="209"/>
      <c r="AHZ112" s="209"/>
      <c r="AIA112" s="211"/>
      <c r="AIB112" s="206"/>
      <c r="AIC112" s="206"/>
      <c r="AID112" s="206"/>
      <c r="AIE112" s="206"/>
      <c r="AIF112" s="207"/>
      <c r="AIG112" s="207"/>
      <c r="AIH112" s="207"/>
      <c r="AII112" s="208"/>
      <c r="AIJ112" s="209"/>
      <c r="AIK112" s="112"/>
      <c r="AIL112" s="112"/>
      <c r="AIM112" s="210"/>
      <c r="AIN112" s="210"/>
      <c r="AIO112" s="209"/>
      <c r="AIP112" s="209"/>
      <c r="AIQ112" s="211"/>
      <c r="AIR112" s="206"/>
      <c r="AIS112" s="206"/>
      <c r="AIT112" s="206"/>
      <c r="AIU112" s="206"/>
      <c r="AIV112" s="207"/>
      <c r="AIW112" s="207"/>
      <c r="AIX112" s="207"/>
      <c r="AIY112" s="208"/>
      <c r="AIZ112" s="209"/>
      <c r="AJA112" s="112"/>
      <c r="AJB112" s="112"/>
      <c r="AJC112" s="210"/>
      <c r="AJD112" s="210"/>
      <c r="AJE112" s="209"/>
      <c r="AJF112" s="209"/>
      <c r="AJG112" s="211"/>
      <c r="AJH112" s="206"/>
      <c r="AJI112" s="206"/>
      <c r="AJJ112" s="206"/>
      <c r="AJK112" s="206"/>
      <c r="AJL112" s="207"/>
      <c r="AJM112" s="207"/>
      <c r="AJN112" s="207"/>
      <c r="AJO112" s="208"/>
      <c r="AJP112" s="209"/>
      <c r="AJQ112" s="112"/>
      <c r="AJR112" s="112"/>
      <c r="AJS112" s="210"/>
      <c r="AJT112" s="210"/>
      <c r="AJU112" s="209"/>
      <c r="AJV112" s="209"/>
      <c r="AJW112" s="211"/>
      <c r="AJX112" s="206"/>
      <c r="AJY112" s="206"/>
      <c r="AJZ112" s="206"/>
      <c r="AKA112" s="206"/>
      <c r="AKB112" s="207"/>
      <c r="AKC112" s="207"/>
      <c r="AKD112" s="207"/>
      <c r="AKE112" s="208"/>
      <c r="AKF112" s="209"/>
      <c r="AKG112" s="112"/>
      <c r="AKH112" s="112"/>
      <c r="AKI112" s="210"/>
      <c r="AKJ112" s="210"/>
      <c r="AKK112" s="209"/>
      <c r="AKL112" s="209"/>
      <c r="AKM112" s="211"/>
      <c r="AKN112" s="206"/>
      <c r="AKO112" s="206"/>
      <c r="AKP112" s="206"/>
      <c r="AKQ112" s="206"/>
      <c r="AKR112" s="207"/>
      <c r="AKS112" s="207"/>
      <c r="AKT112" s="207"/>
      <c r="AKU112" s="208"/>
      <c r="AKV112" s="209"/>
      <c r="AKW112" s="112"/>
      <c r="AKX112" s="112"/>
      <c r="AKY112" s="210"/>
      <c r="AKZ112" s="210"/>
      <c r="ALA112" s="209"/>
      <c r="ALB112" s="209"/>
      <c r="ALC112" s="211"/>
      <c r="ALD112" s="206"/>
      <c r="ALE112" s="206"/>
      <c r="ALF112" s="206"/>
      <c r="ALG112" s="206"/>
      <c r="ALH112" s="207"/>
      <c r="ALI112" s="207"/>
      <c r="ALJ112" s="207"/>
      <c r="ALK112" s="208"/>
      <c r="ALL112" s="209"/>
      <c r="ALM112" s="112"/>
      <c r="ALN112" s="112"/>
      <c r="ALO112" s="210"/>
      <c r="ALP112" s="210"/>
      <c r="ALQ112" s="209"/>
      <c r="ALR112" s="209"/>
      <c r="ALS112" s="211"/>
      <c r="ALT112" s="206"/>
      <c r="ALU112" s="206"/>
      <c r="ALV112" s="206"/>
      <c r="ALW112" s="206"/>
      <c r="ALX112" s="207"/>
      <c r="ALY112" s="207"/>
      <c r="ALZ112" s="207"/>
      <c r="AMA112" s="208"/>
      <c r="AMB112" s="209"/>
      <c r="AMC112" s="112"/>
      <c r="AMD112" s="112"/>
      <c r="AME112" s="210"/>
      <c r="AMF112" s="210"/>
      <c r="AMG112" s="209"/>
      <c r="AMH112" s="209"/>
      <c r="AMI112" s="211"/>
      <c r="AMJ112" s="206"/>
      <c r="AMK112" s="206"/>
      <c r="AML112" s="206"/>
      <c r="AMM112" s="206"/>
      <c r="AMN112" s="207"/>
      <c r="AMO112" s="207"/>
      <c r="AMP112" s="207"/>
      <c r="AMQ112" s="208"/>
      <c r="AMR112" s="209"/>
      <c r="AMS112" s="112"/>
      <c r="AMT112" s="112"/>
      <c r="AMU112" s="210"/>
      <c r="AMV112" s="210"/>
      <c r="AMW112" s="209"/>
      <c r="AMX112" s="209"/>
      <c r="AMY112" s="211"/>
      <c r="AMZ112" s="206"/>
      <c r="ANA112" s="206"/>
      <c r="ANB112" s="206"/>
      <c r="ANC112" s="206"/>
      <c r="AND112" s="207"/>
      <c r="ANE112" s="207"/>
      <c r="ANF112" s="207"/>
      <c r="ANG112" s="208"/>
      <c r="ANH112" s="209"/>
      <c r="ANI112" s="112"/>
      <c r="ANJ112" s="112"/>
      <c r="ANK112" s="210"/>
      <c r="ANL112" s="210"/>
      <c r="ANM112" s="209"/>
      <c r="ANN112" s="209"/>
      <c r="ANO112" s="211"/>
      <c r="ANP112" s="206"/>
      <c r="ANQ112" s="206"/>
      <c r="ANR112" s="206"/>
      <c r="ANS112" s="206"/>
      <c r="ANT112" s="207"/>
      <c r="ANU112" s="207"/>
      <c r="ANV112" s="207"/>
      <c r="ANW112" s="208"/>
      <c r="ANX112" s="209"/>
      <c r="ANY112" s="112"/>
      <c r="ANZ112" s="112"/>
      <c r="AOA112" s="210"/>
      <c r="AOB112" s="210"/>
      <c r="AOC112" s="209"/>
      <c r="AOD112" s="209"/>
      <c r="AOE112" s="211"/>
      <c r="AOF112" s="206"/>
      <c r="AOG112" s="206"/>
      <c r="AOH112" s="206"/>
      <c r="AOI112" s="206"/>
      <c r="AOJ112" s="207"/>
      <c r="AOK112" s="207"/>
      <c r="AOL112" s="207"/>
      <c r="AOM112" s="208"/>
      <c r="AON112" s="209"/>
      <c r="AOO112" s="112"/>
      <c r="AOP112" s="112"/>
      <c r="AOQ112" s="210"/>
      <c r="AOR112" s="210"/>
      <c r="AOS112" s="209"/>
      <c r="AOT112" s="209"/>
      <c r="AOU112" s="211"/>
      <c r="AOV112" s="206"/>
      <c r="AOW112" s="206"/>
      <c r="AOX112" s="206"/>
      <c r="AOY112" s="206"/>
      <c r="AOZ112" s="207"/>
      <c r="APA112" s="207"/>
      <c r="APB112" s="207"/>
      <c r="APC112" s="208"/>
      <c r="APD112" s="209"/>
      <c r="APE112" s="112"/>
      <c r="APF112" s="112"/>
      <c r="APG112" s="210"/>
      <c r="APH112" s="210"/>
      <c r="API112" s="209"/>
      <c r="APJ112" s="209"/>
      <c r="APK112" s="211"/>
      <c r="APL112" s="206"/>
      <c r="APM112" s="206"/>
      <c r="APN112" s="206"/>
      <c r="APO112" s="206"/>
      <c r="APP112" s="207"/>
      <c r="APQ112" s="207"/>
      <c r="APR112" s="207"/>
      <c r="APS112" s="208"/>
      <c r="APT112" s="209"/>
      <c r="APU112" s="112"/>
      <c r="APV112" s="112"/>
      <c r="APW112" s="210"/>
      <c r="APX112" s="210"/>
      <c r="APY112" s="209"/>
      <c r="APZ112" s="209"/>
      <c r="AQA112" s="211"/>
      <c r="AQB112" s="206"/>
      <c r="AQC112" s="206"/>
      <c r="AQD112" s="206"/>
      <c r="AQE112" s="206"/>
      <c r="AQF112" s="207"/>
      <c r="AQG112" s="207"/>
      <c r="AQH112" s="207"/>
      <c r="AQI112" s="208"/>
      <c r="AQJ112" s="209"/>
      <c r="AQK112" s="112"/>
      <c r="AQL112" s="112"/>
      <c r="AQM112" s="210"/>
      <c r="AQN112" s="210"/>
      <c r="AQO112" s="209"/>
      <c r="AQP112" s="209"/>
      <c r="AQQ112" s="211"/>
      <c r="AQR112" s="206"/>
      <c r="AQS112" s="206"/>
      <c r="AQT112" s="206"/>
      <c r="AQU112" s="206"/>
      <c r="AQV112" s="207"/>
      <c r="AQW112" s="207"/>
      <c r="AQX112" s="207"/>
      <c r="AQY112" s="208"/>
      <c r="AQZ112" s="209"/>
      <c r="ARA112" s="112"/>
      <c r="ARB112" s="112"/>
      <c r="ARC112" s="210"/>
      <c r="ARD112" s="210"/>
      <c r="ARE112" s="209"/>
      <c r="ARF112" s="209"/>
      <c r="ARG112" s="211"/>
      <c r="ARH112" s="206"/>
      <c r="ARI112" s="206"/>
      <c r="ARJ112" s="206"/>
      <c r="ARK112" s="206"/>
      <c r="ARL112" s="207"/>
      <c r="ARM112" s="207"/>
      <c r="ARN112" s="207"/>
      <c r="ARO112" s="208"/>
      <c r="ARP112" s="209"/>
      <c r="ARQ112" s="112"/>
      <c r="ARR112" s="112"/>
      <c r="ARS112" s="210"/>
      <c r="ART112" s="210"/>
      <c r="ARU112" s="209"/>
      <c r="ARV112" s="209"/>
      <c r="ARW112" s="211"/>
      <c r="ARX112" s="206"/>
      <c r="ARY112" s="206"/>
      <c r="ARZ112" s="206"/>
      <c r="ASA112" s="206"/>
      <c r="ASB112" s="207"/>
      <c r="ASC112" s="207"/>
      <c r="ASD112" s="207"/>
      <c r="ASE112" s="208"/>
      <c r="ASF112" s="209"/>
      <c r="ASG112" s="112"/>
      <c r="ASH112" s="112"/>
      <c r="ASI112" s="210"/>
      <c r="ASJ112" s="210"/>
      <c r="ASK112" s="209"/>
      <c r="ASL112" s="209"/>
      <c r="ASM112" s="211"/>
      <c r="ASN112" s="206"/>
      <c r="ASO112" s="206"/>
      <c r="ASP112" s="206"/>
      <c r="ASQ112" s="206"/>
      <c r="ASR112" s="207"/>
      <c r="ASS112" s="207"/>
      <c r="AST112" s="207"/>
      <c r="ASU112" s="208"/>
      <c r="ASV112" s="209"/>
      <c r="ASW112" s="112"/>
      <c r="ASX112" s="112"/>
      <c r="ASY112" s="210"/>
      <c r="ASZ112" s="210"/>
      <c r="ATA112" s="209"/>
      <c r="ATB112" s="209"/>
      <c r="ATC112" s="211"/>
      <c r="ATD112" s="206"/>
      <c r="ATE112" s="206"/>
      <c r="ATF112" s="206"/>
      <c r="ATG112" s="206"/>
      <c r="ATH112" s="207"/>
      <c r="ATI112" s="207"/>
      <c r="ATJ112" s="207"/>
      <c r="ATK112" s="208"/>
      <c r="ATL112" s="209"/>
      <c r="ATM112" s="112"/>
      <c r="ATN112" s="112"/>
      <c r="ATO112" s="210"/>
      <c r="ATP112" s="210"/>
      <c r="ATQ112" s="209"/>
      <c r="ATR112" s="209"/>
      <c r="ATS112" s="211"/>
      <c r="ATT112" s="206"/>
      <c r="ATU112" s="206"/>
      <c r="ATV112" s="206"/>
      <c r="ATW112" s="206"/>
      <c r="ATX112" s="207"/>
      <c r="ATY112" s="207"/>
      <c r="ATZ112" s="207"/>
      <c r="AUA112" s="208"/>
      <c r="AUB112" s="209"/>
      <c r="AUC112" s="112"/>
      <c r="AUD112" s="112"/>
      <c r="AUE112" s="210"/>
      <c r="AUF112" s="210"/>
      <c r="AUG112" s="209"/>
      <c r="AUH112" s="209"/>
      <c r="AUI112" s="211"/>
      <c r="AUJ112" s="206"/>
      <c r="AUK112" s="206"/>
      <c r="AUL112" s="206"/>
      <c r="AUM112" s="206"/>
      <c r="AUN112" s="207"/>
      <c r="AUO112" s="207"/>
      <c r="AUP112" s="207"/>
      <c r="AUQ112" s="208"/>
      <c r="AUR112" s="209"/>
      <c r="AUS112" s="112"/>
      <c r="AUT112" s="112"/>
      <c r="AUU112" s="210"/>
      <c r="AUV112" s="210"/>
      <c r="AUW112" s="209"/>
      <c r="AUX112" s="209"/>
      <c r="AUY112" s="211"/>
      <c r="AUZ112" s="206"/>
      <c r="AVA112" s="206"/>
      <c r="AVB112" s="206"/>
      <c r="AVC112" s="206"/>
      <c r="AVD112" s="207"/>
      <c r="AVE112" s="207"/>
      <c r="AVF112" s="207"/>
      <c r="AVG112" s="208"/>
      <c r="AVH112" s="209"/>
      <c r="AVI112" s="112"/>
      <c r="AVJ112" s="112"/>
      <c r="AVK112" s="210"/>
      <c r="AVL112" s="210"/>
      <c r="AVM112" s="209"/>
      <c r="AVN112" s="209"/>
      <c r="AVO112" s="211"/>
      <c r="AVP112" s="206"/>
      <c r="AVQ112" s="206"/>
      <c r="AVR112" s="206"/>
      <c r="AVS112" s="206"/>
      <c r="AVT112" s="207"/>
      <c r="AVU112" s="207"/>
      <c r="AVV112" s="207"/>
      <c r="AVW112" s="208"/>
      <c r="AVX112" s="209"/>
      <c r="AVY112" s="112"/>
      <c r="AVZ112" s="112"/>
      <c r="AWA112" s="210"/>
      <c r="AWB112" s="210"/>
      <c r="AWC112" s="209"/>
      <c r="AWD112" s="209"/>
      <c r="AWE112" s="211"/>
      <c r="AWF112" s="206"/>
      <c r="AWG112" s="206"/>
      <c r="AWH112" s="206"/>
      <c r="AWI112" s="206"/>
      <c r="AWJ112" s="207"/>
      <c r="AWK112" s="207"/>
      <c r="AWL112" s="207"/>
      <c r="AWM112" s="208"/>
      <c r="AWN112" s="209"/>
      <c r="AWO112" s="112"/>
      <c r="AWP112" s="112"/>
      <c r="AWQ112" s="210"/>
      <c r="AWR112" s="210"/>
      <c r="AWS112" s="209"/>
      <c r="AWT112" s="209"/>
      <c r="AWU112" s="211"/>
      <c r="AWV112" s="206"/>
      <c r="AWW112" s="206"/>
      <c r="AWX112" s="206"/>
      <c r="AWY112" s="206"/>
      <c r="AWZ112" s="207"/>
      <c r="AXA112" s="207"/>
      <c r="AXB112" s="207"/>
      <c r="AXC112" s="208"/>
      <c r="AXD112" s="209"/>
      <c r="AXE112" s="112"/>
      <c r="AXF112" s="112"/>
      <c r="AXG112" s="210"/>
      <c r="AXH112" s="285"/>
      <c r="AXI112" s="186"/>
      <c r="AXJ112" s="186"/>
      <c r="AXK112" s="199"/>
      <c r="AXL112" s="191"/>
      <c r="AXM112" s="191"/>
      <c r="AXN112" s="191"/>
      <c r="AXO112" s="191"/>
      <c r="AXP112" s="193"/>
      <c r="AXQ112" s="194"/>
      <c r="AXR112" s="195"/>
      <c r="AXS112" s="201"/>
      <c r="AXT112" s="186"/>
      <c r="AXU112" s="100"/>
      <c r="AXV112" s="100"/>
      <c r="AXW112" s="189"/>
      <c r="AXX112" s="189"/>
      <c r="AXY112" s="186"/>
      <c r="AXZ112" s="186"/>
      <c r="AYA112" s="199"/>
      <c r="AYB112" s="191"/>
      <c r="AYC112" s="191"/>
      <c r="AYD112" s="191"/>
      <c r="AYE112" s="191"/>
      <c r="AYF112" s="193"/>
      <c r="AYG112" s="194"/>
      <c r="AYH112" s="195"/>
      <c r="AYI112" s="201"/>
      <c r="AYJ112" s="186"/>
      <c r="AYK112" s="100"/>
      <c r="AYL112" s="100"/>
      <c r="AYM112" s="189"/>
      <c r="AYN112" s="189"/>
      <c r="AYO112" s="186"/>
      <c r="AYP112" s="186"/>
      <c r="AYQ112" s="199"/>
      <c r="AYR112" s="191"/>
      <c r="AYS112" s="191"/>
      <c r="AYT112" s="191"/>
      <c r="AYU112" s="191"/>
      <c r="AYV112" s="193"/>
      <c r="AYW112" s="194"/>
      <c r="AYX112" s="195"/>
      <c r="AYY112" s="201"/>
      <c r="AYZ112" s="186"/>
      <c r="AZA112" s="100"/>
      <c r="AZB112" s="100"/>
      <c r="AZC112" s="189"/>
      <c r="AZD112" s="189"/>
      <c r="AZE112" s="186"/>
      <c r="AZF112" s="186"/>
      <c r="AZG112" s="199"/>
      <c r="AZH112" s="191"/>
      <c r="AZI112" s="191"/>
      <c r="AZJ112" s="191"/>
      <c r="AZK112" s="191"/>
      <c r="AZL112" s="193"/>
      <c r="AZM112" s="194"/>
      <c r="AZN112" s="195"/>
      <c r="AZO112" s="201"/>
      <c r="AZP112" s="186"/>
      <c r="AZQ112" s="100"/>
      <c r="AZR112" s="100"/>
      <c r="AZS112" s="189"/>
      <c r="AZT112" s="189"/>
      <c r="AZU112" s="186"/>
      <c r="AZV112" s="186"/>
      <c r="AZW112" s="199"/>
      <c r="AZX112" s="191"/>
      <c r="AZY112" s="191"/>
      <c r="AZZ112" s="191"/>
      <c r="BAA112" s="191"/>
      <c r="BAB112" s="193"/>
      <c r="BAC112" s="194"/>
      <c r="BAD112" s="195"/>
      <c r="BAE112" s="201"/>
      <c r="BAF112" s="186"/>
      <c r="BAG112" s="100"/>
      <c r="BAH112" s="100"/>
      <c r="BAI112" s="189"/>
      <c r="BAJ112" s="189"/>
      <c r="BAK112" s="186"/>
      <c r="BAL112" s="186"/>
      <c r="BAM112" s="199"/>
      <c r="BAN112" s="191"/>
      <c r="BAO112" s="191"/>
      <c r="BAP112" s="191"/>
      <c r="BAQ112" s="191"/>
      <c r="BAR112" s="193"/>
      <c r="BAS112" s="194"/>
      <c r="BAT112" s="195"/>
      <c r="BAU112" s="201"/>
      <c r="BAV112" s="186"/>
      <c r="BAW112" s="100"/>
      <c r="BAX112" s="100"/>
      <c r="BAY112" s="189"/>
      <c r="BAZ112" s="189"/>
      <c r="BBA112" s="186"/>
      <c r="BBB112" s="186"/>
      <c r="BBC112" s="199"/>
      <c r="BBD112" s="191"/>
      <c r="BBE112" s="191"/>
      <c r="BBF112" s="191"/>
      <c r="BBG112" s="191"/>
      <c r="BBH112" s="193"/>
      <c r="BBI112" s="194"/>
      <c r="BBJ112" s="195"/>
      <c r="BBK112" s="201"/>
      <c r="BBL112" s="186"/>
      <c r="BBM112" s="100"/>
      <c r="BBN112" s="100"/>
      <c r="BBO112" s="189"/>
      <c r="BBP112" s="189"/>
      <c r="BBQ112" s="186"/>
      <c r="BBR112" s="186"/>
      <c r="BBS112" s="199"/>
      <c r="BBT112" s="191"/>
      <c r="BBU112" s="191"/>
      <c r="BBV112" s="191"/>
      <c r="BBW112" s="191"/>
      <c r="BBX112" s="193"/>
      <c r="BBY112" s="194"/>
      <c r="BBZ112" s="195"/>
      <c r="BCA112" s="201"/>
      <c r="BCB112" s="186"/>
      <c r="BCC112" s="100"/>
      <c r="BCD112" s="100"/>
      <c r="BCE112" s="189"/>
      <c r="BCF112" s="189"/>
      <c r="BCG112" s="186"/>
      <c r="BCH112" s="186"/>
      <c r="BCI112" s="199"/>
      <c r="BCJ112" s="191"/>
      <c r="BCK112" s="191"/>
      <c r="BCL112" s="191"/>
      <c r="BCM112" s="191"/>
      <c r="BCN112" s="193"/>
      <c r="BCO112" s="194"/>
      <c r="BCP112" s="195"/>
      <c r="BCQ112" s="201"/>
      <c r="BCR112" s="186"/>
      <c r="BCS112" s="100"/>
      <c r="BCT112" s="100"/>
      <c r="BCU112" s="189"/>
      <c r="BCV112" s="189"/>
      <c r="BCW112" s="186"/>
      <c r="BCX112" s="186"/>
      <c r="BCY112" s="199"/>
      <c r="BCZ112" s="191"/>
      <c r="BDA112" s="191"/>
      <c r="BDB112" s="191"/>
      <c r="BDC112" s="191"/>
      <c r="BDD112" s="193"/>
      <c r="BDE112" s="194"/>
      <c r="BDF112" s="195"/>
      <c r="BDG112" s="201"/>
      <c r="BDH112" s="186"/>
      <c r="BDI112" s="100"/>
      <c r="BDJ112" s="100"/>
      <c r="BDK112" s="189"/>
      <c r="BDL112" s="189"/>
      <c r="BDM112" s="186"/>
      <c r="BDN112" s="186"/>
      <c r="BDO112" s="199"/>
      <c r="BDP112" s="191"/>
      <c r="BDQ112" s="191"/>
      <c r="BDR112" s="191"/>
      <c r="BDS112" s="191"/>
      <c r="BDT112" s="193"/>
      <c r="BDU112" s="194"/>
      <c r="BDV112" s="195"/>
      <c r="BDW112" s="201"/>
      <c r="BDX112" s="186"/>
      <c r="BDY112" s="100"/>
      <c r="BDZ112" s="100"/>
      <c r="BEA112" s="189"/>
      <c r="BEB112" s="189"/>
      <c r="BEC112" s="186"/>
      <c r="BED112" s="186"/>
      <c r="BEE112" s="199"/>
      <c r="BEF112" s="191"/>
      <c r="BEG112" s="191"/>
      <c r="BEH112" s="191"/>
      <c r="BEI112" s="191"/>
      <c r="BEJ112" s="193"/>
      <c r="BEK112" s="194"/>
      <c r="BEL112" s="195"/>
      <c r="BEM112" s="201"/>
      <c r="BEN112" s="186"/>
      <c r="BEO112" s="100"/>
      <c r="BEP112" s="100"/>
      <c r="BEQ112" s="189"/>
      <c r="BER112" s="189"/>
      <c r="BES112" s="186"/>
      <c r="BET112" s="186"/>
      <c r="BEU112" s="199"/>
      <c r="BEV112" s="191"/>
      <c r="BEW112" s="191"/>
      <c r="BEX112" s="191"/>
      <c r="BEY112" s="191"/>
      <c r="BEZ112" s="193"/>
      <c r="BFA112" s="194"/>
      <c r="BFB112" s="195"/>
      <c r="BFC112" s="201"/>
      <c r="BFD112" s="186"/>
      <c r="BFE112" s="100"/>
      <c r="BFF112" s="100"/>
      <c r="BFG112" s="189"/>
      <c r="BFH112" s="189"/>
      <c r="BFI112" s="186"/>
      <c r="BFJ112" s="186"/>
      <c r="BFK112" s="199"/>
      <c r="BFL112" s="191"/>
      <c r="BFM112" s="191"/>
      <c r="BFN112" s="191"/>
      <c r="BFO112" s="191"/>
      <c r="BFP112" s="193"/>
      <c r="BFQ112" s="194"/>
      <c r="BFR112" s="195"/>
      <c r="BFS112" s="201"/>
      <c r="BFT112" s="186"/>
      <c r="BFU112" s="100"/>
      <c r="BFV112" s="100"/>
      <c r="BFW112" s="189"/>
      <c r="BFX112" s="189"/>
      <c r="BFY112" s="186"/>
      <c r="BFZ112" s="186"/>
      <c r="BGA112" s="199"/>
      <c r="BGB112" s="191"/>
      <c r="BGC112" s="191"/>
      <c r="BGD112" s="191"/>
      <c r="BGE112" s="191"/>
      <c r="BGF112" s="193"/>
      <c r="BGG112" s="194"/>
      <c r="BGH112" s="195"/>
      <c r="BGI112" s="201"/>
      <c r="BGJ112" s="186"/>
      <c r="BGK112" s="100"/>
      <c r="BGL112" s="100"/>
      <c r="BGM112" s="189"/>
      <c r="BGN112" s="189"/>
      <c r="BGO112" s="186"/>
      <c r="BGP112" s="186"/>
      <c r="BGQ112" s="199"/>
      <c r="BGR112" s="191"/>
      <c r="BGS112" s="191"/>
      <c r="BGT112" s="191"/>
      <c r="BGU112" s="191"/>
      <c r="BGV112" s="193"/>
      <c r="BGW112" s="194"/>
      <c r="BGX112" s="195"/>
      <c r="BGY112" s="201"/>
      <c r="BGZ112" s="186"/>
      <c r="BHA112" s="100"/>
      <c r="BHB112" s="100"/>
      <c r="BHC112" s="189"/>
      <c r="BHD112" s="189"/>
      <c r="BHE112" s="186"/>
      <c r="BHF112" s="186"/>
      <c r="BHG112" s="199"/>
      <c r="BHH112" s="191"/>
      <c r="BHI112" s="191"/>
      <c r="BHJ112" s="191"/>
      <c r="BHK112" s="191"/>
      <c r="BHL112" s="193"/>
      <c r="BHM112" s="194"/>
      <c r="BHN112" s="195"/>
      <c r="BHO112" s="201"/>
      <c r="BHP112" s="186"/>
      <c r="BHQ112" s="100"/>
      <c r="BHR112" s="100"/>
      <c r="BHS112" s="189"/>
      <c r="BHT112" s="189"/>
      <c r="BHU112" s="186"/>
      <c r="BHV112" s="186"/>
      <c r="BHW112" s="199"/>
      <c r="BHX112" s="191"/>
      <c r="BHY112" s="191"/>
      <c r="BHZ112" s="191"/>
      <c r="BIA112" s="191"/>
      <c r="BIB112" s="193"/>
      <c r="BIC112" s="194"/>
      <c r="BID112" s="195"/>
      <c r="BIE112" s="201"/>
      <c r="BIF112" s="186"/>
      <c r="BIG112" s="100"/>
      <c r="BIH112" s="100"/>
      <c r="BII112" s="189"/>
      <c r="BIJ112" s="189"/>
      <c r="BIK112" s="186"/>
      <c r="BIL112" s="186"/>
      <c r="BIM112" s="199"/>
      <c r="BIN112" s="191"/>
      <c r="BIO112" s="191"/>
      <c r="BIP112" s="191"/>
      <c r="BIQ112" s="191"/>
      <c r="BIR112" s="193"/>
      <c r="BIS112" s="194"/>
      <c r="BIT112" s="195"/>
      <c r="BIU112" s="201"/>
      <c r="BIV112" s="186"/>
      <c r="BIW112" s="100"/>
      <c r="BIX112" s="100"/>
      <c r="BIY112" s="189"/>
      <c r="BIZ112" s="189"/>
      <c r="BJA112" s="186"/>
      <c r="BJB112" s="186"/>
      <c r="BJC112" s="199"/>
      <c r="BJD112" s="191"/>
      <c r="BJE112" s="191"/>
      <c r="BJF112" s="191"/>
      <c r="BJG112" s="191"/>
      <c r="BJH112" s="193"/>
      <c r="BJI112" s="194"/>
      <c r="BJJ112" s="195"/>
      <c r="BJK112" s="201"/>
      <c r="BJL112" s="186"/>
      <c r="BJM112" s="100"/>
      <c r="BJN112" s="100"/>
      <c r="BJO112" s="189"/>
      <c r="BJP112" s="189"/>
      <c r="BJQ112" s="186"/>
      <c r="BJR112" s="186"/>
      <c r="BJS112" s="199"/>
      <c r="BJT112" s="191"/>
      <c r="BJU112" s="191"/>
      <c r="BJV112" s="191"/>
      <c r="BJW112" s="191"/>
      <c r="BJX112" s="193"/>
      <c r="BJY112" s="194"/>
      <c r="BJZ112" s="195"/>
      <c r="BKA112" s="201"/>
      <c r="BKB112" s="186"/>
      <c r="BKC112" s="100"/>
      <c r="BKD112" s="100"/>
      <c r="BKE112" s="189"/>
      <c r="BKF112" s="189"/>
      <c r="BKG112" s="186"/>
      <c r="BKH112" s="186"/>
      <c r="BKI112" s="199"/>
      <c r="BKJ112" s="191"/>
      <c r="BKK112" s="191"/>
      <c r="BKL112" s="191"/>
      <c r="BKM112" s="191"/>
      <c r="BKN112" s="193"/>
      <c r="BKO112" s="194"/>
      <c r="BKP112" s="195"/>
      <c r="BKQ112" s="201"/>
      <c r="BKR112" s="186"/>
      <c r="BKS112" s="100"/>
      <c r="BKT112" s="100"/>
      <c r="BKU112" s="189"/>
      <c r="BKV112" s="189"/>
      <c r="BKW112" s="186"/>
      <c r="BKX112" s="186"/>
      <c r="BKY112" s="199"/>
      <c r="BKZ112" s="191"/>
      <c r="BLA112" s="191"/>
      <c r="BLB112" s="191"/>
      <c r="BLC112" s="191"/>
      <c r="BLD112" s="193"/>
      <c r="BLE112" s="194"/>
      <c r="BLF112" s="195"/>
      <c r="BLG112" s="201"/>
      <c r="BLH112" s="186"/>
      <c r="BLI112" s="100"/>
      <c r="BLJ112" s="100"/>
      <c r="BLK112" s="189"/>
      <c r="BLL112" s="189"/>
      <c r="BLM112" s="186"/>
      <c r="BLN112" s="186"/>
      <c r="BLO112" s="199"/>
      <c r="BLP112" s="191"/>
      <c r="BLQ112" s="191"/>
      <c r="BLR112" s="191"/>
      <c r="BLS112" s="191"/>
      <c r="BLT112" s="193"/>
      <c r="BLU112" s="194"/>
      <c r="BLV112" s="195"/>
      <c r="BLW112" s="201"/>
      <c r="BLX112" s="186"/>
      <c r="BLY112" s="100"/>
      <c r="BLZ112" s="100"/>
      <c r="BMA112" s="189"/>
      <c r="BMB112" s="189"/>
      <c r="BMC112" s="186"/>
      <c r="BMD112" s="186"/>
      <c r="BME112" s="199"/>
      <c r="BMF112" s="191"/>
      <c r="BMG112" s="191"/>
      <c r="BMH112" s="191"/>
      <c r="BMI112" s="191"/>
      <c r="BMJ112" s="193"/>
      <c r="BMK112" s="194"/>
      <c r="BML112" s="195"/>
      <c r="BMM112" s="201"/>
      <c r="BMN112" s="186"/>
      <c r="BMO112" s="100"/>
      <c r="BMP112" s="100"/>
      <c r="BMQ112" s="189"/>
      <c r="BMR112" s="189"/>
      <c r="BMS112" s="186"/>
      <c r="BMT112" s="186"/>
      <c r="BMU112" s="199"/>
      <c r="BMV112" s="191"/>
      <c r="BMW112" s="191"/>
      <c r="BMX112" s="191"/>
      <c r="BMY112" s="191"/>
      <c r="BMZ112" s="193"/>
      <c r="BNA112" s="194"/>
      <c r="BNB112" s="195"/>
      <c r="BNC112" s="201"/>
      <c r="BND112" s="186"/>
      <c r="BNE112" s="100"/>
      <c r="BNF112" s="100"/>
      <c r="BNG112" s="189"/>
      <c r="BNH112" s="189"/>
      <c r="BNI112" s="186"/>
      <c r="BNJ112" s="186"/>
      <c r="BNK112" s="199"/>
      <c r="BNL112" s="191"/>
      <c r="BNM112" s="191"/>
      <c r="BNN112" s="191"/>
      <c r="BNO112" s="191"/>
      <c r="BNP112" s="193"/>
      <c r="BNQ112" s="194"/>
      <c r="BNR112" s="195"/>
      <c r="BNS112" s="201"/>
      <c r="BNT112" s="186"/>
      <c r="BNU112" s="100"/>
      <c r="BNV112" s="100"/>
      <c r="BNW112" s="189"/>
      <c r="BNX112" s="189"/>
      <c r="BNY112" s="186"/>
      <c r="BNZ112" s="186"/>
      <c r="BOA112" s="199"/>
      <c r="BOB112" s="191"/>
      <c r="BOC112" s="191"/>
      <c r="BOD112" s="191"/>
      <c r="BOE112" s="191"/>
      <c r="BOF112" s="193"/>
      <c r="BOG112" s="194"/>
      <c r="BOH112" s="195"/>
      <c r="BOI112" s="201"/>
      <c r="BOJ112" s="186"/>
      <c r="BOK112" s="100"/>
      <c r="BOL112" s="100"/>
      <c r="BOM112" s="189"/>
      <c r="BON112" s="189"/>
      <c r="BOO112" s="186"/>
      <c r="BOP112" s="186"/>
      <c r="BOQ112" s="199"/>
      <c r="BOR112" s="191"/>
      <c r="BOS112" s="191"/>
      <c r="BOT112" s="191"/>
      <c r="BOU112" s="191"/>
      <c r="BOV112" s="193"/>
      <c r="BOW112" s="194"/>
      <c r="BOX112" s="195"/>
      <c r="BOY112" s="201"/>
      <c r="BOZ112" s="186"/>
      <c r="BPA112" s="100"/>
      <c r="BPB112" s="100"/>
      <c r="BPC112" s="189"/>
      <c r="BPD112" s="189"/>
      <c r="BPE112" s="186"/>
      <c r="BPF112" s="186"/>
      <c r="BPG112" s="199"/>
      <c r="BPH112" s="191"/>
      <c r="BPI112" s="191"/>
      <c r="BPJ112" s="191"/>
      <c r="BPK112" s="191"/>
      <c r="BPL112" s="193"/>
      <c r="BPM112" s="194"/>
      <c r="BPN112" s="195"/>
      <c r="BPO112" s="201"/>
      <c r="BPP112" s="186"/>
      <c r="BPQ112" s="100"/>
      <c r="BPR112" s="100"/>
      <c r="BPS112" s="189"/>
      <c r="BPT112" s="189"/>
      <c r="BPU112" s="186"/>
      <c r="BPV112" s="186"/>
      <c r="BPW112" s="199"/>
      <c r="BPX112" s="191"/>
      <c r="BPY112" s="191"/>
      <c r="BPZ112" s="191"/>
      <c r="BQA112" s="191"/>
      <c r="BQB112" s="193"/>
      <c r="BQC112" s="194"/>
      <c r="BQD112" s="195"/>
      <c r="BQE112" s="201"/>
      <c r="BQF112" s="186"/>
      <c r="BQG112" s="100"/>
      <c r="BQH112" s="100"/>
      <c r="BQI112" s="189"/>
      <c r="BQJ112" s="189"/>
      <c r="BQK112" s="186"/>
      <c r="BQL112" s="186"/>
      <c r="BQM112" s="199"/>
      <c r="BQN112" s="191"/>
      <c r="BQO112" s="191"/>
      <c r="BQP112" s="191"/>
      <c r="BQQ112" s="191"/>
      <c r="BQR112" s="193"/>
      <c r="BQS112" s="194"/>
      <c r="BQT112" s="195"/>
      <c r="BQU112" s="201"/>
      <c r="BQV112" s="186"/>
      <c r="BQW112" s="100"/>
      <c r="BQX112" s="100"/>
      <c r="BQY112" s="189"/>
      <c r="BQZ112" s="189"/>
      <c r="BRA112" s="186"/>
      <c r="BRB112" s="186"/>
      <c r="BRC112" s="199"/>
      <c r="BRD112" s="191"/>
      <c r="BRE112" s="191"/>
      <c r="BRF112" s="191"/>
      <c r="BRG112" s="191"/>
      <c r="BRH112" s="193"/>
      <c r="BRI112" s="194"/>
      <c r="BRJ112" s="195"/>
      <c r="BRK112" s="201"/>
      <c r="BRL112" s="186"/>
      <c r="BRM112" s="100"/>
      <c r="BRN112" s="100"/>
      <c r="BRO112" s="189"/>
      <c r="BRP112" s="189"/>
      <c r="BRQ112" s="186"/>
      <c r="BRR112" s="186"/>
      <c r="BRS112" s="199"/>
      <c r="BRT112" s="191"/>
      <c r="BRU112" s="191"/>
      <c r="BRV112" s="191"/>
      <c r="BRW112" s="191"/>
      <c r="BRX112" s="193"/>
      <c r="BRY112" s="194"/>
      <c r="BRZ112" s="195"/>
      <c r="BSA112" s="201"/>
      <c r="BSB112" s="186"/>
      <c r="BSC112" s="100"/>
      <c r="BSD112" s="100"/>
      <c r="BSE112" s="189"/>
      <c r="BSF112" s="189"/>
      <c r="BSG112" s="186"/>
      <c r="BSH112" s="186"/>
      <c r="BSI112" s="199"/>
      <c r="BSJ112" s="191"/>
      <c r="BSK112" s="191"/>
      <c r="BSL112" s="191"/>
      <c r="BSM112" s="191"/>
      <c r="BSN112" s="193"/>
      <c r="BSO112" s="194"/>
      <c r="BSP112" s="195"/>
      <c r="BSQ112" s="201"/>
      <c r="BSR112" s="186"/>
      <c r="BSS112" s="100"/>
      <c r="BST112" s="100"/>
      <c r="BSU112" s="189"/>
      <c r="BSV112" s="189"/>
      <c r="BSW112" s="186"/>
      <c r="BSX112" s="186"/>
      <c r="BSY112" s="199"/>
      <c r="BSZ112" s="191"/>
      <c r="BTA112" s="191"/>
      <c r="BTB112" s="191"/>
      <c r="BTC112" s="191"/>
      <c r="BTD112" s="193"/>
      <c r="BTE112" s="194"/>
      <c r="BTF112" s="195"/>
      <c r="BTG112" s="201"/>
      <c r="BTH112" s="186"/>
      <c r="BTI112" s="100"/>
      <c r="BTJ112" s="100"/>
      <c r="BTK112" s="189"/>
      <c r="BTL112" s="189"/>
      <c r="BTM112" s="186"/>
      <c r="BTN112" s="186"/>
      <c r="BTO112" s="199"/>
      <c r="BTP112" s="191"/>
      <c r="BTQ112" s="191"/>
      <c r="BTR112" s="191"/>
      <c r="BTS112" s="191"/>
      <c r="BTT112" s="193"/>
      <c r="BTU112" s="194"/>
      <c r="BTV112" s="195"/>
      <c r="BTW112" s="201"/>
      <c r="BTX112" s="186"/>
      <c r="BTY112" s="100"/>
      <c r="BTZ112" s="100"/>
      <c r="BUA112" s="189"/>
      <c r="BUB112" s="189"/>
      <c r="BUC112" s="186"/>
      <c r="BUD112" s="186"/>
      <c r="BUE112" s="199"/>
      <c r="BUF112" s="191"/>
      <c r="BUG112" s="191"/>
      <c r="BUH112" s="191"/>
      <c r="BUI112" s="191"/>
      <c r="BUJ112" s="193"/>
      <c r="BUK112" s="194"/>
      <c r="BUL112" s="195"/>
      <c r="BUM112" s="201"/>
      <c r="BUN112" s="186"/>
      <c r="BUO112" s="100"/>
      <c r="BUP112" s="100"/>
      <c r="BUQ112" s="189"/>
      <c r="BUR112" s="189"/>
      <c r="BUS112" s="186"/>
      <c r="BUT112" s="186"/>
      <c r="BUU112" s="199"/>
      <c r="BUV112" s="191"/>
      <c r="BUW112" s="191"/>
      <c r="BUX112" s="191"/>
      <c r="BUY112" s="191"/>
      <c r="BUZ112" s="193"/>
      <c r="BVA112" s="194"/>
      <c r="BVB112" s="195"/>
      <c r="BVC112" s="201"/>
      <c r="BVD112" s="186"/>
      <c r="BVE112" s="100"/>
      <c r="BVF112" s="100"/>
      <c r="BVG112" s="189"/>
      <c r="BVH112" s="189"/>
      <c r="BVI112" s="186"/>
      <c r="BVJ112" s="186"/>
      <c r="BVK112" s="199"/>
      <c r="BVL112" s="191"/>
      <c r="BVM112" s="191"/>
      <c r="BVN112" s="191"/>
      <c r="BVO112" s="191"/>
      <c r="BVP112" s="193"/>
      <c r="BVQ112" s="194"/>
      <c r="BVR112" s="195"/>
      <c r="BVS112" s="201"/>
      <c r="BVT112" s="186"/>
      <c r="BVU112" s="100"/>
      <c r="BVV112" s="100"/>
      <c r="BVW112" s="189"/>
      <c r="BVX112" s="189"/>
      <c r="BVY112" s="186"/>
      <c r="BVZ112" s="186"/>
      <c r="BWA112" s="199"/>
      <c r="BWB112" s="191"/>
      <c r="BWC112" s="191"/>
      <c r="BWD112" s="191"/>
      <c r="BWE112" s="191"/>
      <c r="BWF112" s="193"/>
      <c r="BWG112" s="194"/>
      <c r="BWH112" s="195"/>
      <c r="BWI112" s="201"/>
      <c r="BWJ112" s="186"/>
      <c r="BWK112" s="100"/>
      <c r="BWL112" s="100"/>
      <c r="BWM112" s="189"/>
      <c r="BWN112" s="189"/>
      <c r="BWO112" s="186"/>
      <c r="BWP112" s="186"/>
      <c r="BWQ112" s="199"/>
      <c r="BWR112" s="191"/>
      <c r="BWS112" s="191"/>
      <c r="BWT112" s="191"/>
      <c r="BWU112" s="191"/>
      <c r="BWV112" s="193"/>
      <c r="BWW112" s="194"/>
      <c r="BWX112" s="195"/>
      <c r="BWY112" s="201"/>
      <c r="BWZ112" s="186"/>
      <c r="BXA112" s="100"/>
      <c r="BXB112" s="100"/>
      <c r="BXC112" s="189"/>
      <c r="BXD112" s="189"/>
      <c r="BXE112" s="186"/>
      <c r="BXF112" s="186"/>
      <c r="BXG112" s="199"/>
      <c r="BXH112" s="191"/>
      <c r="BXI112" s="191"/>
      <c r="BXJ112" s="191"/>
      <c r="BXK112" s="191"/>
      <c r="BXL112" s="193"/>
      <c r="BXM112" s="194"/>
      <c r="BXN112" s="195"/>
      <c r="BXO112" s="201"/>
      <c r="BXP112" s="186"/>
      <c r="BXQ112" s="100"/>
      <c r="BXR112" s="100"/>
      <c r="BXS112" s="189"/>
      <c r="BXT112" s="189"/>
      <c r="BXU112" s="186"/>
      <c r="BXV112" s="186"/>
      <c r="BXW112" s="199"/>
      <c r="BXX112" s="191"/>
      <c r="BXY112" s="191"/>
      <c r="BXZ112" s="191"/>
      <c r="BYA112" s="191"/>
      <c r="BYB112" s="193"/>
      <c r="BYC112" s="194"/>
      <c r="BYD112" s="195"/>
      <c r="BYE112" s="201"/>
      <c r="BYF112" s="186"/>
      <c r="BYG112" s="100"/>
      <c r="BYH112" s="100"/>
      <c r="BYI112" s="189"/>
      <c r="BYJ112" s="189"/>
      <c r="BYK112" s="186"/>
      <c r="BYL112" s="186"/>
      <c r="BYM112" s="199"/>
      <c r="BYN112" s="191"/>
      <c r="BYO112" s="191"/>
      <c r="BYP112" s="191"/>
      <c r="BYQ112" s="191"/>
      <c r="BYR112" s="193"/>
      <c r="BYS112" s="194"/>
      <c r="BYT112" s="195"/>
      <c r="BYU112" s="201"/>
      <c r="BYV112" s="186"/>
      <c r="BYW112" s="100"/>
      <c r="BYX112" s="100"/>
      <c r="BYY112" s="189"/>
      <c r="BYZ112" s="189"/>
      <c r="BZA112" s="186"/>
      <c r="BZB112" s="186"/>
      <c r="BZC112" s="199"/>
      <c r="BZD112" s="191"/>
      <c r="BZE112" s="191"/>
      <c r="BZF112" s="191"/>
      <c r="BZG112" s="191"/>
      <c r="BZH112" s="193"/>
      <c r="BZI112" s="194"/>
      <c r="BZJ112" s="195"/>
      <c r="BZK112" s="201"/>
      <c r="BZL112" s="186"/>
      <c r="BZM112" s="100"/>
      <c r="BZN112" s="100"/>
      <c r="BZO112" s="189"/>
      <c r="BZP112" s="189"/>
      <c r="BZQ112" s="186"/>
      <c r="BZR112" s="186"/>
      <c r="BZS112" s="199"/>
      <c r="BZT112" s="191"/>
      <c r="BZU112" s="191"/>
      <c r="BZV112" s="191"/>
      <c r="BZW112" s="191"/>
      <c r="BZX112" s="193"/>
      <c r="BZY112" s="194"/>
      <c r="BZZ112" s="195"/>
      <c r="CAA112" s="201"/>
      <c r="CAB112" s="186"/>
      <c r="CAC112" s="100"/>
      <c r="CAD112" s="100"/>
      <c r="CAE112" s="189"/>
      <c r="CAF112" s="189"/>
      <c r="CAG112" s="186"/>
      <c r="CAH112" s="186"/>
      <c r="CAI112" s="199"/>
      <c r="CAJ112" s="191"/>
      <c r="CAK112" s="191"/>
      <c r="CAL112" s="191"/>
      <c r="CAM112" s="191"/>
      <c r="CAN112" s="193"/>
      <c r="CAO112" s="194"/>
      <c r="CAP112" s="195"/>
      <c r="CAQ112" s="201"/>
      <c r="CAR112" s="186"/>
      <c r="CAS112" s="100"/>
      <c r="CAT112" s="100"/>
      <c r="CAU112" s="189"/>
      <c r="CAV112" s="189"/>
      <c r="CAW112" s="186"/>
      <c r="CAX112" s="186"/>
      <c r="CAY112" s="199"/>
      <c r="CAZ112" s="191"/>
      <c r="CBA112" s="191"/>
      <c r="CBB112" s="191"/>
      <c r="CBC112" s="191"/>
      <c r="CBD112" s="193"/>
      <c r="CBE112" s="194"/>
      <c r="CBF112" s="195"/>
      <c r="CBG112" s="201"/>
      <c r="CBH112" s="186"/>
      <c r="CBI112" s="100"/>
      <c r="CBJ112" s="100"/>
      <c r="CBK112" s="189"/>
      <c r="CBL112" s="189"/>
      <c r="CBM112" s="186"/>
      <c r="CBN112" s="186"/>
      <c r="CBO112" s="199"/>
      <c r="CBP112" s="191"/>
      <c r="CBQ112" s="191"/>
      <c r="CBR112" s="191"/>
      <c r="CBS112" s="191"/>
      <c r="CBT112" s="193"/>
      <c r="CBU112" s="194"/>
      <c r="CBV112" s="195"/>
      <c r="CBW112" s="201"/>
      <c r="CBX112" s="186"/>
      <c r="CBY112" s="100"/>
      <c r="CBZ112" s="100"/>
      <c r="CCA112" s="189"/>
      <c r="CCB112" s="189"/>
      <c r="CCC112" s="186"/>
      <c r="CCD112" s="186"/>
      <c r="CCE112" s="199">
        <v>0</v>
      </c>
      <c r="CCF112" s="191"/>
      <c r="CCG112" s="191"/>
      <c r="CCH112" s="191"/>
      <c r="CCI112" s="191" t="s">
        <v>11</v>
      </c>
      <c r="CCJ112" s="193" t="s">
        <v>26</v>
      </c>
      <c r="CCK112" s="194"/>
      <c r="CCL112" s="195"/>
      <c r="CCM112" s="201"/>
      <c r="CCN112" s="186" t="s">
        <v>21</v>
      </c>
      <c r="CCO112" s="100"/>
      <c r="CCP112" s="100"/>
      <c r="CCQ112" s="189">
        <v>42370</v>
      </c>
      <c r="CCR112" s="189">
        <v>42735</v>
      </c>
      <c r="CCS112" s="186" t="s">
        <v>4</v>
      </c>
      <c r="CCT112" s="186" t="s">
        <v>4</v>
      </c>
      <c r="CCU112" s="199">
        <v>0</v>
      </c>
      <c r="CCV112" s="191"/>
      <c r="CCW112" s="191"/>
      <c r="CCX112" s="191"/>
      <c r="CCY112" s="191" t="s">
        <v>11</v>
      </c>
      <c r="CCZ112" s="193" t="s">
        <v>26</v>
      </c>
      <c r="CDA112" s="194"/>
      <c r="CDB112" s="195"/>
      <c r="CDC112" s="201"/>
      <c r="CDD112" s="186" t="s">
        <v>21</v>
      </c>
      <c r="CDE112" s="100"/>
      <c r="CDF112" s="100"/>
      <c r="CDG112" s="189">
        <v>42370</v>
      </c>
      <c r="CDH112" s="189">
        <v>42735</v>
      </c>
      <c r="CDI112" s="186" t="s">
        <v>4</v>
      </c>
      <c r="CDJ112" s="186" t="s">
        <v>4</v>
      </c>
      <c r="CDK112" s="199">
        <v>0</v>
      </c>
      <c r="CDL112" s="191"/>
      <c r="CDM112" s="191"/>
      <c r="CDN112" s="191"/>
      <c r="CDO112" s="191" t="s">
        <v>11</v>
      </c>
      <c r="CDP112" s="193" t="s">
        <v>26</v>
      </c>
      <c r="CDQ112" s="194"/>
      <c r="CDR112" s="195"/>
      <c r="CDS112" s="201"/>
      <c r="CDT112" s="186" t="s">
        <v>21</v>
      </c>
      <c r="CDU112" s="100"/>
      <c r="CDV112" s="100"/>
      <c r="CDW112" s="189">
        <v>42370</v>
      </c>
      <c r="CDX112" s="189">
        <v>42735</v>
      </c>
      <c r="CDY112" s="186" t="s">
        <v>4</v>
      </c>
      <c r="CDZ112" s="186" t="s">
        <v>4</v>
      </c>
      <c r="CEA112" s="199">
        <v>0</v>
      </c>
      <c r="CEB112" s="191"/>
      <c r="CEC112" s="191"/>
      <c r="CED112" s="191"/>
      <c r="CEE112" s="191" t="s">
        <v>11</v>
      </c>
      <c r="CEF112" s="193" t="s">
        <v>26</v>
      </c>
      <c r="CEG112" s="194"/>
      <c r="CEH112" s="195"/>
      <c r="CEI112" s="201"/>
      <c r="CEJ112" s="186" t="s">
        <v>21</v>
      </c>
      <c r="CEK112" s="100"/>
      <c r="CEL112" s="100"/>
      <c r="CEM112" s="189">
        <v>42370</v>
      </c>
      <c r="CEN112" s="189">
        <v>42735</v>
      </c>
      <c r="CEO112" s="186" t="s">
        <v>4</v>
      </c>
      <c r="CEP112" s="186" t="s">
        <v>4</v>
      </c>
      <c r="CEQ112" s="199">
        <v>0</v>
      </c>
      <c r="CER112" s="191"/>
      <c r="CES112" s="191"/>
      <c r="CET112" s="191"/>
      <c r="CEU112" s="191" t="s">
        <v>11</v>
      </c>
      <c r="CEV112" s="193" t="s">
        <v>26</v>
      </c>
      <c r="CEW112" s="194"/>
      <c r="CEX112" s="195"/>
      <c r="CEY112" s="201"/>
      <c r="CEZ112" s="186" t="s">
        <v>21</v>
      </c>
      <c r="CFA112" s="100"/>
      <c r="CFB112" s="100"/>
      <c r="CFC112" s="189">
        <v>42370</v>
      </c>
      <c r="CFD112" s="189">
        <v>42735</v>
      </c>
      <c r="CFE112" s="186" t="s">
        <v>4</v>
      </c>
      <c r="CFF112" s="186" t="s">
        <v>4</v>
      </c>
      <c r="CFG112" s="199">
        <v>0</v>
      </c>
      <c r="CFH112" s="191"/>
      <c r="CFI112" s="191"/>
      <c r="CFJ112" s="191"/>
      <c r="CFK112" s="191" t="s">
        <v>11</v>
      </c>
      <c r="CFL112" s="193" t="s">
        <v>26</v>
      </c>
      <c r="CFM112" s="194"/>
      <c r="CFN112" s="195"/>
      <c r="CFO112" s="201"/>
      <c r="CFP112" s="186" t="s">
        <v>21</v>
      </c>
      <c r="CFQ112" s="100"/>
      <c r="CFR112" s="100"/>
      <c r="CFS112" s="189">
        <v>42370</v>
      </c>
      <c r="CFT112" s="189">
        <v>42735</v>
      </c>
      <c r="CFU112" s="186" t="s">
        <v>4</v>
      </c>
      <c r="CFV112" s="186" t="s">
        <v>4</v>
      </c>
      <c r="CFW112" s="199">
        <v>0</v>
      </c>
      <c r="CFX112" s="191"/>
      <c r="CFY112" s="191"/>
      <c r="CFZ112" s="191"/>
      <c r="CGA112" s="191" t="s">
        <v>11</v>
      </c>
      <c r="CGB112" s="193" t="s">
        <v>26</v>
      </c>
      <c r="CGC112" s="194"/>
      <c r="CGD112" s="195"/>
      <c r="CGE112" s="201"/>
      <c r="CGF112" s="186" t="s">
        <v>21</v>
      </c>
      <c r="CGG112" s="100"/>
      <c r="CGH112" s="100"/>
      <c r="CGI112" s="189">
        <v>42370</v>
      </c>
      <c r="CGJ112" s="189">
        <v>42735</v>
      </c>
      <c r="CGK112" s="186" t="s">
        <v>4</v>
      </c>
      <c r="CGL112" s="186" t="s">
        <v>4</v>
      </c>
      <c r="CGM112" s="199">
        <v>0</v>
      </c>
      <c r="CGN112" s="191"/>
      <c r="CGO112" s="191"/>
      <c r="CGP112" s="191"/>
      <c r="CGQ112" s="191" t="s">
        <v>11</v>
      </c>
      <c r="CGR112" s="193" t="s">
        <v>26</v>
      </c>
      <c r="CGS112" s="194"/>
      <c r="CGT112" s="195"/>
      <c r="CGU112" s="201"/>
      <c r="CGV112" s="186" t="s">
        <v>21</v>
      </c>
      <c r="CGW112" s="100"/>
      <c r="CGX112" s="100"/>
      <c r="CGY112" s="189">
        <v>42370</v>
      </c>
      <c r="CGZ112" s="189">
        <v>42735</v>
      </c>
      <c r="CHA112" s="186" t="s">
        <v>4</v>
      </c>
      <c r="CHB112" s="186" t="s">
        <v>4</v>
      </c>
      <c r="CHC112" s="199">
        <v>0</v>
      </c>
      <c r="CHD112" s="191"/>
      <c r="CHE112" s="191"/>
      <c r="CHF112" s="191"/>
      <c r="CHG112" s="191" t="s">
        <v>11</v>
      </c>
      <c r="CHH112" s="193" t="s">
        <v>26</v>
      </c>
      <c r="CHI112" s="194"/>
      <c r="CHJ112" s="195"/>
      <c r="CHK112" s="201"/>
      <c r="CHL112" s="186" t="s">
        <v>21</v>
      </c>
      <c r="CHM112" s="100"/>
      <c r="CHN112" s="100"/>
      <c r="CHO112" s="189">
        <v>42370</v>
      </c>
      <c r="CHP112" s="189">
        <v>42735</v>
      </c>
      <c r="CHQ112" s="186" t="s">
        <v>4</v>
      </c>
      <c r="CHR112" s="186" t="s">
        <v>4</v>
      </c>
      <c r="CHS112" s="199">
        <v>0</v>
      </c>
      <c r="CHT112" s="191"/>
      <c r="CHU112" s="191"/>
      <c r="CHV112" s="191"/>
      <c r="CHW112" s="191" t="s">
        <v>11</v>
      </c>
      <c r="CHX112" s="193" t="s">
        <v>26</v>
      </c>
      <c r="CHY112" s="194"/>
      <c r="CHZ112" s="195"/>
      <c r="CIA112" s="201"/>
      <c r="CIB112" s="186" t="s">
        <v>21</v>
      </c>
      <c r="CIC112" s="100"/>
      <c r="CID112" s="100"/>
      <c r="CIE112" s="189">
        <v>42370</v>
      </c>
      <c r="CIF112" s="189">
        <v>42735</v>
      </c>
      <c r="CIG112" s="186" t="s">
        <v>4</v>
      </c>
      <c r="CIH112" s="186" t="s">
        <v>4</v>
      </c>
      <c r="CII112" s="199">
        <v>0</v>
      </c>
      <c r="CIJ112" s="191"/>
      <c r="CIK112" s="191"/>
      <c r="CIL112" s="191"/>
      <c r="CIM112" s="191" t="s">
        <v>11</v>
      </c>
      <c r="CIN112" s="193" t="s">
        <v>26</v>
      </c>
      <c r="CIO112" s="194"/>
      <c r="CIP112" s="195"/>
      <c r="CIQ112" s="201"/>
      <c r="CIR112" s="186" t="s">
        <v>21</v>
      </c>
      <c r="CIS112" s="100"/>
      <c r="CIT112" s="100"/>
      <c r="CIU112" s="189">
        <v>42370</v>
      </c>
      <c r="CIV112" s="189">
        <v>42735</v>
      </c>
      <c r="CIW112" s="186" t="s">
        <v>4</v>
      </c>
      <c r="CIX112" s="186" t="s">
        <v>4</v>
      </c>
      <c r="CIY112" s="199">
        <v>0</v>
      </c>
      <c r="CIZ112" s="191"/>
      <c r="CJA112" s="191"/>
      <c r="CJB112" s="191"/>
      <c r="CJC112" s="191" t="s">
        <v>11</v>
      </c>
      <c r="CJD112" s="193" t="s">
        <v>26</v>
      </c>
      <c r="CJE112" s="194"/>
      <c r="CJF112" s="195"/>
      <c r="CJG112" s="201"/>
      <c r="CJH112" s="186" t="s">
        <v>21</v>
      </c>
      <c r="CJI112" s="100"/>
      <c r="CJJ112" s="100"/>
      <c r="CJK112" s="189">
        <v>42370</v>
      </c>
      <c r="CJL112" s="189">
        <v>42735</v>
      </c>
      <c r="CJM112" s="186" t="s">
        <v>4</v>
      </c>
      <c r="CJN112" s="186" t="s">
        <v>4</v>
      </c>
      <c r="CJO112" s="199">
        <v>0</v>
      </c>
      <c r="CJP112" s="191"/>
      <c r="CJQ112" s="191"/>
      <c r="CJR112" s="191"/>
      <c r="CJS112" s="191" t="s">
        <v>11</v>
      </c>
      <c r="CJT112" s="193" t="s">
        <v>26</v>
      </c>
      <c r="CJU112" s="194"/>
      <c r="CJV112" s="195"/>
      <c r="CJW112" s="201"/>
      <c r="CJX112" s="186" t="s">
        <v>21</v>
      </c>
      <c r="CJY112" s="100"/>
      <c r="CJZ112" s="100"/>
      <c r="CKA112" s="189">
        <v>42370</v>
      </c>
      <c r="CKB112" s="189">
        <v>42735</v>
      </c>
      <c r="CKC112" s="186" t="s">
        <v>4</v>
      </c>
      <c r="CKD112" s="186" t="s">
        <v>4</v>
      </c>
      <c r="CKE112" s="199">
        <v>0</v>
      </c>
      <c r="CKF112" s="191"/>
      <c r="CKG112" s="191"/>
      <c r="CKH112" s="191"/>
      <c r="CKI112" s="191" t="s">
        <v>11</v>
      </c>
      <c r="CKJ112" s="193" t="s">
        <v>26</v>
      </c>
      <c r="CKK112" s="194"/>
      <c r="CKL112" s="195"/>
      <c r="CKM112" s="201"/>
      <c r="CKN112" s="186" t="s">
        <v>21</v>
      </c>
      <c r="CKO112" s="100"/>
      <c r="CKP112" s="100"/>
      <c r="CKQ112" s="189">
        <v>42370</v>
      </c>
      <c r="CKR112" s="189">
        <v>42735</v>
      </c>
      <c r="CKS112" s="186" t="s">
        <v>4</v>
      </c>
      <c r="CKT112" s="186" t="s">
        <v>4</v>
      </c>
      <c r="CKU112" s="199">
        <v>0</v>
      </c>
      <c r="CKV112" s="191"/>
      <c r="CKW112" s="191"/>
      <c r="CKX112" s="191"/>
      <c r="CKY112" s="191" t="s">
        <v>11</v>
      </c>
      <c r="CKZ112" s="193" t="s">
        <v>26</v>
      </c>
      <c r="CLA112" s="194"/>
      <c r="CLB112" s="195"/>
      <c r="CLC112" s="201"/>
      <c r="CLD112" s="186" t="s">
        <v>21</v>
      </c>
      <c r="CLE112" s="100"/>
      <c r="CLF112" s="100"/>
      <c r="CLG112" s="189">
        <v>42370</v>
      </c>
      <c r="CLH112" s="189">
        <v>42735</v>
      </c>
      <c r="CLI112" s="186" t="s">
        <v>4</v>
      </c>
      <c r="CLJ112" s="186" t="s">
        <v>4</v>
      </c>
      <c r="CLK112" s="199">
        <v>0</v>
      </c>
      <c r="CLL112" s="191"/>
      <c r="CLM112" s="191"/>
      <c r="CLN112" s="191"/>
      <c r="CLO112" s="191" t="s">
        <v>11</v>
      </c>
      <c r="CLP112" s="193" t="s">
        <v>26</v>
      </c>
      <c r="CLQ112" s="194"/>
      <c r="CLR112" s="195"/>
      <c r="CLS112" s="201"/>
      <c r="CLT112" s="186" t="s">
        <v>21</v>
      </c>
      <c r="CLU112" s="100"/>
      <c r="CLV112" s="100"/>
      <c r="CLW112" s="189">
        <v>42370</v>
      </c>
      <c r="CLX112" s="189">
        <v>42735</v>
      </c>
      <c r="CLY112" s="186" t="s">
        <v>4</v>
      </c>
      <c r="CLZ112" s="186" t="s">
        <v>4</v>
      </c>
      <c r="CMA112" s="199">
        <v>0</v>
      </c>
      <c r="CMB112" s="191"/>
      <c r="CMC112" s="191"/>
      <c r="CMD112" s="191"/>
      <c r="CME112" s="191" t="s">
        <v>11</v>
      </c>
      <c r="CMF112" s="193" t="s">
        <v>26</v>
      </c>
      <c r="CMG112" s="194"/>
      <c r="CMH112" s="195"/>
      <c r="CMI112" s="201"/>
      <c r="CMJ112" s="186" t="s">
        <v>21</v>
      </c>
      <c r="CMK112" s="100"/>
      <c r="CML112" s="100"/>
      <c r="CMM112" s="189">
        <v>42370</v>
      </c>
      <c r="CMN112" s="189">
        <v>42735</v>
      </c>
      <c r="CMO112" s="186" t="s">
        <v>4</v>
      </c>
      <c r="CMP112" s="186" t="s">
        <v>4</v>
      </c>
      <c r="CMQ112" s="199">
        <v>0</v>
      </c>
      <c r="CMR112" s="191"/>
      <c r="CMS112" s="191"/>
      <c r="CMT112" s="191"/>
      <c r="CMU112" s="191" t="s">
        <v>11</v>
      </c>
      <c r="CMV112" s="193" t="s">
        <v>26</v>
      </c>
      <c r="CMW112" s="194"/>
      <c r="CMX112" s="195"/>
      <c r="CMY112" s="201"/>
      <c r="CMZ112" s="186" t="s">
        <v>21</v>
      </c>
      <c r="CNA112" s="100"/>
      <c r="CNB112" s="100"/>
      <c r="CNC112" s="189">
        <v>42370</v>
      </c>
      <c r="CND112" s="189">
        <v>42735</v>
      </c>
      <c r="CNE112" s="186" t="s">
        <v>4</v>
      </c>
      <c r="CNF112" s="186" t="s">
        <v>4</v>
      </c>
      <c r="CNG112" s="199">
        <v>0</v>
      </c>
      <c r="CNH112" s="191"/>
      <c r="CNI112" s="191"/>
      <c r="CNJ112" s="191"/>
      <c r="CNK112" s="191" t="s">
        <v>11</v>
      </c>
      <c r="CNL112" s="193" t="s">
        <v>26</v>
      </c>
      <c r="CNM112" s="194"/>
      <c r="CNN112" s="195"/>
      <c r="CNO112" s="201"/>
      <c r="CNP112" s="186" t="s">
        <v>21</v>
      </c>
      <c r="CNQ112" s="100"/>
      <c r="CNR112" s="100"/>
      <c r="CNS112" s="189">
        <v>42370</v>
      </c>
      <c r="CNT112" s="189">
        <v>42735</v>
      </c>
      <c r="CNU112" s="186" t="s">
        <v>4</v>
      </c>
      <c r="CNV112" s="186" t="s">
        <v>4</v>
      </c>
      <c r="CNW112" s="199">
        <v>0</v>
      </c>
      <c r="CNX112" s="191"/>
      <c r="CNY112" s="191"/>
      <c r="CNZ112" s="191"/>
      <c r="COA112" s="191" t="s">
        <v>11</v>
      </c>
      <c r="COB112" s="193" t="s">
        <v>26</v>
      </c>
      <c r="COC112" s="194"/>
      <c r="COD112" s="195"/>
      <c r="COE112" s="201"/>
      <c r="COF112" s="186" t="s">
        <v>21</v>
      </c>
      <c r="COG112" s="100"/>
      <c r="COH112" s="100"/>
      <c r="COI112" s="189">
        <v>42370</v>
      </c>
      <c r="COJ112" s="189">
        <v>42735</v>
      </c>
      <c r="COK112" s="186" t="s">
        <v>4</v>
      </c>
      <c r="COL112" s="186" t="s">
        <v>4</v>
      </c>
      <c r="COM112" s="199">
        <v>0</v>
      </c>
      <c r="CON112" s="191"/>
      <c r="COO112" s="191"/>
      <c r="COP112" s="191"/>
      <c r="COQ112" s="191" t="s">
        <v>11</v>
      </c>
      <c r="COR112" s="193" t="s">
        <v>26</v>
      </c>
      <c r="COS112" s="194"/>
      <c r="COT112" s="195"/>
      <c r="COU112" s="201"/>
      <c r="COV112" s="186" t="s">
        <v>21</v>
      </c>
      <c r="COW112" s="100"/>
      <c r="COX112" s="100"/>
      <c r="COY112" s="189">
        <v>42370</v>
      </c>
      <c r="COZ112" s="189">
        <v>42735</v>
      </c>
      <c r="CPA112" s="186" t="s">
        <v>4</v>
      </c>
      <c r="CPB112" s="186" t="s">
        <v>4</v>
      </c>
      <c r="CPC112" s="199">
        <v>0</v>
      </c>
      <c r="CPD112" s="191"/>
      <c r="CPE112" s="191"/>
      <c r="CPF112" s="191"/>
      <c r="CPG112" s="191" t="s">
        <v>11</v>
      </c>
      <c r="CPH112" s="193" t="s">
        <v>26</v>
      </c>
      <c r="CPI112" s="194"/>
      <c r="CPJ112" s="195"/>
      <c r="CPK112" s="201"/>
      <c r="CPL112" s="186" t="s">
        <v>21</v>
      </c>
      <c r="CPM112" s="100"/>
      <c r="CPN112" s="100"/>
      <c r="CPO112" s="189">
        <v>42370</v>
      </c>
      <c r="CPP112" s="189">
        <v>42735</v>
      </c>
      <c r="CPQ112" s="186" t="s">
        <v>4</v>
      </c>
      <c r="CPR112" s="186" t="s">
        <v>4</v>
      </c>
      <c r="CPS112" s="199">
        <v>0</v>
      </c>
      <c r="CPT112" s="191"/>
      <c r="CPU112" s="191"/>
      <c r="CPV112" s="191"/>
      <c r="CPW112" s="191" t="s">
        <v>11</v>
      </c>
      <c r="CPX112" s="193" t="s">
        <v>26</v>
      </c>
      <c r="CPY112" s="194"/>
      <c r="CPZ112" s="195"/>
      <c r="CQA112" s="201"/>
      <c r="CQB112" s="186" t="s">
        <v>21</v>
      </c>
      <c r="CQC112" s="100"/>
      <c r="CQD112" s="100"/>
      <c r="CQE112" s="189">
        <v>42370</v>
      </c>
      <c r="CQF112" s="189">
        <v>42735</v>
      </c>
      <c r="CQG112" s="186" t="s">
        <v>4</v>
      </c>
      <c r="CQH112" s="186" t="s">
        <v>4</v>
      </c>
      <c r="CQI112" s="199">
        <v>0</v>
      </c>
      <c r="CQJ112" s="191"/>
      <c r="CQK112" s="191"/>
      <c r="CQL112" s="191"/>
      <c r="CQM112" s="191" t="s">
        <v>11</v>
      </c>
      <c r="CQN112" s="193" t="s">
        <v>26</v>
      </c>
      <c r="CQO112" s="194"/>
      <c r="CQP112" s="195"/>
      <c r="CQQ112" s="201"/>
      <c r="CQR112" s="186" t="s">
        <v>21</v>
      </c>
      <c r="CQS112" s="100"/>
      <c r="CQT112" s="100"/>
      <c r="CQU112" s="189">
        <v>42370</v>
      </c>
      <c r="CQV112" s="189">
        <v>42735</v>
      </c>
      <c r="CQW112" s="186" t="s">
        <v>4</v>
      </c>
      <c r="CQX112" s="186" t="s">
        <v>4</v>
      </c>
      <c r="CQY112" s="199">
        <v>0</v>
      </c>
      <c r="CQZ112" s="191"/>
      <c r="CRA112" s="191"/>
      <c r="CRB112" s="191"/>
      <c r="CRC112" s="191" t="s">
        <v>11</v>
      </c>
      <c r="CRD112" s="193" t="s">
        <v>26</v>
      </c>
      <c r="CRE112" s="194"/>
      <c r="CRF112" s="195"/>
      <c r="CRG112" s="201"/>
      <c r="CRH112" s="186" t="s">
        <v>21</v>
      </c>
      <c r="CRI112" s="100"/>
      <c r="CRJ112" s="100"/>
      <c r="CRK112" s="189">
        <v>42370</v>
      </c>
      <c r="CRL112" s="189">
        <v>42735</v>
      </c>
      <c r="CRM112" s="186" t="s">
        <v>4</v>
      </c>
      <c r="CRN112" s="186" t="s">
        <v>4</v>
      </c>
      <c r="CRO112" s="199">
        <v>0</v>
      </c>
      <c r="CRP112" s="191"/>
      <c r="CRQ112" s="191"/>
      <c r="CRR112" s="191"/>
      <c r="CRS112" s="191" t="s">
        <v>11</v>
      </c>
      <c r="CRT112" s="193" t="s">
        <v>26</v>
      </c>
      <c r="CRU112" s="194"/>
      <c r="CRV112" s="195"/>
      <c r="CRW112" s="201"/>
      <c r="CRX112" s="186" t="s">
        <v>21</v>
      </c>
      <c r="CRY112" s="100"/>
      <c r="CRZ112" s="100"/>
      <c r="CSA112" s="189">
        <v>42370</v>
      </c>
      <c r="CSB112" s="189">
        <v>42735</v>
      </c>
      <c r="CSC112" s="186" t="s">
        <v>4</v>
      </c>
      <c r="CSD112" s="186" t="s">
        <v>4</v>
      </c>
      <c r="CSE112" s="199">
        <v>0</v>
      </c>
      <c r="CSF112" s="191"/>
      <c r="CSG112" s="191"/>
      <c r="CSH112" s="191"/>
      <c r="CSI112" s="191" t="s">
        <v>11</v>
      </c>
      <c r="CSJ112" s="193" t="s">
        <v>26</v>
      </c>
      <c r="CSK112" s="194"/>
      <c r="CSL112" s="195"/>
      <c r="CSM112" s="201"/>
      <c r="CSN112" s="186" t="s">
        <v>21</v>
      </c>
      <c r="CSO112" s="100"/>
      <c r="CSP112" s="100"/>
      <c r="CSQ112" s="189">
        <v>42370</v>
      </c>
      <c r="CSR112" s="189">
        <v>42735</v>
      </c>
      <c r="CSS112" s="186" t="s">
        <v>4</v>
      </c>
      <c r="CST112" s="186" t="s">
        <v>4</v>
      </c>
      <c r="CSU112" s="199">
        <v>0</v>
      </c>
      <c r="CSV112" s="191"/>
      <c r="CSW112" s="191"/>
      <c r="CSX112" s="191"/>
      <c r="CSY112" s="191" t="s">
        <v>11</v>
      </c>
      <c r="CSZ112" s="193" t="s">
        <v>26</v>
      </c>
      <c r="CTA112" s="194"/>
      <c r="CTB112" s="195"/>
      <c r="CTC112" s="201"/>
      <c r="CTD112" s="186" t="s">
        <v>21</v>
      </c>
      <c r="CTE112" s="100"/>
      <c r="CTF112" s="100"/>
      <c r="CTG112" s="189">
        <v>42370</v>
      </c>
      <c r="CTH112" s="189">
        <v>42735</v>
      </c>
      <c r="CTI112" s="186" t="s">
        <v>4</v>
      </c>
      <c r="CTJ112" s="186" t="s">
        <v>4</v>
      </c>
      <c r="CTK112" s="199">
        <v>0</v>
      </c>
      <c r="CTL112" s="191"/>
      <c r="CTM112" s="191"/>
      <c r="CTN112" s="191"/>
      <c r="CTO112" s="191" t="s">
        <v>11</v>
      </c>
      <c r="CTP112" s="193" t="s">
        <v>26</v>
      </c>
      <c r="CTQ112" s="194"/>
      <c r="CTR112" s="195"/>
      <c r="CTS112" s="201"/>
      <c r="CTT112" s="186" t="s">
        <v>21</v>
      </c>
      <c r="CTU112" s="100"/>
      <c r="CTV112" s="100"/>
      <c r="CTW112" s="189">
        <v>42370</v>
      </c>
      <c r="CTX112" s="189">
        <v>42735</v>
      </c>
      <c r="CTY112" s="186" t="s">
        <v>4</v>
      </c>
      <c r="CTZ112" s="186" t="s">
        <v>4</v>
      </c>
      <c r="CUA112" s="199">
        <v>0</v>
      </c>
      <c r="CUB112" s="191"/>
      <c r="CUC112" s="191"/>
      <c r="CUD112" s="191"/>
      <c r="CUE112" s="191" t="s">
        <v>11</v>
      </c>
      <c r="CUF112" s="193" t="s">
        <v>26</v>
      </c>
      <c r="CUG112" s="194"/>
      <c r="CUH112" s="195"/>
      <c r="CUI112" s="201"/>
      <c r="CUJ112" s="186" t="s">
        <v>21</v>
      </c>
      <c r="CUK112" s="100"/>
      <c r="CUL112" s="100"/>
      <c r="CUM112" s="189">
        <v>42370</v>
      </c>
      <c r="CUN112" s="189">
        <v>42735</v>
      </c>
      <c r="CUO112" s="186" t="s">
        <v>4</v>
      </c>
      <c r="CUP112" s="186" t="s">
        <v>4</v>
      </c>
      <c r="CUQ112" s="199">
        <v>0</v>
      </c>
      <c r="CUR112" s="191"/>
      <c r="CUS112" s="191"/>
      <c r="CUT112" s="191"/>
      <c r="CUU112" s="191" t="s">
        <v>11</v>
      </c>
      <c r="CUV112" s="193" t="s">
        <v>26</v>
      </c>
      <c r="CUW112" s="194"/>
      <c r="CUX112" s="195"/>
      <c r="CUY112" s="201"/>
      <c r="CUZ112" s="186" t="s">
        <v>21</v>
      </c>
      <c r="CVA112" s="100"/>
      <c r="CVB112" s="100"/>
      <c r="CVC112" s="189">
        <v>42370</v>
      </c>
      <c r="CVD112" s="189">
        <v>42735</v>
      </c>
      <c r="CVE112" s="186" t="s">
        <v>4</v>
      </c>
      <c r="CVF112" s="186" t="s">
        <v>4</v>
      </c>
      <c r="CVG112" s="199">
        <v>0</v>
      </c>
      <c r="CVH112" s="191"/>
      <c r="CVI112" s="191"/>
      <c r="CVJ112" s="191"/>
      <c r="CVK112" s="191" t="s">
        <v>11</v>
      </c>
      <c r="CVL112" s="193" t="s">
        <v>26</v>
      </c>
      <c r="CVM112" s="194"/>
      <c r="CVN112" s="195"/>
      <c r="CVO112" s="201"/>
      <c r="CVP112" s="186" t="s">
        <v>21</v>
      </c>
      <c r="CVQ112" s="100"/>
      <c r="CVR112" s="100"/>
      <c r="CVS112" s="189">
        <v>42370</v>
      </c>
      <c r="CVT112" s="189">
        <v>42735</v>
      </c>
      <c r="CVU112" s="186" t="s">
        <v>4</v>
      </c>
      <c r="CVV112" s="186" t="s">
        <v>4</v>
      </c>
      <c r="CVW112" s="199">
        <v>0</v>
      </c>
      <c r="CVX112" s="191"/>
      <c r="CVY112" s="191"/>
      <c r="CVZ112" s="191"/>
      <c r="CWA112" s="191" t="s">
        <v>11</v>
      </c>
      <c r="CWB112" s="193" t="s">
        <v>26</v>
      </c>
      <c r="CWC112" s="194"/>
      <c r="CWD112" s="195"/>
      <c r="CWE112" s="201"/>
      <c r="CWF112" s="186" t="s">
        <v>21</v>
      </c>
      <c r="CWG112" s="100"/>
      <c r="CWH112" s="100"/>
      <c r="CWI112" s="189">
        <v>42370</v>
      </c>
      <c r="CWJ112" s="189">
        <v>42735</v>
      </c>
      <c r="CWK112" s="186" t="s">
        <v>4</v>
      </c>
      <c r="CWL112" s="186" t="s">
        <v>4</v>
      </c>
      <c r="CWM112" s="199">
        <v>0</v>
      </c>
      <c r="CWN112" s="191"/>
      <c r="CWO112" s="191"/>
      <c r="CWP112" s="191"/>
      <c r="CWQ112" s="191" t="s">
        <v>11</v>
      </c>
      <c r="CWR112" s="193" t="s">
        <v>26</v>
      </c>
      <c r="CWS112" s="194"/>
      <c r="CWT112" s="195"/>
      <c r="CWU112" s="201"/>
      <c r="CWV112" s="186" t="s">
        <v>21</v>
      </c>
      <c r="CWW112" s="100"/>
      <c r="CWX112" s="100"/>
      <c r="CWY112" s="189">
        <v>42370</v>
      </c>
      <c r="CWZ112" s="189">
        <v>42735</v>
      </c>
      <c r="CXA112" s="186" t="s">
        <v>4</v>
      </c>
      <c r="CXB112" s="186" t="s">
        <v>4</v>
      </c>
      <c r="CXC112" s="199">
        <v>0</v>
      </c>
      <c r="CXD112" s="191"/>
      <c r="CXE112" s="191"/>
      <c r="CXF112" s="191"/>
      <c r="CXG112" s="191" t="s">
        <v>11</v>
      </c>
      <c r="CXH112" s="193" t="s">
        <v>26</v>
      </c>
      <c r="CXI112" s="194"/>
      <c r="CXJ112" s="195"/>
      <c r="CXK112" s="201"/>
      <c r="CXL112" s="186" t="s">
        <v>21</v>
      </c>
      <c r="CXM112" s="100"/>
      <c r="CXN112" s="100"/>
      <c r="CXO112" s="189">
        <v>42370</v>
      </c>
      <c r="CXP112" s="189">
        <v>42735</v>
      </c>
      <c r="CXQ112" s="186" t="s">
        <v>4</v>
      </c>
      <c r="CXR112" s="186" t="s">
        <v>4</v>
      </c>
      <c r="CXS112" s="199">
        <v>0</v>
      </c>
      <c r="CXT112" s="191"/>
      <c r="CXU112" s="191"/>
      <c r="CXV112" s="191"/>
      <c r="CXW112" s="191" t="s">
        <v>11</v>
      </c>
      <c r="CXX112" s="193" t="s">
        <v>26</v>
      </c>
      <c r="CXY112" s="194"/>
      <c r="CXZ112" s="195"/>
      <c r="CYA112" s="201"/>
      <c r="CYB112" s="186" t="s">
        <v>21</v>
      </c>
      <c r="CYC112" s="100"/>
      <c r="CYD112" s="100"/>
      <c r="CYE112" s="189">
        <v>42370</v>
      </c>
      <c r="CYF112" s="189">
        <v>42735</v>
      </c>
      <c r="CYG112" s="186" t="s">
        <v>4</v>
      </c>
      <c r="CYH112" s="186" t="s">
        <v>4</v>
      </c>
      <c r="CYI112" s="199">
        <v>0</v>
      </c>
      <c r="CYJ112" s="191"/>
      <c r="CYK112" s="191"/>
      <c r="CYL112" s="191"/>
      <c r="CYM112" s="191" t="s">
        <v>11</v>
      </c>
      <c r="CYN112" s="193" t="s">
        <v>26</v>
      </c>
      <c r="CYO112" s="194"/>
      <c r="CYP112" s="195"/>
      <c r="CYQ112" s="201"/>
      <c r="CYR112" s="186" t="s">
        <v>21</v>
      </c>
      <c r="CYS112" s="100"/>
      <c r="CYT112" s="100"/>
      <c r="CYU112" s="189">
        <v>42370</v>
      </c>
      <c r="CYV112" s="189">
        <v>42735</v>
      </c>
      <c r="CYW112" s="186" t="s">
        <v>4</v>
      </c>
      <c r="CYX112" s="186" t="s">
        <v>4</v>
      </c>
      <c r="CYY112" s="199">
        <v>0</v>
      </c>
      <c r="CYZ112" s="191"/>
      <c r="CZA112" s="191"/>
      <c r="CZB112" s="191"/>
      <c r="CZC112" s="191" t="s">
        <v>11</v>
      </c>
      <c r="CZD112" s="193" t="s">
        <v>26</v>
      </c>
      <c r="CZE112" s="194"/>
      <c r="CZF112" s="195"/>
      <c r="CZG112" s="201"/>
      <c r="CZH112" s="186" t="s">
        <v>21</v>
      </c>
      <c r="CZI112" s="100"/>
      <c r="CZJ112" s="100"/>
      <c r="CZK112" s="189">
        <v>42370</v>
      </c>
      <c r="CZL112" s="189">
        <v>42735</v>
      </c>
      <c r="CZM112" s="186" t="s">
        <v>4</v>
      </c>
      <c r="CZN112" s="186" t="s">
        <v>4</v>
      </c>
      <c r="CZO112" s="199">
        <v>0</v>
      </c>
      <c r="CZP112" s="191"/>
      <c r="CZQ112" s="191"/>
      <c r="CZR112" s="191"/>
      <c r="CZS112" s="191" t="s">
        <v>11</v>
      </c>
      <c r="CZT112" s="193" t="s">
        <v>26</v>
      </c>
      <c r="CZU112" s="194"/>
      <c r="CZV112" s="195"/>
      <c r="CZW112" s="201"/>
      <c r="CZX112" s="186" t="s">
        <v>21</v>
      </c>
      <c r="CZY112" s="100"/>
      <c r="CZZ112" s="100"/>
      <c r="DAA112" s="189">
        <v>42370</v>
      </c>
      <c r="DAB112" s="189">
        <v>42735</v>
      </c>
      <c r="DAC112" s="186" t="s">
        <v>4</v>
      </c>
      <c r="DAD112" s="186" t="s">
        <v>4</v>
      </c>
      <c r="DAE112" s="199">
        <v>0</v>
      </c>
      <c r="DAF112" s="191"/>
      <c r="DAG112" s="191"/>
      <c r="DAH112" s="191"/>
      <c r="DAI112" s="191" t="s">
        <v>11</v>
      </c>
      <c r="DAJ112" s="193" t="s">
        <v>26</v>
      </c>
      <c r="DAK112" s="194"/>
      <c r="DAL112" s="195"/>
      <c r="DAM112" s="201"/>
      <c r="DAN112" s="186" t="s">
        <v>21</v>
      </c>
      <c r="DAO112" s="100"/>
      <c r="DAP112" s="100"/>
      <c r="DAQ112" s="189">
        <v>42370</v>
      </c>
      <c r="DAR112" s="189">
        <v>42735</v>
      </c>
      <c r="DAS112" s="186" t="s">
        <v>4</v>
      </c>
      <c r="DAT112" s="186" t="s">
        <v>4</v>
      </c>
      <c r="DAU112" s="199">
        <v>0</v>
      </c>
      <c r="DAV112" s="191"/>
      <c r="DAW112" s="191"/>
      <c r="DAX112" s="191"/>
      <c r="DAY112" s="191" t="s">
        <v>11</v>
      </c>
      <c r="DAZ112" s="193" t="s">
        <v>26</v>
      </c>
      <c r="DBA112" s="194"/>
      <c r="DBB112" s="195"/>
      <c r="DBC112" s="201"/>
      <c r="DBD112" s="186" t="s">
        <v>21</v>
      </c>
      <c r="DBE112" s="100"/>
      <c r="DBF112" s="100"/>
      <c r="DBG112" s="189">
        <v>42370</v>
      </c>
      <c r="DBH112" s="189">
        <v>42735</v>
      </c>
      <c r="DBI112" s="186" t="s">
        <v>4</v>
      </c>
      <c r="DBJ112" s="186" t="s">
        <v>4</v>
      </c>
      <c r="DBK112" s="199">
        <v>0</v>
      </c>
      <c r="DBL112" s="191"/>
      <c r="DBM112" s="191"/>
      <c r="DBN112" s="191"/>
      <c r="DBO112" s="191" t="s">
        <v>11</v>
      </c>
      <c r="DBP112" s="193" t="s">
        <v>26</v>
      </c>
      <c r="DBQ112" s="194"/>
      <c r="DBR112" s="195"/>
      <c r="DBS112" s="201"/>
      <c r="DBT112" s="186" t="s">
        <v>21</v>
      </c>
      <c r="DBU112" s="100"/>
      <c r="DBV112" s="100"/>
      <c r="DBW112" s="189">
        <v>42370</v>
      </c>
      <c r="DBX112" s="189">
        <v>42735</v>
      </c>
      <c r="DBY112" s="186" t="s">
        <v>4</v>
      </c>
      <c r="DBZ112" s="186" t="s">
        <v>4</v>
      </c>
      <c r="DCA112" s="199">
        <v>0</v>
      </c>
      <c r="DCB112" s="191"/>
      <c r="DCC112" s="191"/>
      <c r="DCD112" s="191"/>
      <c r="DCE112" s="191" t="s">
        <v>11</v>
      </c>
      <c r="DCF112" s="193" t="s">
        <v>26</v>
      </c>
      <c r="DCG112" s="194"/>
      <c r="DCH112" s="195"/>
      <c r="DCI112" s="201"/>
      <c r="DCJ112" s="186" t="s">
        <v>21</v>
      </c>
      <c r="DCK112" s="100"/>
      <c r="DCL112" s="100"/>
      <c r="DCM112" s="189">
        <v>42370</v>
      </c>
      <c r="DCN112" s="189">
        <v>42735</v>
      </c>
      <c r="DCO112" s="186" t="s">
        <v>4</v>
      </c>
      <c r="DCP112" s="186" t="s">
        <v>4</v>
      </c>
      <c r="DCQ112" s="199">
        <v>0</v>
      </c>
      <c r="DCR112" s="191"/>
      <c r="DCS112" s="191"/>
      <c r="DCT112" s="191"/>
      <c r="DCU112" s="191" t="s">
        <v>11</v>
      </c>
      <c r="DCV112" s="193" t="s">
        <v>26</v>
      </c>
      <c r="DCW112" s="194"/>
      <c r="DCX112" s="195"/>
      <c r="DCY112" s="201"/>
      <c r="DCZ112" s="186" t="s">
        <v>21</v>
      </c>
      <c r="DDA112" s="100"/>
      <c r="DDB112" s="100"/>
      <c r="DDC112" s="189">
        <v>42370</v>
      </c>
      <c r="DDD112" s="189">
        <v>42735</v>
      </c>
      <c r="DDE112" s="186" t="s">
        <v>4</v>
      </c>
      <c r="DDF112" s="186" t="s">
        <v>4</v>
      </c>
      <c r="DDG112" s="199">
        <v>0</v>
      </c>
      <c r="DDH112" s="191"/>
      <c r="DDI112" s="191"/>
      <c r="DDJ112" s="191"/>
      <c r="DDK112" s="191" t="s">
        <v>11</v>
      </c>
      <c r="DDL112" s="193" t="s">
        <v>26</v>
      </c>
      <c r="DDM112" s="194"/>
      <c r="DDN112" s="195"/>
      <c r="DDO112" s="201"/>
      <c r="DDP112" s="186" t="s">
        <v>21</v>
      </c>
      <c r="DDQ112" s="100"/>
      <c r="DDR112" s="100"/>
      <c r="DDS112" s="189">
        <v>42370</v>
      </c>
      <c r="DDT112" s="189">
        <v>42735</v>
      </c>
      <c r="DDU112" s="186" t="s">
        <v>4</v>
      </c>
      <c r="DDV112" s="186" t="s">
        <v>4</v>
      </c>
      <c r="DDW112" s="199">
        <v>0</v>
      </c>
      <c r="DDX112" s="191"/>
      <c r="DDY112" s="191"/>
      <c r="DDZ112" s="191"/>
      <c r="DEA112" s="191" t="s">
        <v>11</v>
      </c>
      <c r="DEB112" s="193" t="s">
        <v>26</v>
      </c>
      <c r="DEC112" s="194"/>
      <c r="DED112" s="195"/>
      <c r="DEE112" s="201"/>
      <c r="DEF112" s="186" t="s">
        <v>21</v>
      </c>
      <c r="DEG112" s="100"/>
      <c r="DEH112" s="100"/>
      <c r="DEI112" s="189">
        <v>42370</v>
      </c>
      <c r="DEJ112" s="189">
        <v>42735</v>
      </c>
      <c r="DEK112" s="186" t="s">
        <v>4</v>
      </c>
      <c r="DEL112" s="186" t="s">
        <v>4</v>
      </c>
      <c r="DEM112" s="199">
        <v>0</v>
      </c>
      <c r="DEN112" s="191"/>
      <c r="DEO112" s="191"/>
      <c r="DEP112" s="191"/>
      <c r="DEQ112" s="191" t="s">
        <v>11</v>
      </c>
      <c r="DER112" s="193" t="s">
        <v>26</v>
      </c>
      <c r="DES112" s="194"/>
      <c r="DET112" s="195"/>
      <c r="DEU112" s="201"/>
      <c r="DEV112" s="186" t="s">
        <v>21</v>
      </c>
      <c r="DEW112" s="100"/>
      <c r="DEX112" s="100"/>
      <c r="DEY112" s="189">
        <v>42370</v>
      </c>
      <c r="DEZ112" s="189">
        <v>42735</v>
      </c>
      <c r="DFA112" s="186" t="s">
        <v>4</v>
      </c>
      <c r="DFB112" s="186" t="s">
        <v>4</v>
      </c>
      <c r="DFC112" s="199">
        <v>0</v>
      </c>
      <c r="DFD112" s="191"/>
      <c r="DFE112" s="191"/>
      <c r="DFF112" s="191"/>
      <c r="DFG112" s="191" t="s">
        <v>11</v>
      </c>
      <c r="DFH112" s="193" t="s">
        <v>26</v>
      </c>
      <c r="DFI112" s="194"/>
      <c r="DFJ112" s="195"/>
      <c r="DFK112" s="201"/>
      <c r="DFL112" s="186" t="s">
        <v>21</v>
      </c>
      <c r="DFM112" s="100"/>
      <c r="DFN112" s="100"/>
      <c r="DFO112" s="189">
        <v>42370</v>
      </c>
      <c r="DFP112" s="189">
        <v>42735</v>
      </c>
      <c r="DFQ112" s="186" t="s">
        <v>4</v>
      </c>
      <c r="DFR112" s="186" t="s">
        <v>4</v>
      </c>
      <c r="DFS112" s="199">
        <v>0</v>
      </c>
      <c r="DFT112" s="191"/>
      <c r="DFU112" s="191"/>
      <c r="DFV112" s="191"/>
      <c r="DFW112" s="191" t="s">
        <v>11</v>
      </c>
      <c r="DFX112" s="193" t="s">
        <v>26</v>
      </c>
      <c r="DFY112" s="194"/>
      <c r="DFZ112" s="195"/>
      <c r="DGA112" s="201"/>
      <c r="DGB112" s="186" t="s">
        <v>21</v>
      </c>
      <c r="DGC112" s="100"/>
      <c r="DGD112" s="100"/>
      <c r="DGE112" s="189">
        <v>42370</v>
      </c>
      <c r="DGF112" s="189">
        <v>42735</v>
      </c>
      <c r="DGG112" s="186" t="s">
        <v>4</v>
      </c>
      <c r="DGH112" s="186" t="s">
        <v>4</v>
      </c>
      <c r="DGI112" s="199">
        <v>0</v>
      </c>
      <c r="DGJ112" s="191"/>
      <c r="DGK112" s="191"/>
      <c r="DGL112" s="191"/>
      <c r="DGM112" s="191" t="s">
        <v>11</v>
      </c>
      <c r="DGN112" s="193" t="s">
        <v>26</v>
      </c>
      <c r="DGO112" s="194"/>
      <c r="DGP112" s="195"/>
      <c r="DGQ112" s="201"/>
      <c r="DGR112" s="186" t="s">
        <v>21</v>
      </c>
      <c r="DGS112" s="100"/>
      <c r="DGT112" s="100"/>
      <c r="DGU112" s="189">
        <v>42370</v>
      </c>
      <c r="DGV112" s="189">
        <v>42735</v>
      </c>
      <c r="DGW112" s="186" t="s">
        <v>4</v>
      </c>
      <c r="DGX112" s="186" t="s">
        <v>4</v>
      </c>
      <c r="DGY112" s="199">
        <v>0</v>
      </c>
      <c r="DGZ112" s="191"/>
      <c r="DHA112" s="191"/>
      <c r="DHB112" s="191"/>
      <c r="DHC112" s="191" t="s">
        <v>11</v>
      </c>
      <c r="DHD112" s="193" t="s">
        <v>26</v>
      </c>
      <c r="DHE112" s="194"/>
      <c r="DHF112" s="195"/>
      <c r="DHG112" s="201"/>
      <c r="DHH112" s="186" t="s">
        <v>21</v>
      </c>
      <c r="DHI112" s="100"/>
      <c r="DHJ112" s="100"/>
      <c r="DHK112" s="189">
        <v>42370</v>
      </c>
      <c r="DHL112" s="189">
        <v>42735</v>
      </c>
      <c r="DHM112" s="186" t="s">
        <v>4</v>
      </c>
      <c r="DHN112" s="186" t="s">
        <v>4</v>
      </c>
      <c r="DHO112" s="199">
        <v>0</v>
      </c>
      <c r="DHP112" s="191"/>
      <c r="DHQ112" s="191"/>
      <c r="DHR112" s="191"/>
      <c r="DHS112" s="191" t="s">
        <v>11</v>
      </c>
      <c r="DHT112" s="193" t="s">
        <v>26</v>
      </c>
      <c r="DHU112" s="194"/>
      <c r="DHV112" s="195"/>
      <c r="DHW112" s="201"/>
      <c r="DHX112" s="186" t="s">
        <v>21</v>
      </c>
      <c r="DHY112" s="100"/>
      <c r="DHZ112" s="100"/>
      <c r="DIA112" s="189">
        <v>42370</v>
      </c>
      <c r="DIB112" s="189">
        <v>42735</v>
      </c>
      <c r="DIC112" s="186" t="s">
        <v>4</v>
      </c>
      <c r="DID112" s="186" t="s">
        <v>4</v>
      </c>
      <c r="DIE112" s="199">
        <v>0</v>
      </c>
      <c r="DIF112" s="191"/>
      <c r="DIG112" s="191"/>
      <c r="DIH112" s="191"/>
      <c r="DII112" s="191" t="s">
        <v>11</v>
      </c>
      <c r="DIJ112" s="193" t="s">
        <v>26</v>
      </c>
      <c r="DIK112" s="194"/>
      <c r="DIL112" s="195"/>
      <c r="DIM112" s="201"/>
      <c r="DIN112" s="186" t="s">
        <v>21</v>
      </c>
      <c r="DIO112" s="100"/>
      <c r="DIP112" s="100"/>
      <c r="DIQ112" s="189">
        <v>42370</v>
      </c>
      <c r="DIR112" s="189">
        <v>42735</v>
      </c>
      <c r="DIS112" s="186" t="s">
        <v>4</v>
      </c>
      <c r="DIT112" s="186" t="s">
        <v>4</v>
      </c>
      <c r="DIU112" s="199">
        <v>0</v>
      </c>
      <c r="DIV112" s="191"/>
      <c r="DIW112" s="191"/>
      <c r="DIX112" s="191"/>
      <c r="DIY112" s="191" t="s">
        <v>11</v>
      </c>
      <c r="DIZ112" s="193" t="s">
        <v>26</v>
      </c>
      <c r="DJA112" s="194"/>
      <c r="DJB112" s="195"/>
      <c r="DJC112" s="201"/>
      <c r="DJD112" s="186" t="s">
        <v>21</v>
      </c>
      <c r="DJE112" s="100"/>
      <c r="DJF112" s="100"/>
      <c r="DJG112" s="189">
        <v>42370</v>
      </c>
      <c r="DJH112" s="189">
        <v>42735</v>
      </c>
      <c r="DJI112" s="186" t="s">
        <v>4</v>
      </c>
      <c r="DJJ112" s="186" t="s">
        <v>4</v>
      </c>
      <c r="DJK112" s="199">
        <v>0</v>
      </c>
      <c r="DJL112" s="191"/>
      <c r="DJM112" s="191"/>
      <c r="DJN112" s="191"/>
      <c r="DJO112" s="191" t="s">
        <v>11</v>
      </c>
      <c r="DJP112" s="193" t="s">
        <v>26</v>
      </c>
      <c r="DJQ112" s="194"/>
      <c r="DJR112" s="195"/>
      <c r="DJS112" s="201"/>
      <c r="DJT112" s="186" t="s">
        <v>21</v>
      </c>
      <c r="DJU112" s="100"/>
      <c r="DJV112" s="100"/>
      <c r="DJW112" s="189">
        <v>42370</v>
      </c>
      <c r="DJX112" s="189">
        <v>42735</v>
      </c>
      <c r="DJY112" s="186" t="s">
        <v>4</v>
      </c>
      <c r="DJZ112" s="186" t="s">
        <v>4</v>
      </c>
      <c r="DKA112" s="199">
        <v>0</v>
      </c>
      <c r="DKB112" s="191"/>
      <c r="DKC112" s="191"/>
      <c r="DKD112" s="191"/>
      <c r="DKE112" s="191" t="s">
        <v>11</v>
      </c>
      <c r="DKF112" s="193" t="s">
        <v>26</v>
      </c>
      <c r="DKG112" s="194"/>
      <c r="DKH112" s="195"/>
      <c r="DKI112" s="201"/>
      <c r="DKJ112" s="186" t="s">
        <v>21</v>
      </c>
      <c r="DKK112" s="100"/>
      <c r="DKL112" s="100"/>
      <c r="DKM112" s="189">
        <v>42370</v>
      </c>
      <c r="DKN112" s="189">
        <v>42735</v>
      </c>
      <c r="DKO112" s="186" t="s">
        <v>4</v>
      </c>
      <c r="DKP112" s="186" t="s">
        <v>4</v>
      </c>
      <c r="DKQ112" s="199">
        <v>0</v>
      </c>
      <c r="DKR112" s="191"/>
      <c r="DKS112" s="191"/>
      <c r="DKT112" s="191"/>
      <c r="DKU112" s="191" t="s">
        <v>11</v>
      </c>
      <c r="DKV112" s="193" t="s">
        <v>26</v>
      </c>
      <c r="DKW112" s="194"/>
      <c r="DKX112" s="195"/>
      <c r="DKY112" s="201"/>
      <c r="DKZ112" s="186" t="s">
        <v>21</v>
      </c>
      <c r="DLA112" s="100"/>
      <c r="DLB112" s="100"/>
      <c r="DLC112" s="189">
        <v>42370</v>
      </c>
      <c r="DLD112" s="189">
        <v>42735</v>
      </c>
      <c r="DLE112" s="186" t="s">
        <v>4</v>
      </c>
      <c r="DLF112" s="186" t="s">
        <v>4</v>
      </c>
      <c r="DLG112" s="199">
        <v>0</v>
      </c>
      <c r="DLH112" s="191"/>
      <c r="DLI112" s="191"/>
      <c r="DLJ112" s="191"/>
      <c r="DLK112" s="191" t="s">
        <v>11</v>
      </c>
      <c r="DLL112" s="193" t="s">
        <v>26</v>
      </c>
      <c r="DLM112" s="194"/>
      <c r="DLN112" s="195"/>
      <c r="DLO112" s="201"/>
      <c r="DLP112" s="186" t="s">
        <v>21</v>
      </c>
      <c r="DLQ112" s="100"/>
      <c r="DLR112" s="100"/>
      <c r="DLS112" s="189">
        <v>42370</v>
      </c>
      <c r="DLT112" s="189">
        <v>42735</v>
      </c>
      <c r="DLU112" s="186" t="s">
        <v>4</v>
      </c>
      <c r="DLV112" s="186" t="s">
        <v>4</v>
      </c>
      <c r="DLW112" s="199">
        <v>0</v>
      </c>
      <c r="DLX112" s="191"/>
      <c r="DLY112" s="191"/>
      <c r="DLZ112" s="191"/>
      <c r="DMA112" s="191" t="s">
        <v>11</v>
      </c>
      <c r="DMB112" s="193" t="s">
        <v>26</v>
      </c>
      <c r="DMC112" s="194"/>
      <c r="DMD112" s="195"/>
      <c r="DME112" s="201"/>
      <c r="DMF112" s="186" t="s">
        <v>21</v>
      </c>
      <c r="DMG112" s="100"/>
      <c r="DMH112" s="100"/>
      <c r="DMI112" s="189">
        <v>42370</v>
      </c>
      <c r="DMJ112" s="189">
        <v>42735</v>
      </c>
      <c r="DMK112" s="186" t="s">
        <v>4</v>
      </c>
      <c r="DML112" s="186" t="s">
        <v>4</v>
      </c>
      <c r="DMM112" s="199">
        <v>0</v>
      </c>
      <c r="DMN112" s="191"/>
      <c r="DMO112" s="191"/>
      <c r="DMP112" s="191"/>
      <c r="DMQ112" s="191" t="s">
        <v>11</v>
      </c>
      <c r="DMR112" s="193" t="s">
        <v>26</v>
      </c>
      <c r="DMS112" s="194"/>
      <c r="DMT112" s="195"/>
      <c r="DMU112" s="201"/>
      <c r="DMV112" s="186" t="s">
        <v>21</v>
      </c>
      <c r="DMW112" s="100"/>
      <c r="DMX112" s="100"/>
      <c r="DMY112" s="189">
        <v>42370</v>
      </c>
      <c r="DMZ112" s="189">
        <v>42735</v>
      </c>
      <c r="DNA112" s="186" t="s">
        <v>4</v>
      </c>
      <c r="DNB112" s="186" t="s">
        <v>4</v>
      </c>
      <c r="DNC112" s="199">
        <v>0</v>
      </c>
      <c r="DND112" s="191"/>
      <c r="DNE112" s="191"/>
      <c r="DNF112" s="191"/>
      <c r="DNG112" s="191" t="s">
        <v>11</v>
      </c>
      <c r="DNH112" s="193" t="s">
        <v>26</v>
      </c>
      <c r="DNI112" s="194"/>
      <c r="DNJ112" s="195"/>
      <c r="DNK112" s="201"/>
      <c r="DNL112" s="186" t="s">
        <v>21</v>
      </c>
      <c r="DNM112" s="100"/>
      <c r="DNN112" s="100"/>
      <c r="DNO112" s="189">
        <v>42370</v>
      </c>
      <c r="DNP112" s="189">
        <v>42735</v>
      </c>
      <c r="DNQ112" s="186" t="s">
        <v>4</v>
      </c>
      <c r="DNR112" s="186" t="s">
        <v>4</v>
      </c>
      <c r="DNS112" s="199">
        <v>0</v>
      </c>
      <c r="DNT112" s="191"/>
      <c r="DNU112" s="191"/>
      <c r="DNV112" s="191"/>
      <c r="DNW112" s="191" t="s">
        <v>11</v>
      </c>
      <c r="DNX112" s="193" t="s">
        <v>26</v>
      </c>
      <c r="DNY112" s="194"/>
      <c r="DNZ112" s="195"/>
      <c r="DOA112" s="201"/>
      <c r="DOB112" s="186" t="s">
        <v>21</v>
      </c>
      <c r="DOC112" s="100"/>
      <c r="DOD112" s="100"/>
      <c r="DOE112" s="189">
        <v>42370</v>
      </c>
      <c r="DOF112" s="189">
        <v>42735</v>
      </c>
      <c r="DOG112" s="186" t="s">
        <v>4</v>
      </c>
      <c r="DOH112" s="186" t="s">
        <v>4</v>
      </c>
      <c r="DOI112" s="199">
        <v>0</v>
      </c>
      <c r="DOJ112" s="191"/>
      <c r="DOK112" s="191"/>
      <c r="DOL112" s="191"/>
      <c r="DOM112" s="191" t="s">
        <v>11</v>
      </c>
      <c r="DON112" s="193" t="s">
        <v>26</v>
      </c>
      <c r="DOO112" s="194"/>
      <c r="DOP112" s="195"/>
      <c r="DOQ112" s="201"/>
      <c r="DOR112" s="186" t="s">
        <v>21</v>
      </c>
      <c r="DOS112" s="100"/>
      <c r="DOT112" s="100"/>
      <c r="DOU112" s="189">
        <v>42370</v>
      </c>
      <c r="DOV112" s="189">
        <v>42735</v>
      </c>
      <c r="DOW112" s="186" t="s">
        <v>4</v>
      </c>
      <c r="DOX112" s="186" t="s">
        <v>4</v>
      </c>
      <c r="DOY112" s="199">
        <v>0</v>
      </c>
      <c r="DOZ112" s="191"/>
      <c r="DPA112" s="191"/>
      <c r="DPB112" s="191"/>
      <c r="DPC112" s="191" t="s">
        <v>11</v>
      </c>
      <c r="DPD112" s="193" t="s">
        <v>26</v>
      </c>
      <c r="DPE112" s="194"/>
      <c r="DPF112" s="195"/>
      <c r="DPG112" s="201"/>
      <c r="DPH112" s="186" t="s">
        <v>21</v>
      </c>
      <c r="DPI112" s="100"/>
      <c r="DPJ112" s="100"/>
      <c r="DPK112" s="189">
        <v>42370</v>
      </c>
      <c r="DPL112" s="189">
        <v>42735</v>
      </c>
      <c r="DPM112" s="186" t="s">
        <v>4</v>
      </c>
      <c r="DPN112" s="186" t="s">
        <v>4</v>
      </c>
      <c r="DPO112" s="199">
        <v>0</v>
      </c>
      <c r="DPP112" s="191"/>
      <c r="DPQ112" s="191"/>
      <c r="DPR112" s="191"/>
      <c r="DPS112" s="191" t="s">
        <v>11</v>
      </c>
      <c r="DPT112" s="193" t="s">
        <v>26</v>
      </c>
      <c r="DPU112" s="194"/>
      <c r="DPV112" s="195"/>
      <c r="DPW112" s="201"/>
      <c r="DPX112" s="186" t="s">
        <v>21</v>
      </c>
      <c r="DPY112" s="100"/>
      <c r="DPZ112" s="100"/>
      <c r="DQA112" s="189">
        <v>42370</v>
      </c>
      <c r="DQB112" s="189">
        <v>42735</v>
      </c>
      <c r="DQC112" s="186" t="s">
        <v>4</v>
      </c>
      <c r="DQD112" s="186" t="s">
        <v>4</v>
      </c>
      <c r="DQE112" s="199">
        <v>0</v>
      </c>
      <c r="DQF112" s="191"/>
      <c r="DQG112" s="191"/>
      <c r="DQH112" s="191"/>
      <c r="DQI112" s="191" t="s">
        <v>11</v>
      </c>
      <c r="DQJ112" s="193" t="s">
        <v>26</v>
      </c>
      <c r="DQK112" s="194"/>
      <c r="DQL112" s="195"/>
      <c r="DQM112" s="201"/>
      <c r="DQN112" s="186" t="s">
        <v>21</v>
      </c>
      <c r="DQO112" s="100"/>
      <c r="DQP112" s="100"/>
      <c r="DQQ112" s="189">
        <v>42370</v>
      </c>
      <c r="DQR112" s="189">
        <v>42735</v>
      </c>
      <c r="DQS112" s="186" t="s">
        <v>4</v>
      </c>
      <c r="DQT112" s="186" t="s">
        <v>4</v>
      </c>
      <c r="DQU112" s="199">
        <v>0</v>
      </c>
      <c r="DQV112" s="191"/>
      <c r="DQW112" s="191"/>
      <c r="DQX112" s="191"/>
      <c r="DQY112" s="191" t="s">
        <v>11</v>
      </c>
      <c r="DQZ112" s="193" t="s">
        <v>26</v>
      </c>
      <c r="DRA112" s="194"/>
      <c r="DRB112" s="195"/>
      <c r="DRC112" s="201"/>
      <c r="DRD112" s="186" t="s">
        <v>21</v>
      </c>
      <c r="DRE112" s="100"/>
      <c r="DRF112" s="100"/>
      <c r="DRG112" s="189">
        <v>42370</v>
      </c>
      <c r="DRH112" s="189">
        <v>42735</v>
      </c>
      <c r="DRI112" s="186" t="s">
        <v>4</v>
      </c>
      <c r="DRJ112" s="186" t="s">
        <v>4</v>
      </c>
      <c r="DRK112" s="199">
        <v>0</v>
      </c>
      <c r="DRL112" s="191"/>
      <c r="DRM112" s="191"/>
      <c r="DRN112" s="191"/>
      <c r="DRO112" s="191" t="s">
        <v>11</v>
      </c>
      <c r="DRP112" s="193" t="s">
        <v>26</v>
      </c>
      <c r="DRQ112" s="194"/>
      <c r="DRR112" s="195"/>
      <c r="DRS112" s="201"/>
      <c r="DRT112" s="186" t="s">
        <v>21</v>
      </c>
      <c r="DRU112" s="100"/>
      <c r="DRV112" s="100"/>
      <c r="DRW112" s="189">
        <v>42370</v>
      </c>
      <c r="DRX112" s="189">
        <v>42735</v>
      </c>
      <c r="DRY112" s="186" t="s">
        <v>4</v>
      </c>
      <c r="DRZ112" s="186" t="s">
        <v>4</v>
      </c>
      <c r="DSA112" s="199">
        <v>0</v>
      </c>
      <c r="DSB112" s="191"/>
      <c r="DSC112" s="191"/>
      <c r="DSD112" s="191"/>
      <c r="DSE112" s="191" t="s">
        <v>11</v>
      </c>
      <c r="DSF112" s="193" t="s">
        <v>26</v>
      </c>
      <c r="DSG112" s="194"/>
      <c r="DSH112" s="195"/>
      <c r="DSI112" s="201"/>
      <c r="DSJ112" s="186" t="s">
        <v>21</v>
      </c>
      <c r="DSK112" s="100"/>
      <c r="DSL112" s="100"/>
      <c r="DSM112" s="189">
        <v>42370</v>
      </c>
      <c r="DSN112" s="189">
        <v>42735</v>
      </c>
      <c r="DSO112" s="186" t="s">
        <v>4</v>
      </c>
      <c r="DSP112" s="186" t="s">
        <v>4</v>
      </c>
      <c r="DSQ112" s="199">
        <v>0</v>
      </c>
      <c r="DSR112" s="191"/>
      <c r="DSS112" s="191"/>
      <c r="DST112" s="191"/>
      <c r="DSU112" s="191" t="s">
        <v>11</v>
      </c>
      <c r="DSV112" s="193" t="s">
        <v>26</v>
      </c>
      <c r="DSW112" s="194"/>
      <c r="DSX112" s="195"/>
      <c r="DSY112" s="201"/>
      <c r="DSZ112" s="186" t="s">
        <v>21</v>
      </c>
      <c r="DTA112" s="100"/>
      <c r="DTB112" s="100"/>
      <c r="DTC112" s="189">
        <v>42370</v>
      </c>
      <c r="DTD112" s="189">
        <v>42735</v>
      </c>
      <c r="DTE112" s="186" t="s">
        <v>4</v>
      </c>
      <c r="DTF112" s="186" t="s">
        <v>4</v>
      </c>
      <c r="DTG112" s="199">
        <v>0</v>
      </c>
      <c r="DTH112" s="191"/>
      <c r="DTI112" s="191"/>
      <c r="DTJ112" s="191"/>
      <c r="DTK112" s="191" t="s">
        <v>11</v>
      </c>
      <c r="DTL112" s="193" t="s">
        <v>26</v>
      </c>
      <c r="DTM112" s="194"/>
      <c r="DTN112" s="195"/>
      <c r="DTO112" s="201"/>
      <c r="DTP112" s="186" t="s">
        <v>21</v>
      </c>
      <c r="DTQ112" s="100"/>
      <c r="DTR112" s="100"/>
      <c r="DTS112" s="189">
        <v>42370</v>
      </c>
      <c r="DTT112" s="189">
        <v>42735</v>
      </c>
      <c r="DTU112" s="186" t="s">
        <v>4</v>
      </c>
      <c r="DTV112" s="186" t="s">
        <v>4</v>
      </c>
      <c r="DTW112" s="199">
        <v>0</v>
      </c>
      <c r="DTX112" s="191"/>
      <c r="DTY112" s="191"/>
      <c r="DTZ112" s="191"/>
      <c r="DUA112" s="191" t="s">
        <v>11</v>
      </c>
      <c r="DUB112" s="193" t="s">
        <v>26</v>
      </c>
      <c r="DUC112" s="194"/>
      <c r="DUD112" s="195"/>
      <c r="DUE112" s="201"/>
      <c r="DUF112" s="186" t="s">
        <v>21</v>
      </c>
      <c r="DUG112" s="100"/>
      <c r="DUH112" s="100"/>
      <c r="DUI112" s="189">
        <v>42370</v>
      </c>
      <c r="DUJ112" s="189">
        <v>42735</v>
      </c>
      <c r="DUK112" s="186" t="s">
        <v>4</v>
      </c>
      <c r="DUL112" s="186" t="s">
        <v>4</v>
      </c>
      <c r="DUM112" s="199">
        <v>0</v>
      </c>
      <c r="DUN112" s="191"/>
      <c r="DUO112" s="191"/>
      <c r="DUP112" s="191"/>
      <c r="DUQ112" s="191" t="s">
        <v>11</v>
      </c>
      <c r="DUR112" s="193" t="s">
        <v>26</v>
      </c>
      <c r="DUS112" s="194"/>
      <c r="DUT112" s="195"/>
      <c r="DUU112" s="201"/>
      <c r="DUV112" s="186" t="s">
        <v>21</v>
      </c>
      <c r="DUW112" s="100"/>
      <c r="DUX112" s="100"/>
      <c r="DUY112" s="189">
        <v>42370</v>
      </c>
      <c r="DUZ112" s="189">
        <v>42735</v>
      </c>
      <c r="DVA112" s="186" t="s">
        <v>4</v>
      </c>
      <c r="DVB112" s="186" t="s">
        <v>4</v>
      </c>
      <c r="DVC112" s="199">
        <v>0</v>
      </c>
      <c r="DVD112" s="191"/>
      <c r="DVE112" s="191"/>
      <c r="DVF112" s="191"/>
      <c r="DVG112" s="191" t="s">
        <v>11</v>
      </c>
      <c r="DVH112" s="193" t="s">
        <v>26</v>
      </c>
      <c r="DVI112" s="194"/>
      <c r="DVJ112" s="195"/>
      <c r="DVK112" s="201"/>
      <c r="DVL112" s="186" t="s">
        <v>21</v>
      </c>
      <c r="DVM112" s="100"/>
      <c r="DVN112" s="100"/>
      <c r="DVO112" s="189">
        <v>42370</v>
      </c>
      <c r="DVP112" s="189">
        <v>42735</v>
      </c>
      <c r="DVQ112" s="186" t="s">
        <v>4</v>
      </c>
      <c r="DVR112" s="186" t="s">
        <v>4</v>
      </c>
      <c r="DVS112" s="199">
        <v>0</v>
      </c>
      <c r="DVT112" s="191"/>
      <c r="DVU112" s="191"/>
      <c r="DVV112" s="191"/>
      <c r="DVW112" s="191" t="s">
        <v>11</v>
      </c>
      <c r="DVX112" s="193" t="s">
        <v>26</v>
      </c>
      <c r="DVY112" s="194"/>
      <c r="DVZ112" s="195"/>
      <c r="DWA112" s="201"/>
      <c r="DWB112" s="186" t="s">
        <v>21</v>
      </c>
      <c r="DWC112" s="100"/>
      <c r="DWD112" s="100"/>
      <c r="DWE112" s="189">
        <v>42370</v>
      </c>
      <c r="DWF112" s="189">
        <v>42735</v>
      </c>
      <c r="DWG112" s="186" t="s">
        <v>4</v>
      </c>
      <c r="DWH112" s="186" t="s">
        <v>4</v>
      </c>
      <c r="DWI112" s="199">
        <v>0</v>
      </c>
      <c r="DWJ112" s="191"/>
      <c r="DWK112" s="191"/>
      <c r="DWL112" s="191"/>
      <c r="DWM112" s="191" t="s">
        <v>11</v>
      </c>
      <c r="DWN112" s="193" t="s">
        <v>26</v>
      </c>
      <c r="DWO112" s="194"/>
      <c r="DWP112" s="195"/>
      <c r="DWQ112" s="201"/>
      <c r="DWR112" s="186" t="s">
        <v>21</v>
      </c>
      <c r="DWS112" s="100"/>
      <c r="DWT112" s="100"/>
      <c r="DWU112" s="189">
        <v>42370</v>
      </c>
      <c r="DWV112" s="189">
        <v>42735</v>
      </c>
      <c r="DWW112" s="186" t="s">
        <v>4</v>
      </c>
      <c r="DWX112" s="186" t="s">
        <v>4</v>
      </c>
      <c r="DWY112" s="199">
        <v>0</v>
      </c>
      <c r="DWZ112" s="191"/>
      <c r="DXA112" s="191"/>
      <c r="DXB112" s="191"/>
      <c r="DXC112" s="191" t="s">
        <v>11</v>
      </c>
      <c r="DXD112" s="193" t="s">
        <v>26</v>
      </c>
      <c r="DXE112" s="194"/>
      <c r="DXF112" s="195"/>
      <c r="DXG112" s="201"/>
      <c r="DXH112" s="186" t="s">
        <v>21</v>
      </c>
      <c r="DXI112" s="100"/>
      <c r="DXJ112" s="100"/>
      <c r="DXK112" s="189">
        <v>42370</v>
      </c>
      <c r="DXL112" s="189">
        <v>42735</v>
      </c>
      <c r="DXM112" s="186" t="s">
        <v>4</v>
      </c>
      <c r="DXN112" s="186" t="s">
        <v>4</v>
      </c>
      <c r="DXO112" s="199">
        <v>0</v>
      </c>
      <c r="DXP112" s="191"/>
      <c r="DXQ112" s="191"/>
      <c r="DXR112" s="191"/>
      <c r="DXS112" s="191" t="s">
        <v>11</v>
      </c>
      <c r="DXT112" s="193" t="s">
        <v>26</v>
      </c>
      <c r="DXU112" s="194"/>
      <c r="DXV112" s="195"/>
      <c r="DXW112" s="201"/>
      <c r="DXX112" s="186" t="s">
        <v>21</v>
      </c>
      <c r="DXY112" s="100"/>
      <c r="DXZ112" s="100"/>
      <c r="DYA112" s="189">
        <v>42370</v>
      </c>
      <c r="DYB112" s="189">
        <v>42735</v>
      </c>
      <c r="DYC112" s="186" t="s">
        <v>4</v>
      </c>
      <c r="DYD112" s="186" t="s">
        <v>4</v>
      </c>
      <c r="DYE112" s="199">
        <v>0</v>
      </c>
      <c r="DYF112" s="191"/>
      <c r="DYG112" s="191"/>
      <c r="DYH112" s="191"/>
      <c r="DYI112" s="191" t="s">
        <v>11</v>
      </c>
      <c r="DYJ112" s="193" t="s">
        <v>26</v>
      </c>
      <c r="DYK112" s="194"/>
      <c r="DYL112" s="195"/>
      <c r="DYM112" s="201"/>
      <c r="DYN112" s="186" t="s">
        <v>21</v>
      </c>
      <c r="DYO112" s="100"/>
      <c r="DYP112" s="100"/>
      <c r="DYQ112" s="189">
        <v>42370</v>
      </c>
      <c r="DYR112" s="189">
        <v>42735</v>
      </c>
      <c r="DYS112" s="186" t="s">
        <v>4</v>
      </c>
      <c r="DYT112" s="186" t="s">
        <v>4</v>
      </c>
      <c r="DYU112" s="199">
        <v>0</v>
      </c>
      <c r="DYV112" s="191"/>
      <c r="DYW112" s="191"/>
      <c r="DYX112" s="191"/>
      <c r="DYY112" s="191" t="s">
        <v>11</v>
      </c>
      <c r="DYZ112" s="193" t="s">
        <v>26</v>
      </c>
      <c r="DZA112" s="194"/>
      <c r="DZB112" s="195"/>
      <c r="DZC112" s="201"/>
      <c r="DZD112" s="186" t="s">
        <v>21</v>
      </c>
      <c r="DZE112" s="100"/>
      <c r="DZF112" s="100"/>
      <c r="DZG112" s="189">
        <v>42370</v>
      </c>
      <c r="DZH112" s="189">
        <v>42735</v>
      </c>
      <c r="DZI112" s="186" t="s">
        <v>4</v>
      </c>
      <c r="DZJ112" s="186" t="s">
        <v>4</v>
      </c>
      <c r="DZK112" s="199">
        <v>0</v>
      </c>
      <c r="DZL112" s="191"/>
      <c r="DZM112" s="191"/>
      <c r="DZN112" s="191"/>
      <c r="DZO112" s="191" t="s">
        <v>11</v>
      </c>
      <c r="DZP112" s="193" t="s">
        <v>26</v>
      </c>
      <c r="DZQ112" s="194"/>
      <c r="DZR112" s="195"/>
      <c r="DZS112" s="201"/>
      <c r="DZT112" s="186" t="s">
        <v>21</v>
      </c>
      <c r="DZU112" s="100"/>
      <c r="DZV112" s="100"/>
      <c r="DZW112" s="189">
        <v>42370</v>
      </c>
      <c r="DZX112" s="189">
        <v>42735</v>
      </c>
      <c r="DZY112" s="186" t="s">
        <v>4</v>
      </c>
      <c r="DZZ112" s="186" t="s">
        <v>4</v>
      </c>
      <c r="EAA112" s="199">
        <v>0</v>
      </c>
      <c r="EAB112" s="191"/>
      <c r="EAC112" s="191"/>
      <c r="EAD112" s="191"/>
      <c r="EAE112" s="191" t="s">
        <v>11</v>
      </c>
      <c r="EAF112" s="193" t="s">
        <v>26</v>
      </c>
      <c r="EAG112" s="194"/>
      <c r="EAH112" s="195"/>
      <c r="EAI112" s="201"/>
      <c r="EAJ112" s="186" t="s">
        <v>21</v>
      </c>
      <c r="EAK112" s="100"/>
      <c r="EAL112" s="100"/>
      <c r="EAM112" s="189">
        <v>42370</v>
      </c>
      <c r="EAN112" s="189">
        <v>42735</v>
      </c>
      <c r="EAO112" s="186" t="s">
        <v>4</v>
      </c>
      <c r="EAP112" s="186" t="s">
        <v>4</v>
      </c>
      <c r="EAQ112" s="199">
        <v>0</v>
      </c>
      <c r="EAR112" s="191"/>
      <c r="EAS112" s="191"/>
      <c r="EAT112" s="191"/>
      <c r="EAU112" s="191" t="s">
        <v>11</v>
      </c>
      <c r="EAV112" s="193" t="s">
        <v>26</v>
      </c>
      <c r="EAW112" s="194"/>
      <c r="EAX112" s="195"/>
      <c r="EAY112" s="201"/>
      <c r="EAZ112" s="186" t="s">
        <v>21</v>
      </c>
      <c r="EBA112" s="100"/>
      <c r="EBB112" s="100"/>
      <c r="EBC112" s="189">
        <v>42370</v>
      </c>
      <c r="EBD112" s="189">
        <v>42735</v>
      </c>
      <c r="EBE112" s="186" t="s">
        <v>4</v>
      </c>
      <c r="EBF112" s="186" t="s">
        <v>4</v>
      </c>
      <c r="EBG112" s="199">
        <v>0</v>
      </c>
      <c r="EBH112" s="191"/>
      <c r="EBI112" s="191"/>
      <c r="EBJ112" s="191"/>
      <c r="EBK112" s="191" t="s">
        <v>11</v>
      </c>
      <c r="EBL112" s="193" t="s">
        <v>26</v>
      </c>
      <c r="EBM112" s="194"/>
      <c r="EBN112" s="195"/>
      <c r="EBO112" s="201"/>
      <c r="EBP112" s="186" t="s">
        <v>21</v>
      </c>
      <c r="EBQ112" s="100"/>
      <c r="EBR112" s="100"/>
      <c r="EBS112" s="189">
        <v>42370</v>
      </c>
      <c r="EBT112" s="189">
        <v>42735</v>
      </c>
      <c r="EBU112" s="186" t="s">
        <v>4</v>
      </c>
      <c r="EBV112" s="186" t="s">
        <v>4</v>
      </c>
      <c r="EBW112" s="199">
        <v>0</v>
      </c>
      <c r="EBX112" s="191"/>
      <c r="EBY112" s="191"/>
      <c r="EBZ112" s="191"/>
      <c r="ECA112" s="191" t="s">
        <v>11</v>
      </c>
      <c r="ECB112" s="193" t="s">
        <v>26</v>
      </c>
      <c r="ECC112" s="194"/>
      <c r="ECD112" s="195"/>
      <c r="ECE112" s="201"/>
      <c r="ECF112" s="186" t="s">
        <v>21</v>
      </c>
      <c r="ECG112" s="100"/>
      <c r="ECH112" s="100"/>
      <c r="ECI112" s="189">
        <v>42370</v>
      </c>
      <c r="ECJ112" s="189">
        <v>42735</v>
      </c>
      <c r="ECK112" s="186" t="s">
        <v>4</v>
      </c>
      <c r="ECL112" s="186" t="s">
        <v>4</v>
      </c>
      <c r="ECM112" s="199">
        <v>0</v>
      </c>
      <c r="ECN112" s="191"/>
      <c r="ECO112" s="191"/>
      <c r="ECP112" s="191"/>
      <c r="ECQ112" s="191" t="s">
        <v>11</v>
      </c>
      <c r="ECR112" s="193" t="s">
        <v>26</v>
      </c>
      <c r="ECS112" s="194"/>
      <c r="ECT112" s="195"/>
      <c r="ECU112" s="201"/>
      <c r="ECV112" s="186" t="s">
        <v>21</v>
      </c>
      <c r="ECW112" s="100"/>
      <c r="ECX112" s="100"/>
      <c r="ECY112" s="189">
        <v>42370</v>
      </c>
      <c r="ECZ112" s="189">
        <v>42735</v>
      </c>
      <c r="EDA112" s="186" t="s">
        <v>4</v>
      </c>
      <c r="EDB112" s="186" t="s">
        <v>4</v>
      </c>
      <c r="EDC112" s="199">
        <v>0</v>
      </c>
      <c r="EDD112" s="191"/>
      <c r="EDE112" s="191"/>
      <c r="EDF112" s="191"/>
      <c r="EDG112" s="191" t="s">
        <v>11</v>
      </c>
      <c r="EDH112" s="193" t="s">
        <v>26</v>
      </c>
      <c r="EDI112" s="194"/>
      <c r="EDJ112" s="195"/>
      <c r="EDK112" s="201"/>
      <c r="EDL112" s="186" t="s">
        <v>21</v>
      </c>
      <c r="EDM112" s="100"/>
      <c r="EDN112" s="100"/>
      <c r="EDO112" s="189">
        <v>42370</v>
      </c>
      <c r="EDP112" s="189">
        <v>42735</v>
      </c>
      <c r="EDQ112" s="186" t="s">
        <v>4</v>
      </c>
      <c r="EDR112" s="186" t="s">
        <v>4</v>
      </c>
      <c r="EDS112" s="199">
        <v>0</v>
      </c>
      <c r="EDT112" s="191"/>
      <c r="EDU112" s="191"/>
      <c r="EDV112" s="191"/>
      <c r="EDW112" s="191" t="s">
        <v>11</v>
      </c>
      <c r="EDX112" s="193" t="s">
        <v>26</v>
      </c>
      <c r="EDY112" s="194"/>
      <c r="EDZ112" s="195"/>
      <c r="EEA112" s="201"/>
      <c r="EEB112" s="186" t="s">
        <v>21</v>
      </c>
      <c r="EEC112" s="100"/>
      <c r="EED112" s="100"/>
      <c r="EEE112" s="189">
        <v>42370</v>
      </c>
      <c r="EEF112" s="189">
        <v>42735</v>
      </c>
      <c r="EEG112" s="186" t="s">
        <v>4</v>
      </c>
      <c r="EEH112" s="186" t="s">
        <v>4</v>
      </c>
      <c r="EEI112" s="199">
        <v>0</v>
      </c>
      <c r="EEJ112" s="191"/>
      <c r="EEK112" s="191"/>
      <c r="EEL112" s="191"/>
      <c r="EEM112" s="191" t="s">
        <v>11</v>
      </c>
      <c r="EEN112" s="193" t="s">
        <v>26</v>
      </c>
      <c r="EEO112" s="194"/>
      <c r="EEP112" s="195"/>
      <c r="EEQ112" s="201"/>
      <c r="EER112" s="186" t="s">
        <v>21</v>
      </c>
      <c r="EES112" s="100"/>
      <c r="EET112" s="100"/>
      <c r="EEU112" s="189">
        <v>42370</v>
      </c>
      <c r="EEV112" s="189">
        <v>42735</v>
      </c>
      <c r="EEW112" s="186" t="s">
        <v>4</v>
      </c>
      <c r="EEX112" s="186" t="s">
        <v>4</v>
      </c>
      <c r="EEY112" s="199">
        <v>0</v>
      </c>
      <c r="EEZ112" s="191"/>
      <c r="EFA112" s="191"/>
      <c r="EFB112" s="191"/>
      <c r="EFC112" s="191" t="s">
        <v>11</v>
      </c>
      <c r="EFD112" s="193" t="s">
        <v>26</v>
      </c>
      <c r="EFE112" s="194"/>
      <c r="EFF112" s="195"/>
      <c r="EFG112" s="201"/>
      <c r="EFH112" s="186" t="s">
        <v>21</v>
      </c>
      <c r="EFI112" s="100"/>
      <c r="EFJ112" s="100"/>
      <c r="EFK112" s="189">
        <v>42370</v>
      </c>
      <c r="EFL112" s="189">
        <v>42735</v>
      </c>
      <c r="EFM112" s="186" t="s">
        <v>4</v>
      </c>
      <c r="EFN112" s="186" t="s">
        <v>4</v>
      </c>
      <c r="EFO112" s="199">
        <v>0</v>
      </c>
      <c r="EFP112" s="191"/>
      <c r="EFQ112" s="191"/>
      <c r="EFR112" s="191"/>
      <c r="EFS112" s="191" t="s">
        <v>11</v>
      </c>
      <c r="EFT112" s="193" t="s">
        <v>26</v>
      </c>
      <c r="EFU112" s="194"/>
      <c r="EFV112" s="195"/>
      <c r="EFW112" s="201"/>
      <c r="EFX112" s="186" t="s">
        <v>21</v>
      </c>
      <c r="EFY112" s="100"/>
      <c r="EFZ112" s="100"/>
      <c r="EGA112" s="189">
        <v>42370</v>
      </c>
      <c r="EGB112" s="189">
        <v>42735</v>
      </c>
      <c r="EGC112" s="186" t="s">
        <v>4</v>
      </c>
      <c r="EGD112" s="186" t="s">
        <v>4</v>
      </c>
      <c r="EGE112" s="199">
        <v>0</v>
      </c>
      <c r="EGF112" s="191"/>
      <c r="EGG112" s="191"/>
      <c r="EGH112" s="191"/>
      <c r="EGI112" s="191" t="s">
        <v>11</v>
      </c>
      <c r="EGJ112" s="193" t="s">
        <v>26</v>
      </c>
      <c r="EGK112" s="194"/>
      <c r="EGL112" s="195"/>
      <c r="EGM112" s="201"/>
      <c r="EGN112" s="186" t="s">
        <v>21</v>
      </c>
      <c r="EGO112" s="100"/>
      <c r="EGP112" s="100"/>
      <c r="EGQ112" s="189">
        <v>42370</v>
      </c>
      <c r="EGR112" s="189">
        <v>42735</v>
      </c>
      <c r="EGS112" s="186" t="s">
        <v>4</v>
      </c>
      <c r="EGT112" s="186" t="s">
        <v>4</v>
      </c>
      <c r="EGU112" s="199">
        <v>0</v>
      </c>
      <c r="EGV112" s="191"/>
      <c r="EGW112" s="191"/>
      <c r="EGX112" s="191"/>
      <c r="EGY112" s="191" t="s">
        <v>11</v>
      </c>
      <c r="EGZ112" s="193" t="s">
        <v>26</v>
      </c>
      <c r="EHA112" s="194"/>
      <c r="EHB112" s="195"/>
      <c r="EHC112" s="201"/>
      <c r="EHD112" s="186" t="s">
        <v>21</v>
      </c>
      <c r="EHE112" s="100"/>
      <c r="EHF112" s="100"/>
      <c r="EHG112" s="189">
        <v>42370</v>
      </c>
      <c r="EHH112" s="189">
        <v>42735</v>
      </c>
      <c r="EHI112" s="186" t="s">
        <v>4</v>
      </c>
      <c r="EHJ112" s="186" t="s">
        <v>4</v>
      </c>
      <c r="EHK112" s="199">
        <v>0</v>
      </c>
      <c r="EHL112" s="191"/>
      <c r="EHM112" s="191"/>
      <c r="EHN112" s="191"/>
      <c r="EHO112" s="191" t="s">
        <v>11</v>
      </c>
      <c r="EHP112" s="193" t="s">
        <v>26</v>
      </c>
      <c r="EHQ112" s="194"/>
      <c r="EHR112" s="195"/>
      <c r="EHS112" s="201"/>
      <c r="EHT112" s="186" t="s">
        <v>21</v>
      </c>
      <c r="EHU112" s="100"/>
      <c r="EHV112" s="100"/>
      <c r="EHW112" s="189">
        <v>42370</v>
      </c>
      <c r="EHX112" s="189">
        <v>42735</v>
      </c>
      <c r="EHY112" s="186" t="s">
        <v>4</v>
      </c>
      <c r="EHZ112" s="186" t="s">
        <v>4</v>
      </c>
      <c r="EIA112" s="199">
        <v>0</v>
      </c>
      <c r="EIB112" s="191"/>
      <c r="EIC112" s="191"/>
      <c r="EID112" s="191"/>
      <c r="EIE112" s="191" t="s">
        <v>11</v>
      </c>
      <c r="EIF112" s="193" t="s">
        <v>26</v>
      </c>
      <c r="EIG112" s="194"/>
      <c r="EIH112" s="195"/>
      <c r="EII112" s="201"/>
      <c r="EIJ112" s="186" t="s">
        <v>21</v>
      </c>
      <c r="EIK112" s="100"/>
      <c r="EIL112" s="100"/>
      <c r="EIM112" s="189">
        <v>42370</v>
      </c>
      <c r="EIN112" s="189">
        <v>42735</v>
      </c>
      <c r="EIO112" s="186" t="s">
        <v>4</v>
      </c>
      <c r="EIP112" s="186" t="s">
        <v>4</v>
      </c>
      <c r="EIQ112" s="199">
        <v>0</v>
      </c>
      <c r="EIR112" s="191"/>
      <c r="EIS112" s="191"/>
      <c r="EIT112" s="191"/>
      <c r="EIU112" s="191" t="s">
        <v>11</v>
      </c>
      <c r="EIV112" s="193" t="s">
        <v>26</v>
      </c>
      <c r="EIW112" s="194"/>
      <c r="EIX112" s="195"/>
      <c r="EIY112" s="201"/>
      <c r="EIZ112" s="186" t="s">
        <v>21</v>
      </c>
      <c r="EJA112" s="100"/>
      <c r="EJB112" s="100"/>
      <c r="EJC112" s="189">
        <v>42370</v>
      </c>
      <c r="EJD112" s="189">
        <v>42735</v>
      </c>
      <c r="EJE112" s="186" t="s">
        <v>4</v>
      </c>
      <c r="EJF112" s="186" t="s">
        <v>4</v>
      </c>
      <c r="EJG112" s="199">
        <v>0</v>
      </c>
      <c r="EJH112" s="191"/>
      <c r="EJI112" s="191"/>
      <c r="EJJ112" s="191"/>
      <c r="EJK112" s="191" t="s">
        <v>11</v>
      </c>
      <c r="EJL112" s="193" t="s">
        <v>26</v>
      </c>
      <c r="EJM112" s="194"/>
      <c r="EJN112" s="195"/>
      <c r="EJO112" s="201"/>
      <c r="EJP112" s="186" t="s">
        <v>21</v>
      </c>
      <c r="EJQ112" s="100"/>
      <c r="EJR112" s="100"/>
      <c r="EJS112" s="189">
        <v>42370</v>
      </c>
      <c r="EJT112" s="189">
        <v>42735</v>
      </c>
      <c r="EJU112" s="186" t="s">
        <v>4</v>
      </c>
      <c r="EJV112" s="186" t="s">
        <v>4</v>
      </c>
      <c r="EJW112" s="199">
        <v>0</v>
      </c>
      <c r="EJX112" s="191"/>
      <c r="EJY112" s="191"/>
      <c r="EJZ112" s="191"/>
      <c r="EKA112" s="191" t="s">
        <v>11</v>
      </c>
      <c r="EKB112" s="193" t="s">
        <v>26</v>
      </c>
      <c r="EKC112" s="194"/>
      <c r="EKD112" s="195"/>
      <c r="EKE112" s="201"/>
      <c r="EKF112" s="186" t="s">
        <v>21</v>
      </c>
      <c r="EKG112" s="100"/>
      <c r="EKH112" s="100"/>
      <c r="EKI112" s="189">
        <v>42370</v>
      </c>
      <c r="EKJ112" s="189">
        <v>42735</v>
      </c>
      <c r="EKK112" s="186" t="s">
        <v>4</v>
      </c>
      <c r="EKL112" s="186" t="s">
        <v>4</v>
      </c>
      <c r="EKM112" s="199">
        <v>0</v>
      </c>
      <c r="EKN112" s="191"/>
      <c r="EKO112" s="191"/>
      <c r="EKP112" s="191"/>
      <c r="EKQ112" s="191" t="s">
        <v>11</v>
      </c>
      <c r="EKR112" s="193" t="s">
        <v>26</v>
      </c>
      <c r="EKS112" s="194"/>
      <c r="EKT112" s="195"/>
      <c r="EKU112" s="201"/>
      <c r="EKV112" s="186" t="s">
        <v>21</v>
      </c>
      <c r="EKW112" s="100"/>
      <c r="EKX112" s="100"/>
      <c r="EKY112" s="189">
        <v>42370</v>
      </c>
      <c r="EKZ112" s="189">
        <v>42735</v>
      </c>
      <c r="ELA112" s="186" t="s">
        <v>4</v>
      </c>
      <c r="ELB112" s="186" t="s">
        <v>4</v>
      </c>
      <c r="ELC112" s="199">
        <v>0</v>
      </c>
      <c r="ELD112" s="191"/>
      <c r="ELE112" s="191"/>
      <c r="ELF112" s="191"/>
      <c r="ELG112" s="191" t="s">
        <v>11</v>
      </c>
      <c r="ELH112" s="193" t="s">
        <v>26</v>
      </c>
      <c r="ELI112" s="194"/>
      <c r="ELJ112" s="195"/>
      <c r="ELK112" s="201"/>
      <c r="ELL112" s="186" t="s">
        <v>21</v>
      </c>
      <c r="ELM112" s="100"/>
      <c r="ELN112" s="100"/>
      <c r="ELO112" s="189">
        <v>42370</v>
      </c>
      <c r="ELP112" s="189">
        <v>42735</v>
      </c>
      <c r="ELQ112" s="186" t="s">
        <v>4</v>
      </c>
      <c r="ELR112" s="186" t="s">
        <v>4</v>
      </c>
      <c r="ELS112" s="199">
        <v>0</v>
      </c>
      <c r="ELT112" s="191"/>
      <c r="ELU112" s="191"/>
      <c r="ELV112" s="191"/>
      <c r="ELW112" s="191" t="s">
        <v>11</v>
      </c>
      <c r="ELX112" s="193" t="s">
        <v>26</v>
      </c>
      <c r="ELY112" s="194"/>
      <c r="ELZ112" s="195"/>
      <c r="EMA112" s="201"/>
      <c r="EMB112" s="186" t="s">
        <v>21</v>
      </c>
      <c r="EMC112" s="100"/>
      <c r="EMD112" s="100"/>
      <c r="EME112" s="189">
        <v>42370</v>
      </c>
      <c r="EMF112" s="189">
        <v>42735</v>
      </c>
      <c r="EMG112" s="186" t="s">
        <v>4</v>
      </c>
      <c r="EMH112" s="186" t="s">
        <v>4</v>
      </c>
      <c r="EMI112" s="199">
        <v>0</v>
      </c>
      <c r="EMJ112" s="191"/>
      <c r="EMK112" s="191"/>
      <c r="EML112" s="191"/>
      <c r="EMM112" s="191" t="s">
        <v>11</v>
      </c>
      <c r="EMN112" s="193" t="s">
        <v>26</v>
      </c>
      <c r="EMO112" s="194"/>
      <c r="EMP112" s="195"/>
      <c r="EMQ112" s="201"/>
      <c r="EMR112" s="186" t="s">
        <v>21</v>
      </c>
      <c r="EMS112" s="100"/>
      <c r="EMT112" s="100"/>
      <c r="EMU112" s="189">
        <v>42370</v>
      </c>
      <c r="EMV112" s="189">
        <v>42735</v>
      </c>
      <c r="EMW112" s="186" t="s">
        <v>4</v>
      </c>
      <c r="EMX112" s="186" t="s">
        <v>4</v>
      </c>
      <c r="EMY112" s="199">
        <v>0</v>
      </c>
      <c r="EMZ112" s="191"/>
      <c r="ENA112" s="191"/>
      <c r="ENB112" s="191"/>
      <c r="ENC112" s="191" t="s">
        <v>11</v>
      </c>
      <c r="END112" s="193" t="s">
        <v>26</v>
      </c>
      <c r="ENE112" s="194"/>
      <c r="ENF112" s="195"/>
      <c r="ENG112" s="201"/>
      <c r="ENH112" s="186" t="s">
        <v>21</v>
      </c>
      <c r="ENI112" s="100"/>
      <c r="ENJ112" s="100"/>
      <c r="ENK112" s="189">
        <v>42370</v>
      </c>
      <c r="ENL112" s="189">
        <v>42735</v>
      </c>
      <c r="ENM112" s="186" t="s">
        <v>4</v>
      </c>
      <c r="ENN112" s="186" t="s">
        <v>4</v>
      </c>
      <c r="ENO112" s="199">
        <v>0</v>
      </c>
      <c r="ENP112" s="191"/>
      <c r="ENQ112" s="191"/>
      <c r="ENR112" s="191"/>
      <c r="ENS112" s="191" t="s">
        <v>11</v>
      </c>
      <c r="ENT112" s="193" t="s">
        <v>26</v>
      </c>
      <c r="ENU112" s="194"/>
      <c r="ENV112" s="195"/>
      <c r="ENW112" s="201"/>
      <c r="ENX112" s="186" t="s">
        <v>21</v>
      </c>
      <c r="ENY112" s="100"/>
      <c r="ENZ112" s="100"/>
      <c r="EOA112" s="189">
        <v>42370</v>
      </c>
      <c r="EOB112" s="189">
        <v>42735</v>
      </c>
      <c r="EOC112" s="186" t="s">
        <v>4</v>
      </c>
      <c r="EOD112" s="186" t="s">
        <v>4</v>
      </c>
      <c r="EOE112" s="199">
        <v>0</v>
      </c>
      <c r="EOF112" s="191"/>
      <c r="EOG112" s="191"/>
      <c r="EOH112" s="191"/>
      <c r="EOI112" s="191" t="s">
        <v>11</v>
      </c>
      <c r="EOJ112" s="193" t="s">
        <v>26</v>
      </c>
      <c r="EOK112" s="194"/>
      <c r="EOL112" s="195"/>
      <c r="EOM112" s="201"/>
      <c r="EON112" s="186" t="s">
        <v>21</v>
      </c>
      <c r="EOO112" s="100"/>
      <c r="EOP112" s="100"/>
      <c r="EOQ112" s="189">
        <v>42370</v>
      </c>
      <c r="EOR112" s="189">
        <v>42735</v>
      </c>
      <c r="EOS112" s="186" t="s">
        <v>4</v>
      </c>
      <c r="EOT112" s="186" t="s">
        <v>4</v>
      </c>
      <c r="EOU112" s="199">
        <v>0</v>
      </c>
      <c r="EOV112" s="191"/>
      <c r="EOW112" s="191"/>
      <c r="EOX112" s="191"/>
      <c r="EOY112" s="191" t="s">
        <v>11</v>
      </c>
      <c r="EOZ112" s="193" t="s">
        <v>26</v>
      </c>
      <c r="EPA112" s="194"/>
      <c r="EPB112" s="195"/>
      <c r="EPC112" s="201"/>
      <c r="EPD112" s="186" t="s">
        <v>21</v>
      </c>
      <c r="EPE112" s="100"/>
      <c r="EPF112" s="100"/>
      <c r="EPG112" s="189">
        <v>42370</v>
      </c>
      <c r="EPH112" s="189">
        <v>42735</v>
      </c>
      <c r="EPI112" s="186" t="s">
        <v>4</v>
      </c>
      <c r="EPJ112" s="186" t="s">
        <v>4</v>
      </c>
      <c r="EPK112" s="199">
        <v>0</v>
      </c>
      <c r="EPL112" s="191"/>
      <c r="EPM112" s="191"/>
      <c r="EPN112" s="191"/>
      <c r="EPO112" s="191" t="s">
        <v>11</v>
      </c>
      <c r="EPP112" s="193" t="s">
        <v>26</v>
      </c>
      <c r="EPQ112" s="194"/>
      <c r="EPR112" s="195"/>
      <c r="EPS112" s="201"/>
      <c r="EPT112" s="186" t="s">
        <v>21</v>
      </c>
      <c r="EPU112" s="100"/>
      <c r="EPV112" s="100"/>
      <c r="EPW112" s="189">
        <v>42370</v>
      </c>
      <c r="EPX112" s="189">
        <v>42735</v>
      </c>
      <c r="EPY112" s="186" t="s">
        <v>4</v>
      </c>
      <c r="EPZ112" s="186" t="s">
        <v>4</v>
      </c>
      <c r="EQA112" s="199">
        <v>0</v>
      </c>
      <c r="EQB112" s="191"/>
      <c r="EQC112" s="191"/>
      <c r="EQD112" s="191"/>
      <c r="EQE112" s="191" t="s">
        <v>11</v>
      </c>
      <c r="EQF112" s="193" t="s">
        <v>26</v>
      </c>
      <c r="EQG112" s="194"/>
      <c r="EQH112" s="195"/>
      <c r="EQI112" s="201"/>
      <c r="EQJ112" s="186" t="s">
        <v>21</v>
      </c>
      <c r="EQK112" s="100"/>
      <c r="EQL112" s="100"/>
      <c r="EQM112" s="189">
        <v>42370</v>
      </c>
      <c r="EQN112" s="189">
        <v>42735</v>
      </c>
      <c r="EQO112" s="186" t="s">
        <v>4</v>
      </c>
      <c r="EQP112" s="186" t="s">
        <v>4</v>
      </c>
      <c r="EQQ112" s="199">
        <v>0</v>
      </c>
      <c r="EQR112" s="191"/>
      <c r="EQS112" s="191"/>
      <c r="EQT112" s="191"/>
      <c r="EQU112" s="191" t="s">
        <v>11</v>
      </c>
      <c r="EQV112" s="193" t="s">
        <v>26</v>
      </c>
      <c r="EQW112" s="194"/>
      <c r="EQX112" s="195"/>
      <c r="EQY112" s="201"/>
      <c r="EQZ112" s="186" t="s">
        <v>21</v>
      </c>
      <c r="ERA112" s="100"/>
      <c r="ERB112" s="100"/>
      <c r="ERC112" s="189">
        <v>42370</v>
      </c>
      <c r="ERD112" s="189">
        <v>42735</v>
      </c>
      <c r="ERE112" s="186" t="s">
        <v>4</v>
      </c>
      <c r="ERF112" s="186" t="s">
        <v>4</v>
      </c>
      <c r="ERG112" s="199">
        <v>0</v>
      </c>
      <c r="ERH112" s="191"/>
      <c r="ERI112" s="191"/>
      <c r="ERJ112" s="191"/>
      <c r="ERK112" s="191" t="s">
        <v>11</v>
      </c>
      <c r="ERL112" s="193" t="s">
        <v>26</v>
      </c>
      <c r="ERM112" s="194"/>
      <c r="ERN112" s="195"/>
      <c r="ERO112" s="201"/>
      <c r="ERP112" s="186" t="s">
        <v>21</v>
      </c>
      <c r="ERQ112" s="100"/>
      <c r="ERR112" s="100"/>
      <c r="ERS112" s="189">
        <v>42370</v>
      </c>
      <c r="ERT112" s="189">
        <v>42735</v>
      </c>
      <c r="ERU112" s="186" t="s">
        <v>4</v>
      </c>
      <c r="ERV112" s="186" t="s">
        <v>4</v>
      </c>
      <c r="ERW112" s="199">
        <v>0</v>
      </c>
      <c r="ERX112" s="191"/>
      <c r="ERY112" s="191"/>
      <c r="ERZ112" s="191"/>
      <c r="ESA112" s="191" t="s">
        <v>11</v>
      </c>
      <c r="ESB112" s="193" t="s">
        <v>26</v>
      </c>
      <c r="ESC112" s="194"/>
      <c r="ESD112" s="195"/>
      <c r="ESE112" s="201"/>
      <c r="ESF112" s="186" t="s">
        <v>21</v>
      </c>
      <c r="ESG112" s="100"/>
      <c r="ESH112" s="100"/>
      <c r="ESI112" s="189">
        <v>42370</v>
      </c>
      <c r="ESJ112" s="189">
        <v>42735</v>
      </c>
      <c r="ESK112" s="186" t="s">
        <v>4</v>
      </c>
      <c r="ESL112" s="186" t="s">
        <v>4</v>
      </c>
      <c r="ESM112" s="199">
        <v>0</v>
      </c>
      <c r="ESN112" s="191"/>
      <c r="ESO112" s="191"/>
      <c r="ESP112" s="191"/>
      <c r="ESQ112" s="191" t="s">
        <v>11</v>
      </c>
      <c r="ESR112" s="193" t="s">
        <v>26</v>
      </c>
      <c r="ESS112" s="194"/>
      <c r="EST112" s="195"/>
      <c r="ESU112" s="201"/>
      <c r="ESV112" s="186" t="s">
        <v>21</v>
      </c>
      <c r="ESW112" s="100"/>
      <c r="ESX112" s="100"/>
      <c r="ESY112" s="189">
        <v>42370</v>
      </c>
      <c r="ESZ112" s="189">
        <v>42735</v>
      </c>
      <c r="ETA112" s="186" t="s">
        <v>4</v>
      </c>
      <c r="ETB112" s="186" t="s">
        <v>4</v>
      </c>
      <c r="ETC112" s="199">
        <v>0</v>
      </c>
      <c r="ETD112" s="191"/>
      <c r="ETE112" s="191"/>
      <c r="ETF112" s="191"/>
      <c r="ETG112" s="191" t="s">
        <v>11</v>
      </c>
      <c r="ETH112" s="193" t="s">
        <v>26</v>
      </c>
      <c r="ETI112" s="194"/>
      <c r="ETJ112" s="195"/>
      <c r="ETK112" s="201"/>
      <c r="ETL112" s="186" t="s">
        <v>21</v>
      </c>
      <c r="ETM112" s="100"/>
      <c r="ETN112" s="100"/>
      <c r="ETO112" s="189">
        <v>42370</v>
      </c>
      <c r="ETP112" s="189">
        <v>42735</v>
      </c>
      <c r="ETQ112" s="186" t="s">
        <v>4</v>
      </c>
      <c r="ETR112" s="186" t="s">
        <v>4</v>
      </c>
      <c r="ETS112" s="199">
        <v>0</v>
      </c>
      <c r="ETT112" s="191"/>
      <c r="ETU112" s="191"/>
      <c r="ETV112" s="191"/>
      <c r="ETW112" s="191" t="s">
        <v>11</v>
      </c>
      <c r="ETX112" s="193" t="s">
        <v>26</v>
      </c>
      <c r="ETY112" s="194"/>
      <c r="ETZ112" s="195"/>
      <c r="EUA112" s="201"/>
      <c r="EUB112" s="186" t="s">
        <v>21</v>
      </c>
      <c r="EUC112" s="100"/>
      <c r="EUD112" s="100"/>
      <c r="EUE112" s="189">
        <v>42370</v>
      </c>
      <c r="EUF112" s="189">
        <v>42735</v>
      </c>
      <c r="EUG112" s="186" t="s">
        <v>4</v>
      </c>
      <c r="EUH112" s="186" t="s">
        <v>4</v>
      </c>
      <c r="EUI112" s="199">
        <v>0</v>
      </c>
      <c r="EUJ112" s="191"/>
      <c r="EUK112" s="191"/>
      <c r="EUL112" s="191"/>
      <c r="EUM112" s="191" t="s">
        <v>11</v>
      </c>
      <c r="EUN112" s="193" t="s">
        <v>26</v>
      </c>
      <c r="EUO112" s="194"/>
      <c r="EUP112" s="195"/>
      <c r="EUQ112" s="201"/>
      <c r="EUR112" s="186" t="s">
        <v>21</v>
      </c>
      <c r="EUS112" s="100"/>
      <c r="EUT112" s="100"/>
      <c r="EUU112" s="189">
        <v>42370</v>
      </c>
      <c r="EUV112" s="189">
        <v>42735</v>
      </c>
      <c r="EUW112" s="186" t="s">
        <v>4</v>
      </c>
      <c r="EUX112" s="186" t="s">
        <v>4</v>
      </c>
      <c r="EUY112" s="199">
        <v>0</v>
      </c>
      <c r="EUZ112" s="191"/>
      <c r="EVA112" s="191"/>
      <c r="EVB112" s="191"/>
      <c r="EVC112" s="191" t="s">
        <v>11</v>
      </c>
      <c r="EVD112" s="193" t="s">
        <v>26</v>
      </c>
      <c r="EVE112" s="194"/>
      <c r="EVF112" s="195"/>
      <c r="EVG112" s="201"/>
      <c r="EVH112" s="186" t="s">
        <v>21</v>
      </c>
      <c r="EVI112" s="100"/>
      <c r="EVJ112" s="100"/>
      <c r="EVK112" s="189">
        <v>42370</v>
      </c>
      <c r="EVL112" s="189">
        <v>42735</v>
      </c>
      <c r="EVM112" s="186" t="s">
        <v>4</v>
      </c>
      <c r="EVN112" s="186" t="s">
        <v>4</v>
      </c>
      <c r="EVO112" s="199">
        <v>0</v>
      </c>
      <c r="EVP112" s="191"/>
      <c r="EVQ112" s="191"/>
      <c r="EVR112" s="191"/>
      <c r="EVS112" s="191" t="s">
        <v>11</v>
      </c>
      <c r="EVT112" s="193" t="s">
        <v>26</v>
      </c>
      <c r="EVU112" s="194"/>
      <c r="EVV112" s="195"/>
      <c r="EVW112" s="201"/>
      <c r="EVX112" s="186" t="s">
        <v>21</v>
      </c>
      <c r="EVY112" s="100"/>
      <c r="EVZ112" s="100"/>
      <c r="EWA112" s="189">
        <v>42370</v>
      </c>
      <c r="EWB112" s="189">
        <v>42735</v>
      </c>
      <c r="EWC112" s="186" t="s">
        <v>4</v>
      </c>
      <c r="EWD112" s="186" t="s">
        <v>4</v>
      </c>
      <c r="EWE112" s="199">
        <v>0</v>
      </c>
      <c r="EWF112" s="191"/>
      <c r="EWG112" s="191"/>
      <c r="EWH112" s="191"/>
      <c r="EWI112" s="191" t="s">
        <v>11</v>
      </c>
      <c r="EWJ112" s="193" t="s">
        <v>26</v>
      </c>
      <c r="EWK112" s="194"/>
      <c r="EWL112" s="195"/>
      <c r="EWM112" s="201"/>
      <c r="EWN112" s="186" t="s">
        <v>21</v>
      </c>
      <c r="EWO112" s="100"/>
      <c r="EWP112" s="100"/>
      <c r="EWQ112" s="189">
        <v>42370</v>
      </c>
      <c r="EWR112" s="189">
        <v>42735</v>
      </c>
      <c r="EWS112" s="186" t="s">
        <v>4</v>
      </c>
      <c r="EWT112" s="186" t="s">
        <v>4</v>
      </c>
      <c r="EWU112" s="199">
        <v>0</v>
      </c>
      <c r="EWV112" s="191"/>
      <c r="EWW112" s="191"/>
      <c r="EWX112" s="191"/>
      <c r="EWY112" s="191" t="s">
        <v>11</v>
      </c>
      <c r="EWZ112" s="193" t="s">
        <v>26</v>
      </c>
      <c r="EXA112" s="194"/>
      <c r="EXB112" s="195"/>
      <c r="EXC112" s="201"/>
      <c r="EXD112" s="186" t="s">
        <v>21</v>
      </c>
      <c r="EXE112" s="100"/>
      <c r="EXF112" s="100"/>
      <c r="EXG112" s="189">
        <v>42370</v>
      </c>
      <c r="EXH112" s="189">
        <v>42735</v>
      </c>
      <c r="EXI112" s="186" t="s">
        <v>4</v>
      </c>
      <c r="EXJ112" s="186" t="s">
        <v>4</v>
      </c>
      <c r="EXK112" s="199">
        <v>0</v>
      </c>
      <c r="EXL112" s="191"/>
      <c r="EXM112" s="191"/>
      <c r="EXN112" s="191"/>
      <c r="EXO112" s="191" t="s">
        <v>11</v>
      </c>
      <c r="EXP112" s="193" t="s">
        <v>26</v>
      </c>
      <c r="EXQ112" s="194"/>
      <c r="EXR112" s="195"/>
      <c r="EXS112" s="201"/>
      <c r="EXT112" s="186" t="s">
        <v>21</v>
      </c>
      <c r="EXU112" s="100"/>
      <c r="EXV112" s="100"/>
      <c r="EXW112" s="189">
        <v>42370</v>
      </c>
      <c r="EXX112" s="189">
        <v>42735</v>
      </c>
      <c r="EXY112" s="186" t="s">
        <v>4</v>
      </c>
      <c r="EXZ112" s="186" t="s">
        <v>4</v>
      </c>
      <c r="EYA112" s="199">
        <v>0</v>
      </c>
      <c r="EYB112" s="191"/>
      <c r="EYC112" s="191"/>
      <c r="EYD112" s="191"/>
      <c r="EYE112" s="191" t="s">
        <v>11</v>
      </c>
      <c r="EYF112" s="193" t="s">
        <v>26</v>
      </c>
      <c r="EYG112" s="194"/>
      <c r="EYH112" s="195"/>
      <c r="EYI112" s="201"/>
      <c r="EYJ112" s="186" t="s">
        <v>21</v>
      </c>
      <c r="EYK112" s="100"/>
      <c r="EYL112" s="100"/>
      <c r="EYM112" s="189">
        <v>42370</v>
      </c>
      <c r="EYN112" s="189">
        <v>42735</v>
      </c>
      <c r="EYO112" s="186" t="s">
        <v>4</v>
      </c>
      <c r="EYP112" s="186" t="s">
        <v>4</v>
      </c>
      <c r="EYQ112" s="199">
        <v>0</v>
      </c>
      <c r="EYR112" s="191"/>
      <c r="EYS112" s="191"/>
      <c r="EYT112" s="191"/>
      <c r="EYU112" s="191" t="s">
        <v>11</v>
      </c>
      <c r="EYV112" s="193" t="s">
        <v>26</v>
      </c>
      <c r="EYW112" s="194"/>
      <c r="EYX112" s="195"/>
      <c r="EYY112" s="201"/>
      <c r="EYZ112" s="186" t="s">
        <v>21</v>
      </c>
      <c r="EZA112" s="100"/>
      <c r="EZB112" s="100"/>
      <c r="EZC112" s="189">
        <v>42370</v>
      </c>
      <c r="EZD112" s="189">
        <v>42735</v>
      </c>
      <c r="EZE112" s="186" t="s">
        <v>4</v>
      </c>
      <c r="EZF112" s="186" t="s">
        <v>4</v>
      </c>
      <c r="EZG112" s="199">
        <v>0</v>
      </c>
      <c r="EZH112" s="191"/>
      <c r="EZI112" s="191"/>
      <c r="EZJ112" s="191"/>
      <c r="EZK112" s="191" t="s">
        <v>11</v>
      </c>
      <c r="EZL112" s="193" t="s">
        <v>26</v>
      </c>
      <c r="EZM112" s="194"/>
      <c r="EZN112" s="195"/>
      <c r="EZO112" s="201"/>
      <c r="EZP112" s="186" t="s">
        <v>21</v>
      </c>
      <c r="EZQ112" s="100"/>
      <c r="EZR112" s="100"/>
      <c r="EZS112" s="189">
        <v>42370</v>
      </c>
      <c r="EZT112" s="189">
        <v>42735</v>
      </c>
      <c r="EZU112" s="186" t="s">
        <v>4</v>
      </c>
      <c r="EZV112" s="186" t="s">
        <v>4</v>
      </c>
      <c r="EZW112" s="199">
        <v>0</v>
      </c>
      <c r="EZX112" s="191"/>
      <c r="EZY112" s="191"/>
      <c r="EZZ112" s="191"/>
      <c r="FAA112" s="191" t="s">
        <v>11</v>
      </c>
      <c r="FAB112" s="193" t="s">
        <v>26</v>
      </c>
      <c r="FAC112" s="194"/>
      <c r="FAD112" s="195"/>
      <c r="FAE112" s="201"/>
      <c r="FAF112" s="186" t="s">
        <v>21</v>
      </c>
      <c r="FAG112" s="100"/>
      <c r="FAH112" s="100"/>
      <c r="FAI112" s="189">
        <v>42370</v>
      </c>
      <c r="FAJ112" s="189">
        <v>42735</v>
      </c>
      <c r="FAK112" s="186" t="s">
        <v>4</v>
      </c>
      <c r="FAL112" s="186" t="s">
        <v>4</v>
      </c>
      <c r="FAM112" s="199">
        <v>0</v>
      </c>
      <c r="FAN112" s="191"/>
      <c r="FAO112" s="191"/>
      <c r="FAP112" s="191"/>
      <c r="FAQ112" s="191" t="s">
        <v>11</v>
      </c>
      <c r="FAR112" s="193" t="s">
        <v>26</v>
      </c>
      <c r="FAS112" s="194"/>
      <c r="FAT112" s="195"/>
      <c r="FAU112" s="201"/>
      <c r="FAV112" s="186" t="s">
        <v>21</v>
      </c>
      <c r="FAW112" s="100"/>
      <c r="FAX112" s="100"/>
      <c r="FAY112" s="189">
        <v>42370</v>
      </c>
      <c r="FAZ112" s="189">
        <v>42735</v>
      </c>
      <c r="FBA112" s="186" t="s">
        <v>4</v>
      </c>
      <c r="FBB112" s="186" t="s">
        <v>4</v>
      </c>
      <c r="FBC112" s="199">
        <v>0</v>
      </c>
      <c r="FBD112" s="191"/>
      <c r="FBE112" s="191"/>
      <c r="FBF112" s="191"/>
      <c r="FBG112" s="191" t="s">
        <v>11</v>
      </c>
      <c r="FBH112" s="193" t="s">
        <v>26</v>
      </c>
      <c r="FBI112" s="194"/>
      <c r="FBJ112" s="195"/>
      <c r="FBK112" s="201"/>
      <c r="FBL112" s="186" t="s">
        <v>21</v>
      </c>
      <c r="FBM112" s="100"/>
      <c r="FBN112" s="100"/>
      <c r="FBO112" s="189">
        <v>42370</v>
      </c>
      <c r="FBP112" s="189">
        <v>42735</v>
      </c>
      <c r="FBQ112" s="186" t="s">
        <v>4</v>
      </c>
      <c r="FBR112" s="186" t="s">
        <v>4</v>
      </c>
      <c r="FBS112" s="199">
        <v>0</v>
      </c>
      <c r="FBT112" s="191"/>
      <c r="FBU112" s="191"/>
      <c r="FBV112" s="191"/>
      <c r="FBW112" s="191" t="s">
        <v>11</v>
      </c>
      <c r="FBX112" s="193" t="s">
        <v>26</v>
      </c>
      <c r="FBY112" s="194"/>
      <c r="FBZ112" s="195"/>
      <c r="FCA112" s="201"/>
      <c r="FCB112" s="186" t="s">
        <v>21</v>
      </c>
      <c r="FCC112" s="100"/>
      <c r="FCD112" s="100"/>
      <c r="FCE112" s="189">
        <v>42370</v>
      </c>
      <c r="FCF112" s="189">
        <v>42735</v>
      </c>
      <c r="FCG112" s="186" t="s">
        <v>4</v>
      </c>
      <c r="FCH112" s="186" t="s">
        <v>4</v>
      </c>
      <c r="FCI112" s="199">
        <v>0</v>
      </c>
      <c r="FCJ112" s="191"/>
      <c r="FCK112" s="191"/>
      <c r="FCL112" s="191"/>
      <c r="FCM112" s="191" t="s">
        <v>11</v>
      </c>
      <c r="FCN112" s="193" t="s">
        <v>26</v>
      </c>
      <c r="FCO112" s="194"/>
      <c r="FCP112" s="195"/>
      <c r="FCQ112" s="201"/>
      <c r="FCR112" s="186" t="s">
        <v>21</v>
      </c>
      <c r="FCS112" s="100"/>
      <c r="FCT112" s="100"/>
      <c r="FCU112" s="189">
        <v>42370</v>
      </c>
      <c r="FCV112" s="189">
        <v>42735</v>
      </c>
      <c r="FCW112" s="186" t="s">
        <v>4</v>
      </c>
      <c r="FCX112" s="186" t="s">
        <v>4</v>
      </c>
      <c r="FCY112" s="199">
        <v>0</v>
      </c>
      <c r="FCZ112" s="191"/>
      <c r="FDA112" s="191"/>
      <c r="FDB112" s="191"/>
      <c r="FDC112" s="191" t="s">
        <v>11</v>
      </c>
      <c r="FDD112" s="193" t="s">
        <v>26</v>
      </c>
      <c r="FDE112" s="194"/>
      <c r="FDF112" s="195"/>
      <c r="FDG112" s="201"/>
      <c r="FDH112" s="186" t="s">
        <v>21</v>
      </c>
      <c r="FDI112" s="100"/>
      <c r="FDJ112" s="100"/>
      <c r="FDK112" s="189">
        <v>42370</v>
      </c>
      <c r="FDL112" s="189">
        <v>42735</v>
      </c>
      <c r="FDM112" s="186" t="s">
        <v>4</v>
      </c>
      <c r="FDN112" s="186" t="s">
        <v>4</v>
      </c>
      <c r="FDO112" s="199">
        <v>0</v>
      </c>
      <c r="FDP112" s="191"/>
      <c r="FDQ112" s="191"/>
      <c r="FDR112" s="191"/>
      <c r="FDS112" s="191" t="s">
        <v>11</v>
      </c>
      <c r="FDT112" s="193" t="s">
        <v>26</v>
      </c>
      <c r="FDU112" s="194"/>
      <c r="FDV112" s="195"/>
      <c r="FDW112" s="201"/>
      <c r="FDX112" s="186" t="s">
        <v>21</v>
      </c>
      <c r="FDY112" s="100"/>
      <c r="FDZ112" s="100"/>
      <c r="FEA112" s="189">
        <v>42370</v>
      </c>
      <c r="FEB112" s="189">
        <v>42735</v>
      </c>
      <c r="FEC112" s="186" t="s">
        <v>4</v>
      </c>
      <c r="FED112" s="186" t="s">
        <v>4</v>
      </c>
      <c r="FEE112" s="199">
        <v>0</v>
      </c>
      <c r="FEF112" s="191"/>
      <c r="FEG112" s="191"/>
      <c r="FEH112" s="191"/>
      <c r="FEI112" s="191" t="s">
        <v>11</v>
      </c>
      <c r="FEJ112" s="193" t="s">
        <v>26</v>
      </c>
      <c r="FEK112" s="194"/>
      <c r="FEL112" s="195"/>
      <c r="FEM112" s="201"/>
      <c r="FEN112" s="186" t="s">
        <v>21</v>
      </c>
      <c r="FEO112" s="100"/>
      <c r="FEP112" s="100"/>
      <c r="FEQ112" s="189">
        <v>42370</v>
      </c>
      <c r="FER112" s="189">
        <v>42735</v>
      </c>
      <c r="FES112" s="186" t="s">
        <v>4</v>
      </c>
      <c r="FET112" s="186" t="s">
        <v>4</v>
      </c>
      <c r="FEU112" s="199">
        <v>0</v>
      </c>
      <c r="FEV112" s="191"/>
      <c r="FEW112" s="191"/>
      <c r="FEX112" s="191"/>
      <c r="FEY112" s="191" t="s">
        <v>11</v>
      </c>
      <c r="FEZ112" s="193" t="s">
        <v>26</v>
      </c>
      <c r="FFA112" s="194"/>
      <c r="FFB112" s="195"/>
      <c r="FFC112" s="201"/>
      <c r="FFD112" s="186" t="s">
        <v>21</v>
      </c>
      <c r="FFE112" s="100"/>
      <c r="FFF112" s="100"/>
      <c r="FFG112" s="189">
        <v>42370</v>
      </c>
      <c r="FFH112" s="189">
        <v>42735</v>
      </c>
      <c r="FFI112" s="186" t="s">
        <v>4</v>
      </c>
      <c r="FFJ112" s="186" t="s">
        <v>4</v>
      </c>
      <c r="FFK112" s="199">
        <v>0</v>
      </c>
      <c r="FFL112" s="191"/>
      <c r="FFM112" s="191"/>
      <c r="FFN112" s="191"/>
      <c r="FFO112" s="191" t="s">
        <v>11</v>
      </c>
      <c r="FFP112" s="193" t="s">
        <v>26</v>
      </c>
      <c r="FFQ112" s="194"/>
      <c r="FFR112" s="195"/>
      <c r="FFS112" s="201"/>
      <c r="FFT112" s="186" t="s">
        <v>21</v>
      </c>
      <c r="FFU112" s="100"/>
      <c r="FFV112" s="100"/>
      <c r="FFW112" s="189">
        <v>42370</v>
      </c>
      <c r="FFX112" s="189">
        <v>42735</v>
      </c>
      <c r="FFY112" s="186" t="s">
        <v>4</v>
      </c>
      <c r="FFZ112" s="186" t="s">
        <v>4</v>
      </c>
      <c r="FGA112" s="199">
        <v>0</v>
      </c>
      <c r="FGB112" s="191"/>
      <c r="FGC112" s="191"/>
      <c r="FGD112" s="191"/>
      <c r="FGE112" s="191" t="s">
        <v>11</v>
      </c>
      <c r="FGF112" s="193" t="s">
        <v>26</v>
      </c>
      <c r="FGG112" s="194"/>
      <c r="FGH112" s="195"/>
      <c r="FGI112" s="201"/>
      <c r="FGJ112" s="186" t="s">
        <v>21</v>
      </c>
      <c r="FGK112" s="100"/>
      <c r="FGL112" s="100"/>
      <c r="FGM112" s="189">
        <v>42370</v>
      </c>
      <c r="FGN112" s="189">
        <v>42735</v>
      </c>
      <c r="FGO112" s="186" t="s">
        <v>4</v>
      </c>
      <c r="FGP112" s="186" t="s">
        <v>4</v>
      </c>
      <c r="FGQ112" s="199">
        <v>0</v>
      </c>
      <c r="FGR112" s="191"/>
      <c r="FGS112" s="191"/>
      <c r="FGT112" s="191"/>
      <c r="FGU112" s="191" t="s">
        <v>11</v>
      </c>
      <c r="FGV112" s="193" t="s">
        <v>26</v>
      </c>
      <c r="FGW112" s="194"/>
      <c r="FGX112" s="195"/>
      <c r="FGY112" s="201"/>
      <c r="FGZ112" s="186" t="s">
        <v>21</v>
      </c>
      <c r="FHA112" s="100"/>
      <c r="FHB112" s="100"/>
      <c r="FHC112" s="189">
        <v>42370</v>
      </c>
      <c r="FHD112" s="189">
        <v>42735</v>
      </c>
      <c r="FHE112" s="186" t="s">
        <v>4</v>
      </c>
      <c r="FHF112" s="186" t="s">
        <v>4</v>
      </c>
      <c r="FHG112" s="199">
        <v>0</v>
      </c>
      <c r="FHH112" s="191"/>
      <c r="FHI112" s="191"/>
      <c r="FHJ112" s="191"/>
      <c r="FHK112" s="191" t="s">
        <v>11</v>
      </c>
      <c r="FHL112" s="193" t="s">
        <v>26</v>
      </c>
      <c r="FHM112" s="194"/>
      <c r="FHN112" s="195"/>
      <c r="FHO112" s="201"/>
      <c r="FHP112" s="186" t="s">
        <v>21</v>
      </c>
      <c r="FHQ112" s="100"/>
      <c r="FHR112" s="100"/>
      <c r="FHS112" s="189">
        <v>42370</v>
      </c>
      <c r="FHT112" s="189">
        <v>42735</v>
      </c>
      <c r="FHU112" s="186" t="s">
        <v>4</v>
      </c>
      <c r="FHV112" s="186" t="s">
        <v>4</v>
      </c>
      <c r="FHW112" s="199">
        <v>0</v>
      </c>
      <c r="FHX112" s="191"/>
      <c r="FHY112" s="191"/>
      <c r="FHZ112" s="191"/>
      <c r="FIA112" s="191" t="s">
        <v>11</v>
      </c>
      <c r="FIB112" s="193" t="s">
        <v>26</v>
      </c>
      <c r="FIC112" s="194"/>
      <c r="FID112" s="195"/>
      <c r="FIE112" s="201"/>
      <c r="FIF112" s="186" t="s">
        <v>21</v>
      </c>
      <c r="FIG112" s="100"/>
      <c r="FIH112" s="100"/>
      <c r="FII112" s="189">
        <v>42370</v>
      </c>
      <c r="FIJ112" s="189">
        <v>42735</v>
      </c>
      <c r="FIK112" s="186" t="s">
        <v>4</v>
      </c>
      <c r="FIL112" s="186" t="s">
        <v>4</v>
      </c>
      <c r="FIM112" s="199">
        <v>0</v>
      </c>
      <c r="FIN112" s="191"/>
      <c r="FIO112" s="191"/>
      <c r="FIP112" s="191"/>
      <c r="FIQ112" s="191" t="s">
        <v>11</v>
      </c>
      <c r="FIR112" s="193" t="s">
        <v>26</v>
      </c>
      <c r="FIS112" s="194"/>
      <c r="FIT112" s="195"/>
      <c r="FIU112" s="201"/>
      <c r="FIV112" s="186" t="s">
        <v>21</v>
      </c>
      <c r="FIW112" s="100"/>
      <c r="FIX112" s="100"/>
      <c r="FIY112" s="189">
        <v>42370</v>
      </c>
      <c r="FIZ112" s="189">
        <v>42735</v>
      </c>
      <c r="FJA112" s="186" t="s">
        <v>4</v>
      </c>
      <c r="FJB112" s="186" t="s">
        <v>4</v>
      </c>
      <c r="FJC112" s="199">
        <v>0</v>
      </c>
      <c r="FJD112" s="191"/>
      <c r="FJE112" s="191"/>
      <c r="FJF112" s="191"/>
      <c r="FJG112" s="191" t="s">
        <v>11</v>
      </c>
      <c r="FJH112" s="193" t="s">
        <v>26</v>
      </c>
      <c r="FJI112" s="194"/>
      <c r="FJJ112" s="195"/>
      <c r="FJK112" s="201"/>
      <c r="FJL112" s="186" t="s">
        <v>21</v>
      </c>
      <c r="FJM112" s="100"/>
      <c r="FJN112" s="100"/>
      <c r="FJO112" s="189">
        <v>42370</v>
      </c>
      <c r="FJP112" s="189">
        <v>42735</v>
      </c>
      <c r="FJQ112" s="186" t="s">
        <v>4</v>
      </c>
      <c r="FJR112" s="186" t="s">
        <v>4</v>
      </c>
      <c r="FJS112" s="199">
        <v>0</v>
      </c>
      <c r="FJT112" s="191"/>
      <c r="FJU112" s="191"/>
      <c r="FJV112" s="191"/>
      <c r="FJW112" s="191" t="s">
        <v>11</v>
      </c>
      <c r="FJX112" s="193" t="s">
        <v>26</v>
      </c>
      <c r="FJY112" s="194"/>
      <c r="FJZ112" s="195"/>
      <c r="FKA112" s="201"/>
      <c r="FKB112" s="186" t="s">
        <v>21</v>
      </c>
      <c r="FKC112" s="100"/>
      <c r="FKD112" s="100"/>
      <c r="FKE112" s="189">
        <v>42370</v>
      </c>
      <c r="FKF112" s="189">
        <v>42735</v>
      </c>
      <c r="FKG112" s="186" t="s">
        <v>4</v>
      </c>
      <c r="FKH112" s="186" t="s">
        <v>4</v>
      </c>
      <c r="FKI112" s="199">
        <v>0</v>
      </c>
      <c r="FKJ112" s="191"/>
      <c r="FKK112" s="191"/>
      <c r="FKL112" s="191"/>
      <c r="FKM112" s="191" t="s">
        <v>11</v>
      </c>
      <c r="FKN112" s="193" t="s">
        <v>26</v>
      </c>
      <c r="FKO112" s="194"/>
      <c r="FKP112" s="195"/>
      <c r="FKQ112" s="201"/>
      <c r="FKR112" s="186" t="s">
        <v>21</v>
      </c>
      <c r="FKS112" s="100"/>
      <c r="FKT112" s="100"/>
      <c r="FKU112" s="189">
        <v>42370</v>
      </c>
      <c r="FKV112" s="189">
        <v>42735</v>
      </c>
      <c r="FKW112" s="186" t="s">
        <v>4</v>
      </c>
      <c r="FKX112" s="186" t="s">
        <v>4</v>
      </c>
      <c r="FKY112" s="199">
        <v>0</v>
      </c>
      <c r="FKZ112" s="191"/>
      <c r="FLA112" s="191"/>
      <c r="FLB112" s="191"/>
      <c r="FLC112" s="191" t="s">
        <v>11</v>
      </c>
      <c r="FLD112" s="193" t="s">
        <v>26</v>
      </c>
      <c r="FLE112" s="194"/>
      <c r="FLF112" s="195"/>
      <c r="FLG112" s="201"/>
      <c r="FLH112" s="186" t="s">
        <v>21</v>
      </c>
      <c r="FLI112" s="100"/>
      <c r="FLJ112" s="100"/>
      <c r="FLK112" s="189">
        <v>42370</v>
      </c>
      <c r="FLL112" s="189">
        <v>42735</v>
      </c>
      <c r="FLM112" s="186" t="s">
        <v>4</v>
      </c>
      <c r="FLN112" s="186" t="s">
        <v>4</v>
      </c>
      <c r="FLO112" s="199">
        <v>0</v>
      </c>
      <c r="FLP112" s="191"/>
      <c r="FLQ112" s="191"/>
      <c r="FLR112" s="191"/>
      <c r="FLS112" s="191" t="s">
        <v>11</v>
      </c>
      <c r="FLT112" s="193" t="s">
        <v>26</v>
      </c>
      <c r="FLU112" s="194"/>
      <c r="FLV112" s="195"/>
      <c r="FLW112" s="201"/>
      <c r="FLX112" s="186" t="s">
        <v>21</v>
      </c>
      <c r="FLY112" s="100"/>
      <c r="FLZ112" s="100"/>
      <c r="FMA112" s="189">
        <v>42370</v>
      </c>
      <c r="FMB112" s="189">
        <v>42735</v>
      </c>
      <c r="FMC112" s="186" t="s">
        <v>4</v>
      </c>
      <c r="FMD112" s="186" t="s">
        <v>4</v>
      </c>
      <c r="FME112" s="199">
        <v>0</v>
      </c>
      <c r="FMF112" s="191"/>
      <c r="FMG112" s="191"/>
      <c r="FMH112" s="191"/>
      <c r="FMI112" s="191" t="s">
        <v>11</v>
      </c>
      <c r="FMJ112" s="193" t="s">
        <v>26</v>
      </c>
      <c r="FMK112" s="194"/>
      <c r="FML112" s="195"/>
      <c r="FMM112" s="201"/>
      <c r="FMN112" s="186" t="s">
        <v>21</v>
      </c>
      <c r="FMO112" s="100"/>
      <c r="FMP112" s="100"/>
      <c r="FMQ112" s="189">
        <v>42370</v>
      </c>
      <c r="FMR112" s="189">
        <v>42735</v>
      </c>
      <c r="FMS112" s="186" t="s">
        <v>4</v>
      </c>
      <c r="FMT112" s="186" t="s">
        <v>4</v>
      </c>
      <c r="FMU112" s="199">
        <v>0</v>
      </c>
      <c r="FMV112" s="191"/>
      <c r="FMW112" s="191"/>
      <c r="FMX112" s="191"/>
      <c r="FMY112" s="191" t="s">
        <v>11</v>
      </c>
      <c r="FMZ112" s="193" t="s">
        <v>26</v>
      </c>
      <c r="FNA112" s="194"/>
      <c r="FNB112" s="195"/>
      <c r="FNC112" s="201"/>
      <c r="FND112" s="186" t="s">
        <v>21</v>
      </c>
      <c r="FNE112" s="100"/>
      <c r="FNF112" s="100"/>
      <c r="FNG112" s="189">
        <v>42370</v>
      </c>
      <c r="FNH112" s="189">
        <v>42735</v>
      </c>
      <c r="FNI112" s="186" t="s">
        <v>4</v>
      </c>
      <c r="FNJ112" s="186" t="s">
        <v>4</v>
      </c>
      <c r="FNK112" s="199">
        <v>0</v>
      </c>
      <c r="FNL112" s="191"/>
      <c r="FNM112" s="191"/>
      <c r="FNN112" s="191"/>
      <c r="FNO112" s="191" t="s">
        <v>11</v>
      </c>
      <c r="FNP112" s="193" t="s">
        <v>26</v>
      </c>
      <c r="FNQ112" s="194"/>
      <c r="FNR112" s="195"/>
      <c r="FNS112" s="201"/>
      <c r="FNT112" s="186" t="s">
        <v>21</v>
      </c>
      <c r="FNU112" s="100"/>
      <c r="FNV112" s="100"/>
      <c r="FNW112" s="189">
        <v>42370</v>
      </c>
      <c r="FNX112" s="189">
        <v>42735</v>
      </c>
      <c r="FNY112" s="186" t="s">
        <v>4</v>
      </c>
      <c r="FNZ112" s="186" t="s">
        <v>4</v>
      </c>
      <c r="FOA112" s="199">
        <v>0</v>
      </c>
      <c r="FOB112" s="191"/>
      <c r="FOC112" s="191"/>
      <c r="FOD112" s="191"/>
      <c r="FOE112" s="191" t="s">
        <v>11</v>
      </c>
      <c r="FOF112" s="193" t="s">
        <v>26</v>
      </c>
      <c r="FOG112" s="194"/>
      <c r="FOH112" s="195"/>
      <c r="FOI112" s="201"/>
      <c r="FOJ112" s="186" t="s">
        <v>21</v>
      </c>
      <c r="FOK112" s="100"/>
      <c r="FOL112" s="100"/>
      <c r="FOM112" s="189">
        <v>42370</v>
      </c>
      <c r="FON112" s="189">
        <v>42735</v>
      </c>
      <c r="FOO112" s="186" t="s">
        <v>4</v>
      </c>
      <c r="FOP112" s="186" t="s">
        <v>4</v>
      </c>
      <c r="FOQ112" s="199">
        <v>0</v>
      </c>
      <c r="FOR112" s="191"/>
      <c r="FOS112" s="191"/>
      <c r="FOT112" s="191"/>
      <c r="FOU112" s="191" t="s">
        <v>11</v>
      </c>
      <c r="FOV112" s="193" t="s">
        <v>26</v>
      </c>
      <c r="FOW112" s="194"/>
      <c r="FOX112" s="195"/>
      <c r="FOY112" s="201"/>
      <c r="FOZ112" s="186" t="s">
        <v>21</v>
      </c>
      <c r="FPA112" s="100"/>
      <c r="FPB112" s="100"/>
      <c r="FPC112" s="189">
        <v>42370</v>
      </c>
      <c r="FPD112" s="189">
        <v>42735</v>
      </c>
      <c r="FPE112" s="186" t="s">
        <v>4</v>
      </c>
      <c r="FPF112" s="186" t="s">
        <v>4</v>
      </c>
      <c r="FPG112" s="199">
        <v>0</v>
      </c>
      <c r="FPH112" s="191"/>
      <c r="FPI112" s="191"/>
      <c r="FPJ112" s="191"/>
      <c r="FPK112" s="191" t="s">
        <v>11</v>
      </c>
      <c r="FPL112" s="193" t="s">
        <v>26</v>
      </c>
      <c r="FPM112" s="194"/>
      <c r="FPN112" s="195"/>
      <c r="FPO112" s="201"/>
      <c r="FPP112" s="186" t="s">
        <v>21</v>
      </c>
      <c r="FPQ112" s="100"/>
      <c r="FPR112" s="100"/>
      <c r="FPS112" s="189">
        <v>42370</v>
      </c>
      <c r="FPT112" s="189">
        <v>42735</v>
      </c>
      <c r="FPU112" s="186" t="s">
        <v>4</v>
      </c>
      <c r="FPV112" s="186" t="s">
        <v>4</v>
      </c>
      <c r="FPW112" s="199">
        <v>0</v>
      </c>
      <c r="FPX112" s="191"/>
      <c r="FPY112" s="191"/>
      <c r="FPZ112" s="191"/>
      <c r="FQA112" s="191" t="s">
        <v>11</v>
      </c>
      <c r="FQB112" s="193" t="s">
        <v>26</v>
      </c>
      <c r="FQC112" s="194"/>
      <c r="FQD112" s="195"/>
      <c r="FQE112" s="201"/>
      <c r="FQF112" s="186" t="s">
        <v>21</v>
      </c>
      <c r="FQG112" s="100"/>
      <c r="FQH112" s="100"/>
      <c r="FQI112" s="189">
        <v>42370</v>
      </c>
      <c r="FQJ112" s="189">
        <v>42735</v>
      </c>
      <c r="FQK112" s="186" t="s">
        <v>4</v>
      </c>
      <c r="FQL112" s="186" t="s">
        <v>4</v>
      </c>
      <c r="FQM112" s="199">
        <v>0</v>
      </c>
      <c r="FQN112" s="191"/>
      <c r="FQO112" s="191"/>
      <c r="FQP112" s="191"/>
      <c r="FQQ112" s="191" t="s">
        <v>11</v>
      </c>
      <c r="FQR112" s="193" t="s">
        <v>26</v>
      </c>
      <c r="FQS112" s="194"/>
      <c r="FQT112" s="195"/>
      <c r="FQU112" s="201"/>
      <c r="FQV112" s="186" t="s">
        <v>21</v>
      </c>
      <c r="FQW112" s="100"/>
      <c r="FQX112" s="100"/>
      <c r="FQY112" s="189">
        <v>42370</v>
      </c>
      <c r="FQZ112" s="189">
        <v>42735</v>
      </c>
      <c r="FRA112" s="186" t="s">
        <v>4</v>
      </c>
      <c r="FRB112" s="186" t="s">
        <v>4</v>
      </c>
      <c r="FRC112" s="199">
        <v>0</v>
      </c>
      <c r="FRD112" s="191"/>
      <c r="FRE112" s="191"/>
      <c r="FRF112" s="191"/>
      <c r="FRG112" s="191" t="s">
        <v>11</v>
      </c>
      <c r="FRH112" s="193" t="s">
        <v>26</v>
      </c>
      <c r="FRI112" s="194"/>
      <c r="FRJ112" s="195"/>
      <c r="FRK112" s="201"/>
      <c r="FRL112" s="186" t="s">
        <v>21</v>
      </c>
      <c r="FRM112" s="100"/>
      <c r="FRN112" s="100"/>
      <c r="FRO112" s="189">
        <v>42370</v>
      </c>
      <c r="FRP112" s="189">
        <v>42735</v>
      </c>
      <c r="FRQ112" s="186" t="s">
        <v>4</v>
      </c>
      <c r="FRR112" s="186" t="s">
        <v>4</v>
      </c>
      <c r="FRS112" s="199">
        <v>0</v>
      </c>
      <c r="FRT112" s="191"/>
      <c r="FRU112" s="191"/>
      <c r="FRV112" s="191"/>
      <c r="FRW112" s="191" t="s">
        <v>11</v>
      </c>
      <c r="FRX112" s="193" t="s">
        <v>26</v>
      </c>
      <c r="FRY112" s="194"/>
      <c r="FRZ112" s="195"/>
      <c r="FSA112" s="201"/>
      <c r="FSB112" s="186" t="s">
        <v>21</v>
      </c>
      <c r="FSC112" s="100"/>
      <c r="FSD112" s="100"/>
      <c r="FSE112" s="189">
        <v>42370</v>
      </c>
      <c r="FSF112" s="189">
        <v>42735</v>
      </c>
      <c r="FSG112" s="186" t="s">
        <v>4</v>
      </c>
      <c r="FSH112" s="186" t="s">
        <v>4</v>
      </c>
      <c r="FSI112" s="199">
        <v>0</v>
      </c>
      <c r="FSJ112" s="191"/>
      <c r="FSK112" s="191"/>
      <c r="FSL112" s="191"/>
      <c r="FSM112" s="191" t="s">
        <v>11</v>
      </c>
      <c r="FSN112" s="193" t="s">
        <v>26</v>
      </c>
      <c r="FSO112" s="194"/>
      <c r="FSP112" s="195"/>
      <c r="FSQ112" s="201"/>
      <c r="FSR112" s="186" t="s">
        <v>21</v>
      </c>
      <c r="FSS112" s="100"/>
      <c r="FST112" s="100"/>
      <c r="FSU112" s="189">
        <v>42370</v>
      </c>
      <c r="FSV112" s="189">
        <v>42735</v>
      </c>
      <c r="FSW112" s="186" t="s">
        <v>4</v>
      </c>
      <c r="FSX112" s="186" t="s">
        <v>4</v>
      </c>
      <c r="FSY112" s="199">
        <v>0</v>
      </c>
      <c r="FSZ112" s="191"/>
      <c r="FTA112" s="191"/>
      <c r="FTB112" s="191"/>
      <c r="FTC112" s="191" t="s">
        <v>11</v>
      </c>
      <c r="FTD112" s="193" t="s">
        <v>26</v>
      </c>
      <c r="FTE112" s="194"/>
      <c r="FTF112" s="195"/>
      <c r="FTG112" s="201"/>
      <c r="FTH112" s="186" t="s">
        <v>21</v>
      </c>
      <c r="FTI112" s="100"/>
      <c r="FTJ112" s="100"/>
      <c r="FTK112" s="189">
        <v>42370</v>
      </c>
      <c r="FTL112" s="189">
        <v>42735</v>
      </c>
      <c r="FTM112" s="186" t="s">
        <v>4</v>
      </c>
      <c r="FTN112" s="186" t="s">
        <v>4</v>
      </c>
      <c r="FTO112" s="199">
        <v>0</v>
      </c>
      <c r="FTP112" s="191"/>
      <c r="FTQ112" s="191"/>
      <c r="FTR112" s="191"/>
      <c r="FTS112" s="191" t="s">
        <v>11</v>
      </c>
      <c r="FTT112" s="193" t="s">
        <v>26</v>
      </c>
      <c r="FTU112" s="194"/>
      <c r="FTV112" s="195"/>
      <c r="FTW112" s="201"/>
      <c r="FTX112" s="186" t="s">
        <v>21</v>
      </c>
      <c r="FTY112" s="100"/>
      <c r="FTZ112" s="100"/>
      <c r="FUA112" s="189">
        <v>42370</v>
      </c>
      <c r="FUB112" s="189">
        <v>42735</v>
      </c>
      <c r="FUC112" s="186" t="s">
        <v>4</v>
      </c>
      <c r="FUD112" s="186" t="s">
        <v>4</v>
      </c>
      <c r="FUE112" s="199">
        <v>0</v>
      </c>
      <c r="FUF112" s="191"/>
      <c r="FUG112" s="191"/>
      <c r="FUH112" s="191"/>
      <c r="FUI112" s="191" t="s">
        <v>11</v>
      </c>
      <c r="FUJ112" s="193" t="s">
        <v>26</v>
      </c>
      <c r="FUK112" s="194"/>
      <c r="FUL112" s="195"/>
      <c r="FUM112" s="201"/>
      <c r="FUN112" s="186" t="s">
        <v>21</v>
      </c>
      <c r="FUO112" s="100"/>
      <c r="FUP112" s="100"/>
      <c r="FUQ112" s="189">
        <v>42370</v>
      </c>
      <c r="FUR112" s="189">
        <v>42735</v>
      </c>
      <c r="FUS112" s="186" t="s">
        <v>4</v>
      </c>
      <c r="FUT112" s="186" t="s">
        <v>4</v>
      </c>
      <c r="FUU112" s="199">
        <v>0</v>
      </c>
      <c r="FUV112" s="191"/>
      <c r="FUW112" s="191"/>
      <c r="FUX112" s="191"/>
      <c r="FUY112" s="191" t="s">
        <v>11</v>
      </c>
      <c r="FUZ112" s="193" t="s">
        <v>26</v>
      </c>
      <c r="FVA112" s="194"/>
      <c r="FVB112" s="195"/>
      <c r="FVC112" s="201"/>
      <c r="FVD112" s="186" t="s">
        <v>21</v>
      </c>
      <c r="FVE112" s="100"/>
      <c r="FVF112" s="100"/>
      <c r="FVG112" s="189">
        <v>42370</v>
      </c>
      <c r="FVH112" s="189">
        <v>42735</v>
      </c>
      <c r="FVI112" s="186" t="s">
        <v>4</v>
      </c>
      <c r="FVJ112" s="186" t="s">
        <v>4</v>
      </c>
      <c r="FVK112" s="199">
        <v>0</v>
      </c>
      <c r="FVL112" s="191"/>
      <c r="FVM112" s="191"/>
      <c r="FVN112" s="191"/>
      <c r="FVO112" s="191" t="s">
        <v>11</v>
      </c>
      <c r="FVP112" s="193" t="s">
        <v>26</v>
      </c>
      <c r="FVQ112" s="194"/>
      <c r="FVR112" s="195"/>
      <c r="FVS112" s="201"/>
      <c r="FVT112" s="186" t="s">
        <v>21</v>
      </c>
      <c r="FVU112" s="100"/>
      <c r="FVV112" s="100"/>
      <c r="FVW112" s="189">
        <v>42370</v>
      </c>
      <c r="FVX112" s="189">
        <v>42735</v>
      </c>
      <c r="FVY112" s="186" t="s">
        <v>4</v>
      </c>
      <c r="FVZ112" s="186" t="s">
        <v>4</v>
      </c>
      <c r="FWA112" s="199">
        <v>0</v>
      </c>
      <c r="FWB112" s="191"/>
      <c r="FWC112" s="191"/>
      <c r="FWD112" s="191"/>
      <c r="FWE112" s="191" t="s">
        <v>11</v>
      </c>
      <c r="FWF112" s="193" t="s">
        <v>26</v>
      </c>
      <c r="FWG112" s="194"/>
      <c r="FWH112" s="195"/>
      <c r="FWI112" s="201"/>
      <c r="FWJ112" s="186" t="s">
        <v>21</v>
      </c>
      <c r="FWK112" s="100"/>
      <c r="FWL112" s="100"/>
      <c r="FWM112" s="189">
        <v>42370</v>
      </c>
      <c r="FWN112" s="189">
        <v>42735</v>
      </c>
      <c r="FWO112" s="186" t="s">
        <v>4</v>
      </c>
      <c r="FWP112" s="186" t="s">
        <v>4</v>
      </c>
      <c r="FWQ112" s="199">
        <v>0</v>
      </c>
      <c r="FWR112" s="191"/>
      <c r="FWS112" s="191"/>
      <c r="FWT112" s="191"/>
      <c r="FWU112" s="191" t="s">
        <v>11</v>
      </c>
      <c r="FWV112" s="193" t="s">
        <v>26</v>
      </c>
      <c r="FWW112" s="194"/>
      <c r="FWX112" s="195"/>
      <c r="FWY112" s="201"/>
      <c r="FWZ112" s="186" t="s">
        <v>21</v>
      </c>
      <c r="FXA112" s="100"/>
      <c r="FXB112" s="100"/>
      <c r="FXC112" s="189">
        <v>42370</v>
      </c>
      <c r="FXD112" s="189">
        <v>42735</v>
      </c>
      <c r="FXE112" s="186" t="s">
        <v>4</v>
      </c>
      <c r="FXF112" s="186" t="s">
        <v>4</v>
      </c>
      <c r="FXG112" s="199">
        <v>0</v>
      </c>
      <c r="FXH112" s="191"/>
      <c r="FXI112" s="191"/>
      <c r="FXJ112" s="191"/>
      <c r="FXK112" s="191" t="s">
        <v>11</v>
      </c>
      <c r="FXL112" s="193" t="s">
        <v>26</v>
      </c>
      <c r="FXM112" s="194"/>
      <c r="FXN112" s="195"/>
      <c r="FXO112" s="201"/>
      <c r="FXP112" s="186" t="s">
        <v>21</v>
      </c>
      <c r="FXQ112" s="100"/>
      <c r="FXR112" s="100"/>
      <c r="FXS112" s="189">
        <v>42370</v>
      </c>
      <c r="FXT112" s="189">
        <v>42735</v>
      </c>
      <c r="FXU112" s="186" t="s">
        <v>4</v>
      </c>
      <c r="FXV112" s="186" t="s">
        <v>4</v>
      </c>
      <c r="FXW112" s="199">
        <v>0</v>
      </c>
      <c r="FXX112" s="191"/>
      <c r="FXY112" s="191"/>
      <c r="FXZ112" s="191"/>
      <c r="FYA112" s="191" t="s">
        <v>11</v>
      </c>
      <c r="FYB112" s="193" t="s">
        <v>26</v>
      </c>
      <c r="FYC112" s="194"/>
      <c r="FYD112" s="195"/>
      <c r="FYE112" s="201"/>
      <c r="FYF112" s="186" t="s">
        <v>21</v>
      </c>
      <c r="FYG112" s="100"/>
      <c r="FYH112" s="100"/>
      <c r="FYI112" s="189">
        <v>42370</v>
      </c>
      <c r="FYJ112" s="189">
        <v>42735</v>
      </c>
      <c r="FYK112" s="186" t="s">
        <v>4</v>
      </c>
      <c r="FYL112" s="186" t="s">
        <v>4</v>
      </c>
      <c r="FYM112" s="199">
        <v>0</v>
      </c>
      <c r="FYN112" s="191"/>
      <c r="FYO112" s="191"/>
      <c r="FYP112" s="191"/>
      <c r="FYQ112" s="191" t="s">
        <v>11</v>
      </c>
      <c r="FYR112" s="193" t="s">
        <v>26</v>
      </c>
      <c r="FYS112" s="194"/>
      <c r="FYT112" s="195"/>
      <c r="FYU112" s="201"/>
      <c r="FYV112" s="186" t="s">
        <v>21</v>
      </c>
      <c r="FYW112" s="100"/>
      <c r="FYX112" s="100"/>
      <c r="FYY112" s="189">
        <v>42370</v>
      </c>
      <c r="FYZ112" s="189">
        <v>42735</v>
      </c>
      <c r="FZA112" s="186" t="s">
        <v>4</v>
      </c>
      <c r="FZB112" s="186" t="s">
        <v>4</v>
      </c>
      <c r="FZC112" s="199">
        <v>0</v>
      </c>
      <c r="FZD112" s="191"/>
      <c r="FZE112" s="191"/>
      <c r="FZF112" s="191"/>
      <c r="FZG112" s="191" t="s">
        <v>11</v>
      </c>
      <c r="FZH112" s="193" t="s">
        <v>26</v>
      </c>
      <c r="FZI112" s="194"/>
      <c r="FZJ112" s="195"/>
      <c r="FZK112" s="201"/>
      <c r="FZL112" s="186" t="s">
        <v>21</v>
      </c>
      <c r="FZM112" s="100"/>
      <c r="FZN112" s="100"/>
      <c r="FZO112" s="189">
        <v>42370</v>
      </c>
      <c r="FZP112" s="189">
        <v>42735</v>
      </c>
      <c r="FZQ112" s="186" t="s">
        <v>4</v>
      </c>
      <c r="FZR112" s="186" t="s">
        <v>4</v>
      </c>
      <c r="FZS112" s="199">
        <v>0</v>
      </c>
      <c r="FZT112" s="191"/>
      <c r="FZU112" s="191"/>
      <c r="FZV112" s="191"/>
      <c r="FZW112" s="191" t="s">
        <v>11</v>
      </c>
      <c r="FZX112" s="193" t="s">
        <v>26</v>
      </c>
      <c r="FZY112" s="194"/>
      <c r="FZZ112" s="195"/>
      <c r="GAA112" s="201"/>
      <c r="GAB112" s="186" t="s">
        <v>21</v>
      </c>
      <c r="GAC112" s="100"/>
      <c r="GAD112" s="100"/>
      <c r="GAE112" s="189">
        <v>42370</v>
      </c>
      <c r="GAF112" s="189">
        <v>42735</v>
      </c>
      <c r="GAG112" s="186" t="s">
        <v>4</v>
      </c>
      <c r="GAH112" s="186" t="s">
        <v>4</v>
      </c>
      <c r="GAI112" s="199">
        <v>0</v>
      </c>
      <c r="GAJ112" s="191"/>
      <c r="GAK112" s="191"/>
      <c r="GAL112" s="191"/>
      <c r="GAM112" s="191" t="s">
        <v>11</v>
      </c>
      <c r="GAN112" s="193" t="s">
        <v>26</v>
      </c>
      <c r="GAO112" s="194"/>
      <c r="GAP112" s="195"/>
      <c r="GAQ112" s="201"/>
      <c r="GAR112" s="186" t="s">
        <v>21</v>
      </c>
      <c r="GAS112" s="100"/>
      <c r="GAT112" s="100"/>
      <c r="GAU112" s="189">
        <v>42370</v>
      </c>
      <c r="GAV112" s="189">
        <v>42735</v>
      </c>
      <c r="GAW112" s="186" t="s">
        <v>4</v>
      </c>
      <c r="GAX112" s="186" t="s">
        <v>4</v>
      </c>
      <c r="GAY112" s="199">
        <v>0</v>
      </c>
      <c r="GAZ112" s="191"/>
      <c r="GBA112" s="191"/>
      <c r="GBB112" s="191"/>
      <c r="GBC112" s="191" t="s">
        <v>11</v>
      </c>
      <c r="GBD112" s="193" t="s">
        <v>26</v>
      </c>
      <c r="GBE112" s="194"/>
      <c r="GBF112" s="195"/>
      <c r="GBG112" s="201"/>
      <c r="GBH112" s="186" t="s">
        <v>21</v>
      </c>
      <c r="GBI112" s="100"/>
      <c r="GBJ112" s="100"/>
      <c r="GBK112" s="189">
        <v>42370</v>
      </c>
      <c r="GBL112" s="189">
        <v>42735</v>
      </c>
      <c r="GBM112" s="186" t="s">
        <v>4</v>
      </c>
      <c r="GBN112" s="186" t="s">
        <v>4</v>
      </c>
      <c r="GBO112" s="199">
        <v>0</v>
      </c>
      <c r="GBP112" s="191"/>
      <c r="GBQ112" s="191"/>
      <c r="GBR112" s="191"/>
      <c r="GBS112" s="191" t="s">
        <v>11</v>
      </c>
      <c r="GBT112" s="193" t="s">
        <v>26</v>
      </c>
      <c r="GBU112" s="194"/>
      <c r="GBV112" s="195"/>
      <c r="GBW112" s="201"/>
      <c r="GBX112" s="186" t="s">
        <v>21</v>
      </c>
      <c r="GBY112" s="100"/>
      <c r="GBZ112" s="100"/>
      <c r="GCA112" s="189">
        <v>42370</v>
      </c>
      <c r="GCB112" s="189">
        <v>42735</v>
      </c>
      <c r="GCC112" s="186" t="s">
        <v>4</v>
      </c>
      <c r="GCD112" s="186" t="s">
        <v>4</v>
      </c>
      <c r="GCE112" s="199">
        <v>0</v>
      </c>
      <c r="GCF112" s="191"/>
      <c r="GCG112" s="191"/>
      <c r="GCH112" s="191"/>
      <c r="GCI112" s="191" t="s">
        <v>11</v>
      </c>
      <c r="GCJ112" s="193" t="s">
        <v>26</v>
      </c>
      <c r="GCK112" s="194"/>
      <c r="GCL112" s="195"/>
      <c r="GCM112" s="201"/>
      <c r="GCN112" s="186" t="s">
        <v>21</v>
      </c>
      <c r="GCO112" s="100"/>
      <c r="GCP112" s="100"/>
      <c r="GCQ112" s="189">
        <v>42370</v>
      </c>
      <c r="GCR112" s="189">
        <v>42735</v>
      </c>
      <c r="GCS112" s="186" t="s">
        <v>4</v>
      </c>
      <c r="GCT112" s="186" t="s">
        <v>4</v>
      </c>
      <c r="GCU112" s="199">
        <v>0</v>
      </c>
      <c r="GCV112" s="191"/>
      <c r="GCW112" s="191"/>
      <c r="GCX112" s="191"/>
      <c r="GCY112" s="191" t="s">
        <v>11</v>
      </c>
      <c r="GCZ112" s="193" t="s">
        <v>26</v>
      </c>
      <c r="GDA112" s="194"/>
      <c r="GDB112" s="195"/>
      <c r="GDC112" s="201"/>
      <c r="GDD112" s="186" t="s">
        <v>21</v>
      </c>
      <c r="GDE112" s="100"/>
      <c r="GDF112" s="100"/>
      <c r="GDG112" s="189">
        <v>42370</v>
      </c>
      <c r="GDH112" s="189">
        <v>42735</v>
      </c>
      <c r="GDI112" s="186" t="s">
        <v>4</v>
      </c>
      <c r="GDJ112" s="186" t="s">
        <v>4</v>
      </c>
      <c r="GDK112" s="199">
        <v>0</v>
      </c>
      <c r="GDL112" s="191"/>
      <c r="GDM112" s="191"/>
      <c r="GDN112" s="191"/>
      <c r="GDO112" s="191" t="s">
        <v>11</v>
      </c>
      <c r="GDP112" s="193" t="s">
        <v>26</v>
      </c>
      <c r="GDQ112" s="194"/>
      <c r="GDR112" s="195"/>
      <c r="GDS112" s="201"/>
      <c r="GDT112" s="186" t="s">
        <v>21</v>
      </c>
      <c r="GDU112" s="100"/>
      <c r="GDV112" s="100"/>
      <c r="GDW112" s="189">
        <v>42370</v>
      </c>
      <c r="GDX112" s="189">
        <v>42735</v>
      </c>
      <c r="GDY112" s="186" t="s">
        <v>4</v>
      </c>
      <c r="GDZ112" s="186" t="s">
        <v>4</v>
      </c>
      <c r="GEA112" s="199">
        <v>0</v>
      </c>
      <c r="GEB112" s="191"/>
      <c r="GEC112" s="191"/>
      <c r="GED112" s="191"/>
      <c r="GEE112" s="191" t="s">
        <v>11</v>
      </c>
      <c r="GEF112" s="193" t="s">
        <v>26</v>
      </c>
      <c r="GEG112" s="194"/>
      <c r="GEH112" s="195"/>
      <c r="GEI112" s="201"/>
      <c r="GEJ112" s="186" t="s">
        <v>21</v>
      </c>
      <c r="GEK112" s="100"/>
      <c r="GEL112" s="100"/>
      <c r="GEM112" s="189">
        <v>42370</v>
      </c>
      <c r="GEN112" s="189">
        <v>42735</v>
      </c>
      <c r="GEO112" s="186" t="s">
        <v>4</v>
      </c>
      <c r="GEP112" s="186" t="s">
        <v>4</v>
      </c>
      <c r="GEQ112" s="199">
        <v>0</v>
      </c>
      <c r="GER112" s="191"/>
      <c r="GES112" s="191"/>
      <c r="GET112" s="191"/>
      <c r="GEU112" s="191" t="s">
        <v>11</v>
      </c>
      <c r="GEV112" s="193" t="s">
        <v>26</v>
      </c>
      <c r="GEW112" s="194"/>
      <c r="GEX112" s="195"/>
      <c r="GEY112" s="201"/>
      <c r="GEZ112" s="186" t="s">
        <v>21</v>
      </c>
      <c r="GFA112" s="100"/>
      <c r="GFB112" s="100"/>
      <c r="GFC112" s="189">
        <v>42370</v>
      </c>
      <c r="GFD112" s="189">
        <v>42735</v>
      </c>
      <c r="GFE112" s="186" t="s">
        <v>4</v>
      </c>
      <c r="GFF112" s="186" t="s">
        <v>4</v>
      </c>
      <c r="GFG112" s="199">
        <v>0</v>
      </c>
      <c r="GFH112" s="191"/>
      <c r="GFI112" s="191"/>
      <c r="GFJ112" s="191"/>
      <c r="GFK112" s="191" t="s">
        <v>11</v>
      </c>
      <c r="GFL112" s="193" t="s">
        <v>26</v>
      </c>
      <c r="GFM112" s="194"/>
      <c r="GFN112" s="195"/>
      <c r="GFO112" s="201"/>
      <c r="GFP112" s="186" t="s">
        <v>21</v>
      </c>
      <c r="GFQ112" s="100"/>
      <c r="GFR112" s="100"/>
      <c r="GFS112" s="189">
        <v>42370</v>
      </c>
      <c r="GFT112" s="189">
        <v>42735</v>
      </c>
      <c r="GFU112" s="186" t="s">
        <v>4</v>
      </c>
      <c r="GFV112" s="186" t="s">
        <v>4</v>
      </c>
      <c r="GFW112" s="199">
        <v>0</v>
      </c>
      <c r="GFX112" s="191"/>
      <c r="GFY112" s="191"/>
      <c r="GFZ112" s="191"/>
      <c r="GGA112" s="191" t="s">
        <v>11</v>
      </c>
      <c r="GGB112" s="193" t="s">
        <v>26</v>
      </c>
      <c r="GGC112" s="194"/>
      <c r="GGD112" s="195"/>
      <c r="GGE112" s="201"/>
      <c r="GGF112" s="186" t="s">
        <v>21</v>
      </c>
      <c r="GGG112" s="100"/>
      <c r="GGH112" s="100"/>
      <c r="GGI112" s="189">
        <v>42370</v>
      </c>
      <c r="GGJ112" s="189">
        <v>42735</v>
      </c>
      <c r="GGK112" s="186" t="s">
        <v>4</v>
      </c>
      <c r="GGL112" s="186" t="s">
        <v>4</v>
      </c>
      <c r="GGM112" s="199">
        <v>0</v>
      </c>
      <c r="GGN112" s="191"/>
      <c r="GGO112" s="191"/>
      <c r="GGP112" s="191"/>
      <c r="GGQ112" s="191" t="s">
        <v>11</v>
      </c>
      <c r="GGR112" s="193" t="s">
        <v>26</v>
      </c>
      <c r="GGS112" s="194"/>
      <c r="GGT112" s="195"/>
      <c r="GGU112" s="201"/>
      <c r="GGV112" s="186" t="s">
        <v>21</v>
      </c>
      <c r="GGW112" s="100"/>
      <c r="GGX112" s="100"/>
      <c r="GGY112" s="189">
        <v>42370</v>
      </c>
      <c r="GGZ112" s="189">
        <v>42735</v>
      </c>
      <c r="GHA112" s="186" t="s">
        <v>4</v>
      </c>
      <c r="GHB112" s="186" t="s">
        <v>4</v>
      </c>
      <c r="GHC112" s="199">
        <v>0</v>
      </c>
      <c r="GHD112" s="191"/>
      <c r="GHE112" s="191"/>
      <c r="GHF112" s="191"/>
      <c r="GHG112" s="191" t="s">
        <v>11</v>
      </c>
      <c r="GHH112" s="193" t="s">
        <v>26</v>
      </c>
      <c r="GHI112" s="194"/>
      <c r="GHJ112" s="195"/>
      <c r="GHK112" s="201"/>
      <c r="GHL112" s="186" t="s">
        <v>21</v>
      </c>
      <c r="GHM112" s="100"/>
      <c r="GHN112" s="100"/>
      <c r="GHO112" s="189">
        <v>42370</v>
      </c>
      <c r="GHP112" s="189">
        <v>42735</v>
      </c>
      <c r="GHQ112" s="186" t="s">
        <v>4</v>
      </c>
      <c r="GHR112" s="186" t="s">
        <v>4</v>
      </c>
      <c r="GHS112" s="199">
        <v>0</v>
      </c>
      <c r="GHT112" s="191"/>
      <c r="GHU112" s="191"/>
      <c r="GHV112" s="191"/>
      <c r="GHW112" s="191" t="s">
        <v>11</v>
      </c>
      <c r="GHX112" s="193" t="s">
        <v>26</v>
      </c>
      <c r="GHY112" s="194"/>
      <c r="GHZ112" s="195"/>
      <c r="GIA112" s="201"/>
      <c r="GIB112" s="186" t="s">
        <v>21</v>
      </c>
      <c r="GIC112" s="100"/>
      <c r="GID112" s="100"/>
      <c r="GIE112" s="189">
        <v>42370</v>
      </c>
      <c r="GIF112" s="189">
        <v>42735</v>
      </c>
      <c r="GIG112" s="186" t="s">
        <v>4</v>
      </c>
      <c r="GIH112" s="186" t="s">
        <v>4</v>
      </c>
      <c r="GII112" s="199">
        <v>0</v>
      </c>
      <c r="GIJ112" s="191"/>
      <c r="GIK112" s="191"/>
      <c r="GIL112" s="191"/>
      <c r="GIM112" s="191" t="s">
        <v>11</v>
      </c>
      <c r="GIN112" s="193" t="s">
        <v>26</v>
      </c>
      <c r="GIO112" s="194"/>
      <c r="GIP112" s="195"/>
      <c r="GIQ112" s="201"/>
      <c r="GIR112" s="186" t="s">
        <v>21</v>
      </c>
      <c r="GIS112" s="100"/>
      <c r="GIT112" s="100"/>
      <c r="GIU112" s="189">
        <v>42370</v>
      </c>
      <c r="GIV112" s="189">
        <v>42735</v>
      </c>
      <c r="GIW112" s="186" t="s">
        <v>4</v>
      </c>
      <c r="GIX112" s="186" t="s">
        <v>4</v>
      </c>
      <c r="GIY112" s="199">
        <v>0</v>
      </c>
      <c r="GIZ112" s="191"/>
      <c r="GJA112" s="191"/>
      <c r="GJB112" s="191"/>
      <c r="GJC112" s="191" t="s">
        <v>11</v>
      </c>
      <c r="GJD112" s="193" t="s">
        <v>26</v>
      </c>
      <c r="GJE112" s="194"/>
      <c r="GJF112" s="195"/>
      <c r="GJG112" s="201"/>
      <c r="GJH112" s="186" t="s">
        <v>21</v>
      </c>
      <c r="GJI112" s="100"/>
      <c r="GJJ112" s="100"/>
      <c r="GJK112" s="189">
        <v>42370</v>
      </c>
      <c r="GJL112" s="189">
        <v>42735</v>
      </c>
      <c r="GJM112" s="186" t="s">
        <v>4</v>
      </c>
      <c r="GJN112" s="186" t="s">
        <v>4</v>
      </c>
      <c r="GJO112" s="199">
        <v>0</v>
      </c>
      <c r="GJP112" s="191"/>
      <c r="GJQ112" s="191"/>
      <c r="GJR112" s="191"/>
      <c r="GJS112" s="191" t="s">
        <v>11</v>
      </c>
      <c r="GJT112" s="193" t="s">
        <v>26</v>
      </c>
      <c r="GJU112" s="194"/>
      <c r="GJV112" s="195"/>
      <c r="GJW112" s="201"/>
      <c r="GJX112" s="186" t="s">
        <v>21</v>
      </c>
      <c r="GJY112" s="100"/>
      <c r="GJZ112" s="100"/>
      <c r="GKA112" s="189">
        <v>42370</v>
      </c>
      <c r="GKB112" s="189">
        <v>42735</v>
      </c>
      <c r="GKC112" s="186" t="s">
        <v>4</v>
      </c>
      <c r="GKD112" s="186" t="s">
        <v>4</v>
      </c>
      <c r="GKE112" s="199">
        <v>0</v>
      </c>
      <c r="GKF112" s="191"/>
      <c r="GKG112" s="191"/>
      <c r="GKH112" s="191"/>
      <c r="GKI112" s="191" t="s">
        <v>11</v>
      </c>
      <c r="GKJ112" s="193" t="s">
        <v>26</v>
      </c>
      <c r="GKK112" s="194"/>
      <c r="GKL112" s="195"/>
      <c r="GKM112" s="201"/>
      <c r="GKN112" s="186" t="s">
        <v>21</v>
      </c>
      <c r="GKO112" s="100"/>
      <c r="GKP112" s="100"/>
      <c r="GKQ112" s="189">
        <v>42370</v>
      </c>
      <c r="GKR112" s="189">
        <v>42735</v>
      </c>
      <c r="GKS112" s="186" t="s">
        <v>4</v>
      </c>
      <c r="GKT112" s="186" t="s">
        <v>4</v>
      </c>
      <c r="GKU112" s="199">
        <v>0</v>
      </c>
      <c r="GKV112" s="191"/>
      <c r="GKW112" s="191"/>
      <c r="GKX112" s="191"/>
      <c r="GKY112" s="191" t="s">
        <v>11</v>
      </c>
      <c r="GKZ112" s="193" t="s">
        <v>26</v>
      </c>
      <c r="GLA112" s="194"/>
      <c r="GLB112" s="195"/>
      <c r="GLC112" s="201"/>
      <c r="GLD112" s="186" t="s">
        <v>21</v>
      </c>
      <c r="GLE112" s="100"/>
      <c r="GLF112" s="100"/>
      <c r="GLG112" s="189">
        <v>42370</v>
      </c>
      <c r="GLH112" s="189">
        <v>42735</v>
      </c>
      <c r="GLI112" s="186" t="s">
        <v>4</v>
      </c>
      <c r="GLJ112" s="186" t="s">
        <v>4</v>
      </c>
      <c r="GLK112" s="199">
        <v>0</v>
      </c>
      <c r="GLL112" s="191"/>
      <c r="GLM112" s="191"/>
      <c r="GLN112" s="191"/>
      <c r="GLO112" s="191" t="s">
        <v>11</v>
      </c>
      <c r="GLP112" s="193" t="s">
        <v>26</v>
      </c>
      <c r="GLQ112" s="194"/>
      <c r="GLR112" s="195"/>
      <c r="GLS112" s="201"/>
      <c r="GLT112" s="186" t="s">
        <v>21</v>
      </c>
      <c r="GLU112" s="100"/>
      <c r="GLV112" s="100"/>
      <c r="GLW112" s="189">
        <v>42370</v>
      </c>
      <c r="GLX112" s="189">
        <v>42735</v>
      </c>
      <c r="GLY112" s="186" t="s">
        <v>4</v>
      </c>
      <c r="GLZ112" s="186" t="s">
        <v>4</v>
      </c>
      <c r="GMA112" s="199">
        <v>0</v>
      </c>
      <c r="GMB112" s="191"/>
      <c r="GMC112" s="191"/>
      <c r="GMD112" s="191"/>
      <c r="GME112" s="191" t="s">
        <v>11</v>
      </c>
      <c r="GMF112" s="193" t="s">
        <v>26</v>
      </c>
      <c r="GMG112" s="194"/>
      <c r="GMH112" s="195"/>
      <c r="GMI112" s="201"/>
      <c r="GMJ112" s="186" t="s">
        <v>21</v>
      </c>
      <c r="GMK112" s="100"/>
      <c r="GML112" s="100"/>
      <c r="GMM112" s="189">
        <v>42370</v>
      </c>
      <c r="GMN112" s="189">
        <v>42735</v>
      </c>
      <c r="GMO112" s="186" t="s">
        <v>4</v>
      </c>
      <c r="GMP112" s="186" t="s">
        <v>4</v>
      </c>
      <c r="GMQ112" s="199">
        <v>0</v>
      </c>
      <c r="GMR112" s="191"/>
      <c r="GMS112" s="191"/>
      <c r="GMT112" s="191"/>
      <c r="GMU112" s="191" t="s">
        <v>11</v>
      </c>
      <c r="GMV112" s="193" t="s">
        <v>26</v>
      </c>
      <c r="GMW112" s="194"/>
      <c r="GMX112" s="195"/>
      <c r="GMY112" s="201"/>
      <c r="GMZ112" s="186" t="s">
        <v>21</v>
      </c>
      <c r="GNA112" s="100"/>
      <c r="GNB112" s="100"/>
      <c r="GNC112" s="189">
        <v>42370</v>
      </c>
      <c r="GND112" s="189">
        <v>42735</v>
      </c>
      <c r="GNE112" s="186" t="s">
        <v>4</v>
      </c>
      <c r="GNF112" s="186" t="s">
        <v>4</v>
      </c>
      <c r="GNG112" s="199">
        <v>0</v>
      </c>
      <c r="GNH112" s="191"/>
      <c r="GNI112" s="191"/>
      <c r="GNJ112" s="191"/>
      <c r="GNK112" s="191" t="s">
        <v>11</v>
      </c>
      <c r="GNL112" s="193" t="s">
        <v>26</v>
      </c>
      <c r="GNM112" s="194"/>
      <c r="GNN112" s="195"/>
      <c r="GNO112" s="201"/>
      <c r="GNP112" s="186" t="s">
        <v>21</v>
      </c>
      <c r="GNQ112" s="100"/>
      <c r="GNR112" s="100"/>
      <c r="GNS112" s="189">
        <v>42370</v>
      </c>
      <c r="GNT112" s="189">
        <v>42735</v>
      </c>
      <c r="GNU112" s="186" t="s">
        <v>4</v>
      </c>
      <c r="GNV112" s="186" t="s">
        <v>4</v>
      </c>
      <c r="GNW112" s="199">
        <v>0</v>
      </c>
      <c r="GNX112" s="191"/>
      <c r="GNY112" s="191"/>
      <c r="GNZ112" s="191"/>
      <c r="GOA112" s="191" t="s">
        <v>11</v>
      </c>
      <c r="GOB112" s="193" t="s">
        <v>26</v>
      </c>
      <c r="GOC112" s="194"/>
      <c r="GOD112" s="195"/>
      <c r="GOE112" s="201"/>
      <c r="GOF112" s="186" t="s">
        <v>21</v>
      </c>
      <c r="GOG112" s="100"/>
      <c r="GOH112" s="100"/>
      <c r="GOI112" s="189">
        <v>42370</v>
      </c>
      <c r="GOJ112" s="189">
        <v>42735</v>
      </c>
      <c r="GOK112" s="186" t="s">
        <v>4</v>
      </c>
      <c r="GOL112" s="186" t="s">
        <v>4</v>
      </c>
      <c r="GOM112" s="199">
        <v>0</v>
      </c>
      <c r="GON112" s="191"/>
      <c r="GOO112" s="191"/>
      <c r="GOP112" s="191"/>
      <c r="GOQ112" s="191" t="s">
        <v>11</v>
      </c>
      <c r="GOR112" s="193" t="s">
        <v>26</v>
      </c>
      <c r="GOS112" s="194"/>
      <c r="GOT112" s="195"/>
      <c r="GOU112" s="201"/>
      <c r="GOV112" s="186" t="s">
        <v>21</v>
      </c>
      <c r="GOW112" s="100"/>
      <c r="GOX112" s="100"/>
      <c r="GOY112" s="189">
        <v>42370</v>
      </c>
      <c r="GOZ112" s="189">
        <v>42735</v>
      </c>
      <c r="GPA112" s="186" t="s">
        <v>4</v>
      </c>
      <c r="GPB112" s="186" t="s">
        <v>4</v>
      </c>
      <c r="GPC112" s="199">
        <v>0</v>
      </c>
      <c r="GPD112" s="191"/>
      <c r="GPE112" s="191"/>
      <c r="GPF112" s="191"/>
      <c r="GPG112" s="191" t="s">
        <v>11</v>
      </c>
      <c r="GPH112" s="193" t="s">
        <v>26</v>
      </c>
      <c r="GPI112" s="194"/>
      <c r="GPJ112" s="195"/>
      <c r="GPK112" s="201"/>
      <c r="GPL112" s="186" t="s">
        <v>21</v>
      </c>
      <c r="GPM112" s="100"/>
      <c r="GPN112" s="100"/>
      <c r="GPO112" s="189">
        <v>42370</v>
      </c>
      <c r="GPP112" s="189">
        <v>42735</v>
      </c>
      <c r="GPQ112" s="186" t="s">
        <v>4</v>
      </c>
      <c r="GPR112" s="186" t="s">
        <v>4</v>
      </c>
      <c r="GPS112" s="199">
        <v>0</v>
      </c>
      <c r="GPT112" s="191"/>
      <c r="GPU112" s="191"/>
      <c r="GPV112" s="191"/>
      <c r="GPW112" s="191" t="s">
        <v>11</v>
      </c>
      <c r="GPX112" s="193" t="s">
        <v>26</v>
      </c>
      <c r="GPY112" s="194"/>
      <c r="GPZ112" s="195"/>
      <c r="GQA112" s="201"/>
      <c r="GQB112" s="186" t="s">
        <v>21</v>
      </c>
      <c r="GQC112" s="100"/>
      <c r="GQD112" s="100"/>
      <c r="GQE112" s="189">
        <v>42370</v>
      </c>
      <c r="GQF112" s="189">
        <v>42735</v>
      </c>
      <c r="GQG112" s="186" t="s">
        <v>4</v>
      </c>
      <c r="GQH112" s="186" t="s">
        <v>4</v>
      </c>
      <c r="GQI112" s="199">
        <v>0</v>
      </c>
      <c r="GQJ112" s="191"/>
      <c r="GQK112" s="191"/>
      <c r="GQL112" s="191"/>
      <c r="GQM112" s="191" t="s">
        <v>11</v>
      </c>
      <c r="GQN112" s="193" t="s">
        <v>26</v>
      </c>
      <c r="GQO112" s="194"/>
      <c r="GQP112" s="195"/>
      <c r="GQQ112" s="201"/>
      <c r="GQR112" s="186" t="s">
        <v>21</v>
      </c>
      <c r="GQS112" s="100"/>
      <c r="GQT112" s="100"/>
      <c r="GQU112" s="189">
        <v>42370</v>
      </c>
      <c r="GQV112" s="189">
        <v>42735</v>
      </c>
      <c r="GQW112" s="186" t="s">
        <v>4</v>
      </c>
      <c r="GQX112" s="186" t="s">
        <v>4</v>
      </c>
      <c r="GQY112" s="199">
        <v>0</v>
      </c>
      <c r="GQZ112" s="191"/>
      <c r="GRA112" s="191"/>
      <c r="GRB112" s="191"/>
      <c r="GRC112" s="191" t="s">
        <v>11</v>
      </c>
      <c r="GRD112" s="193" t="s">
        <v>26</v>
      </c>
      <c r="GRE112" s="194"/>
      <c r="GRF112" s="195"/>
      <c r="GRG112" s="201"/>
      <c r="GRH112" s="186" t="s">
        <v>21</v>
      </c>
      <c r="GRI112" s="100"/>
      <c r="GRJ112" s="100"/>
      <c r="GRK112" s="189">
        <v>42370</v>
      </c>
      <c r="GRL112" s="189">
        <v>42735</v>
      </c>
      <c r="GRM112" s="186" t="s">
        <v>4</v>
      </c>
      <c r="GRN112" s="186" t="s">
        <v>4</v>
      </c>
      <c r="GRO112" s="199">
        <v>0</v>
      </c>
      <c r="GRP112" s="191"/>
      <c r="GRQ112" s="191"/>
      <c r="GRR112" s="191"/>
      <c r="GRS112" s="191" t="s">
        <v>11</v>
      </c>
      <c r="GRT112" s="193" t="s">
        <v>26</v>
      </c>
      <c r="GRU112" s="194"/>
      <c r="GRV112" s="195"/>
      <c r="GRW112" s="201"/>
      <c r="GRX112" s="186" t="s">
        <v>21</v>
      </c>
      <c r="GRY112" s="100"/>
      <c r="GRZ112" s="100"/>
      <c r="GSA112" s="189">
        <v>42370</v>
      </c>
      <c r="GSB112" s="189">
        <v>42735</v>
      </c>
      <c r="GSC112" s="186" t="s">
        <v>4</v>
      </c>
      <c r="GSD112" s="186" t="s">
        <v>4</v>
      </c>
      <c r="GSE112" s="199">
        <v>0</v>
      </c>
      <c r="GSF112" s="191"/>
      <c r="GSG112" s="191"/>
      <c r="GSH112" s="191"/>
      <c r="GSI112" s="191" t="s">
        <v>11</v>
      </c>
      <c r="GSJ112" s="193" t="s">
        <v>26</v>
      </c>
      <c r="GSK112" s="194"/>
      <c r="GSL112" s="195"/>
      <c r="GSM112" s="201"/>
      <c r="GSN112" s="186" t="s">
        <v>21</v>
      </c>
      <c r="GSO112" s="100"/>
      <c r="GSP112" s="100"/>
      <c r="GSQ112" s="189">
        <v>42370</v>
      </c>
      <c r="GSR112" s="189">
        <v>42735</v>
      </c>
      <c r="GSS112" s="186" t="s">
        <v>4</v>
      </c>
      <c r="GST112" s="186" t="s">
        <v>4</v>
      </c>
      <c r="GSU112" s="199">
        <v>0</v>
      </c>
      <c r="GSV112" s="191"/>
      <c r="GSW112" s="191"/>
      <c r="GSX112" s="191"/>
      <c r="GSY112" s="191" t="s">
        <v>11</v>
      </c>
      <c r="GSZ112" s="193" t="s">
        <v>26</v>
      </c>
      <c r="GTA112" s="194"/>
      <c r="GTB112" s="195"/>
      <c r="GTC112" s="201"/>
      <c r="GTD112" s="186" t="s">
        <v>21</v>
      </c>
      <c r="GTE112" s="100"/>
      <c r="GTF112" s="100"/>
      <c r="GTG112" s="189">
        <v>42370</v>
      </c>
      <c r="GTH112" s="189">
        <v>42735</v>
      </c>
      <c r="GTI112" s="186" t="s">
        <v>4</v>
      </c>
      <c r="GTJ112" s="186" t="s">
        <v>4</v>
      </c>
      <c r="GTK112" s="199">
        <v>0</v>
      </c>
      <c r="GTL112" s="191"/>
      <c r="GTM112" s="191"/>
      <c r="GTN112" s="191"/>
      <c r="GTO112" s="191" t="s">
        <v>11</v>
      </c>
      <c r="GTP112" s="193" t="s">
        <v>26</v>
      </c>
      <c r="GTQ112" s="194"/>
      <c r="GTR112" s="195"/>
      <c r="GTS112" s="201"/>
      <c r="GTT112" s="186" t="s">
        <v>21</v>
      </c>
      <c r="GTU112" s="100"/>
      <c r="GTV112" s="100"/>
      <c r="GTW112" s="189">
        <v>42370</v>
      </c>
      <c r="GTX112" s="189">
        <v>42735</v>
      </c>
      <c r="GTY112" s="186" t="s">
        <v>4</v>
      </c>
      <c r="GTZ112" s="186" t="s">
        <v>4</v>
      </c>
      <c r="GUA112" s="199">
        <v>0</v>
      </c>
      <c r="GUB112" s="191"/>
      <c r="GUC112" s="191"/>
      <c r="GUD112" s="191"/>
      <c r="GUE112" s="191" t="s">
        <v>11</v>
      </c>
      <c r="GUF112" s="193" t="s">
        <v>26</v>
      </c>
      <c r="GUG112" s="194"/>
      <c r="GUH112" s="195"/>
      <c r="GUI112" s="201"/>
      <c r="GUJ112" s="186" t="s">
        <v>21</v>
      </c>
      <c r="GUK112" s="100"/>
      <c r="GUL112" s="100"/>
      <c r="GUM112" s="189">
        <v>42370</v>
      </c>
      <c r="GUN112" s="189">
        <v>42735</v>
      </c>
      <c r="GUO112" s="186" t="s">
        <v>4</v>
      </c>
      <c r="GUP112" s="186" t="s">
        <v>4</v>
      </c>
      <c r="GUQ112" s="199">
        <v>0</v>
      </c>
      <c r="GUR112" s="191"/>
      <c r="GUS112" s="191"/>
      <c r="GUT112" s="191"/>
      <c r="GUU112" s="191" t="s">
        <v>11</v>
      </c>
      <c r="GUV112" s="193" t="s">
        <v>26</v>
      </c>
      <c r="GUW112" s="194"/>
      <c r="GUX112" s="195"/>
      <c r="GUY112" s="201"/>
      <c r="GUZ112" s="186" t="s">
        <v>21</v>
      </c>
      <c r="GVA112" s="100"/>
      <c r="GVB112" s="100"/>
      <c r="GVC112" s="189">
        <v>42370</v>
      </c>
      <c r="GVD112" s="189">
        <v>42735</v>
      </c>
      <c r="GVE112" s="186" t="s">
        <v>4</v>
      </c>
      <c r="GVF112" s="186" t="s">
        <v>4</v>
      </c>
      <c r="GVG112" s="199">
        <v>0</v>
      </c>
      <c r="GVH112" s="191"/>
      <c r="GVI112" s="191"/>
      <c r="GVJ112" s="191"/>
      <c r="GVK112" s="191" t="s">
        <v>11</v>
      </c>
      <c r="GVL112" s="193" t="s">
        <v>26</v>
      </c>
      <c r="GVM112" s="194"/>
      <c r="GVN112" s="195"/>
      <c r="GVO112" s="201"/>
      <c r="GVP112" s="186" t="s">
        <v>21</v>
      </c>
      <c r="GVQ112" s="100"/>
      <c r="GVR112" s="100"/>
      <c r="GVS112" s="189">
        <v>42370</v>
      </c>
      <c r="GVT112" s="189">
        <v>42735</v>
      </c>
      <c r="GVU112" s="186" t="s">
        <v>4</v>
      </c>
      <c r="GVV112" s="186" t="s">
        <v>4</v>
      </c>
      <c r="GVW112" s="199">
        <v>0</v>
      </c>
      <c r="GVX112" s="191"/>
      <c r="GVY112" s="191"/>
      <c r="GVZ112" s="191"/>
      <c r="GWA112" s="191" t="s">
        <v>11</v>
      </c>
      <c r="GWB112" s="193" t="s">
        <v>26</v>
      </c>
      <c r="GWC112" s="194"/>
      <c r="GWD112" s="195"/>
      <c r="GWE112" s="201"/>
      <c r="GWF112" s="186" t="s">
        <v>21</v>
      </c>
      <c r="GWG112" s="100"/>
      <c r="GWH112" s="100"/>
      <c r="GWI112" s="189">
        <v>42370</v>
      </c>
      <c r="GWJ112" s="189">
        <v>42735</v>
      </c>
      <c r="GWK112" s="186" t="s">
        <v>4</v>
      </c>
      <c r="GWL112" s="186" t="s">
        <v>4</v>
      </c>
      <c r="GWM112" s="199">
        <v>0</v>
      </c>
      <c r="GWN112" s="191"/>
      <c r="GWO112" s="191"/>
      <c r="GWP112" s="191"/>
      <c r="GWQ112" s="191" t="s">
        <v>11</v>
      </c>
      <c r="GWR112" s="193" t="s">
        <v>26</v>
      </c>
      <c r="GWS112" s="194"/>
      <c r="GWT112" s="195"/>
      <c r="GWU112" s="201"/>
      <c r="GWV112" s="186" t="s">
        <v>21</v>
      </c>
      <c r="GWW112" s="100"/>
      <c r="GWX112" s="100"/>
      <c r="GWY112" s="189">
        <v>42370</v>
      </c>
      <c r="GWZ112" s="189">
        <v>42735</v>
      </c>
      <c r="GXA112" s="186" t="s">
        <v>4</v>
      </c>
      <c r="GXB112" s="186" t="s">
        <v>4</v>
      </c>
      <c r="GXC112" s="199">
        <v>0</v>
      </c>
      <c r="GXD112" s="191"/>
      <c r="GXE112" s="191"/>
      <c r="GXF112" s="191"/>
      <c r="GXG112" s="191" t="s">
        <v>11</v>
      </c>
      <c r="GXH112" s="193" t="s">
        <v>26</v>
      </c>
      <c r="GXI112" s="194"/>
      <c r="GXJ112" s="195"/>
      <c r="GXK112" s="201"/>
      <c r="GXL112" s="186" t="s">
        <v>21</v>
      </c>
      <c r="GXM112" s="100"/>
      <c r="GXN112" s="100"/>
      <c r="GXO112" s="189">
        <v>42370</v>
      </c>
      <c r="GXP112" s="189">
        <v>42735</v>
      </c>
      <c r="GXQ112" s="186" t="s">
        <v>4</v>
      </c>
      <c r="GXR112" s="186" t="s">
        <v>4</v>
      </c>
      <c r="GXS112" s="199">
        <v>0</v>
      </c>
      <c r="GXT112" s="191"/>
      <c r="GXU112" s="191"/>
      <c r="GXV112" s="191"/>
      <c r="GXW112" s="191" t="s">
        <v>11</v>
      </c>
      <c r="GXX112" s="193" t="s">
        <v>26</v>
      </c>
      <c r="GXY112" s="194"/>
      <c r="GXZ112" s="195"/>
      <c r="GYA112" s="201"/>
      <c r="GYB112" s="186" t="s">
        <v>21</v>
      </c>
      <c r="GYC112" s="100"/>
      <c r="GYD112" s="100"/>
      <c r="GYE112" s="189">
        <v>42370</v>
      </c>
      <c r="GYF112" s="189">
        <v>42735</v>
      </c>
      <c r="GYG112" s="186" t="s">
        <v>4</v>
      </c>
      <c r="GYH112" s="186" t="s">
        <v>4</v>
      </c>
      <c r="GYI112" s="199">
        <v>0</v>
      </c>
      <c r="GYJ112" s="191"/>
      <c r="GYK112" s="191"/>
      <c r="GYL112" s="191"/>
      <c r="GYM112" s="191" t="s">
        <v>11</v>
      </c>
      <c r="GYN112" s="193" t="s">
        <v>26</v>
      </c>
      <c r="GYO112" s="194"/>
      <c r="GYP112" s="195"/>
      <c r="GYQ112" s="201"/>
      <c r="GYR112" s="186" t="s">
        <v>21</v>
      </c>
      <c r="GYS112" s="100"/>
      <c r="GYT112" s="100"/>
      <c r="GYU112" s="189">
        <v>42370</v>
      </c>
      <c r="GYV112" s="189">
        <v>42735</v>
      </c>
      <c r="GYW112" s="186" t="s">
        <v>4</v>
      </c>
      <c r="GYX112" s="186" t="s">
        <v>4</v>
      </c>
      <c r="GYY112" s="199">
        <v>0</v>
      </c>
      <c r="GYZ112" s="191"/>
      <c r="GZA112" s="191"/>
      <c r="GZB112" s="191"/>
      <c r="GZC112" s="191" t="s">
        <v>11</v>
      </c>
      <c r="GZD112" s="193" t="s">
        <v>26</v>
      </c>
      <c r="GZE112" s="194"/>
      <c r="GZF112" s="195"/>
      <c r="GZG112" s="201"/>
      <c r="GZH112" s="186" t="s">
        <v>21</v>
      </c>
      <c r="GZI112" s="100"/>
      <c r="GZJ112" s="100"/>
      <c r="GZK112" s="189">
        <v>42370</v>
      </c>
      <c r="GZL112" s="189">
        <v>42735</v>
      </c>
      <c r="GZM112" s="186" t="s">
        <v>4</v>
      </c>
      <c r="GZN112" s="186" t="s">
        <v>4</v>
      </c>
      <c r="GZO112" s="199">
        <v>0</v>
      </c>
      <c r="GZP112" s="191"/>
      <c r="GZQ112" s="191"/>
      <c r="GZR112" s="191"/>
      <c r="GZS112" s="191" t="s">
        <v>11</v>
      </c>
      <c r="GZT112" s="193" t="s">
        <v>26</v>
      </c>
      <c r="GZU112" s="194"/>
      <c r="GZV112" s="195"/>
      <c r="GZW112" s="201"/>
      <c r="GZX112" s="186" t="s">
        <v>21</v>
      </c>
      <c r="GZY112" s="100"/>
      <c r="GZZ112" s="100"/>
      <c r="HAA112" s="189">
        <v>42370</v>
      </c>
      <c r="HAB112" s="189">
        <v>42735</v>
      </c>
      <c r="HAC112" s="186" t="s">
        <v>4</v>
      </c>
      <c r="HAD112" s="186" t="s">
        <v>4</v>
      </c>
      <c r="HAE112" s="199">
        <v>0</v>
      </c>
      <c r="HAF112" s="191"/>
      <c r="HAG112" s="191"/>
      <c r="HAH112" s="191"/>
      <c r="HAI112" s="191" t="s">
        <v>11</v>
      </c>
      <c r="HAJ112" s="193" t="s">
        <v>26</v>
      </c>
      <c r="HAK112" s="194"/>
      <c r="HAL112" s="195"/>
      <c r="HAM112" s="201"/>
      <c r="HAN112" s="186" t="s">
        <v>21</v>
      </c>
      <c r="HAO112" s="100"/>
      <c r="HAP112" s="100"/>
      <c r="HAQ112" s="189">
        <v>42370</v>
      </c>
      <c r="HAR112" s="189">
        <v>42735</v>
      </c>
      <c r="HAS112" s="186" t="s">
        <v>4</v>
      </c>
      <c r="HAT112" s="186" t="s">
        <v>4</v>
      </c>
      <c r="HAU112" s="199">
        <v>0</v>
      </c>
      <c r="HAV112" s="191"/>
      <c r="HAW112" s="191"/>
      <c r="HAX112" s="191"/>
      <c r="HAY112" s="191" t="s">
        <v>11</v>
      </c>
      <c r="HAZ112" s="193" t="s">
        <v>26</v>
      </c>
      <c r="HBA112" s="194"/>
      <c r="HBB112" s="195"/>
      <c r="HBC112" s="201"/>
      <c r="HBD112" s="186" t="s">
        <v>21</v>
      </c>
      <c r="HBE112" s="100"/>
      <c r="HBF112" s="100"/>
      <c r="HBG112" s="189">
        <v>42370</v>
      </c>
      <c r="HBH112" s="189">
        <v>42735</v>
      </c>
      <c r="HBI112" s="186" t="s">
        <v>4</v>
      </c>
      <c r="HBJ112" s="186" t="s">
        <v>4</v>
      </c>
      <c r="HBK112" s="199">
        <v>0</v>
      </c>
      <c r="HBL112" s="191"/>
      <c r="HBM112" s="191"/>
      <c r="HBN112" s="191"/>
      <c r="HBO112" s="191" t="s">
        <v>11</v>
      </c>
      <c r="HBP112" s="193" t="s">
        <v>26</v>
      </c>
      <c r="HBQ112" s="194"/>
      <c r="HBR112" s="195"/>
      <c r="HBS112" s="201"/>
      <c r="HBT112" s="186" t="s">
        <v>21</v>
      </c>
      <c r="HBU112" s="100"/>
      <c r="HBV112" s="100"/>
      <c r="HBW112" s="189">
        <v>42370</v>
      </c>
      <c r="HBX112" s="189">
        <v>42735</v>
      </c>
      <c r="HBY112" s="186" t="s">
        <v>4</v>
      </c>
      <c r="HBZ112" s="186" t="s">
        <v>4</v>
      </c>
      <c r="HCA112" s="199">
        <v>0</v>
      </c>
      <c r="HCB112" s="191"/>
      <c r="HCC112" s="191"/>
      <c r="HCD112" s="191"/>
      <c r="HCE112" s="191" t="s">
        <v>11</v>
      </c>
      <c r="HCF112" s="193" t="s">
        <v>26</v>
      </c>
      <c r="HCG112" s="194"/>
      <c r="HCH112" s="195"/>
      <c r="HCI112" s="201"/>
      <c r="HCJ112" s="186" t="s">
        <v>21</v>
      </c>
      <c r="HCK112" s="100"/>
      <c r="HCL112" s="100"/>
      <c r="HCM112" s="189">
        <v>42370</v>
      </c>
      <c r="HCN112" s="189">
        <v>42735</v>
      </c>
      <c r="HCO112" s="186" t="s">
        <v>4</v>
      </c>
      <c r="HCP112" s="186" t="s">
        <v>4</v>
      </c>
      <c r="HCQ112" s="199">
        <v>0</v>
      </c>
      <c r="HCR112" s="191"/>
      <c r="HCS112" s="191"/>
      <c r="HCT112" s="191"/>
      <c r="HCU112" s="191" t="s">
        <v>11</v>
      </c>
      <c r="HCV112" s="193" t="s">
        <v>26</v>
      </c>
      <c r="HCW112" s="194"/>
      <c r="HCX112" s="195"/>
      <c r="HCY112" s="201"/>
      <c r="HCZ112" s="186" t="s">
        <v>21</v>
      </c>
      <c r="HDA112" s="100"/>
      <c r="HDB112" s="100"/>
      <c r="HDC112" s="189">
        <v>42370</v>
      </c>
      <c r="HDD112" s="189">
        <v>42735</v>
      </c>
      <c r="HDE112" s="186" t="s">
        <v>4</v>
      </c>
      <c r="HDF112" s="186" t="s">
        <v>4</v>
      </c>
      <c r="HDG112" s="199">
        <v>0</v>
      </c>
      <c r="HDH112" s="191"/>
      <c r="HDI112" s="191"/>
      <c r="HDJ112" s="191"/>
      <c r="HDK112" s="191" t="s">
        <v>11</v>
      </c>
      <c r="HDL112" s="193" t="s">
        <v>26</v>
      </c>
      <c r="HDM112" s="194"/>
      <c r="HDN112" s="195"/>
      <c r="HDO112" s="201"/>
      <c r="HDP112" s="186" t="s">
        <v>21</v>
      </c>
      <c r="HDQ112" s="100"/>
      <c r="HDR112" s="100"/>
      <c r="HDS112" s="189">
        <v>42370</v>
      </c>
      <c r="HDT112" s="189">
        <v>42735</v>
      </c>
      <c r="HDU112" s="186" t="s">
        <v>4</v>
      </c>
      <c r="HDV112" s="186" t="s">
        <v>4</v>
      </c>
      <c r="HDW112" s="199">
        <v>0</v>
      </c>
      <c r="HDX112" s="191"/>
      <c r="HDY112" s="191"/>
      <c r="HDZ112" s="191"/>
      <c r="HEA112" s="191" t="s">
        <v>11</v>
      </c>
      <c r="HEB112" s="193" t="s">
        <v>26</v>
      </c>
      <c r="HEC112" s="194"/>
      <c r="HED112" s="195"/>
      <c r="HEE112" s="201"/>
      <c r="HEF112" s="186" t="s">
        <v>21</v>
      </c>
      <c r="HEG112" s="100"/>
      <c r="HEH112" s="100"/>
      <c r="HEI112" s="189">
        <v>42370</v>
      </c>
      <c r="HEJ112" s="189">
        <v>42735</v>
      </c>
      <c r="HEK112" s="186" t="s">
        <v>4</v>
      </c>
      <c r="HEL112" s="186" t="s">
        <v>4</v>
      </c>
      <c r="HEM112" s="199">
        <v>0</v>
      </c>
      <c r="HEN112" s="191"/>
      <c r="HEO112" s="191"/>
      <c r="HEP112" s="191"/>
      <c r="HEQ112" s="191" t="s">
        <v>11</v>
      </c>
      <c r="HER112" s="193" t="s">
        <v>26</v>
      </c>
      <c r="HES112" s="194"/>
      <c r="HET112" s="195"/>
      <c r="HEU112" s="201"/>
      <c r="HEV112" s="186" t="s">
        <v>21</v>
      </c>
      <c r="HEW112" s="100"/>
      <c r="HEX112" s="100"/>
      <c r="HEY112" s="189">
        <v>42370</v>
      </c>
      <c r="HEZ112" s="189">
        <v>42735</v>
      </c>
      <c r="HFA112" s="186" t="s">
        <v>4</v>
      </c>
      <c r="HFB112" s="186" t="s">
        <v>4</v>
      </c>
      <c r="HFC112" s="199">
        <v>0</v>
      </c>
      <c r="HFD112" s="191"/>
      <c r="HFE112" s="191"/>
      <c r="HFF112" s="191"/>
      <c r="HFG112" s="191" t="s">
        <v>11</v>
      </c>
      <c r="HFH112" s="193" t="s">
        <v>26</v>
      </c>
      <c r="HFI112" s="194"/>
      <c r="HFJ112" s="195"/>
      <c r="HFK112" s="201"/>
      <c r="HFL112" s="186" t="s">
        <v>21</v>
      </c>
      <c r="HFM112" s="100"/>
      <c r="HFN112" s="100"/>
      <c r="HFO112" s="189">
        <v>42370</v>
      </c>
      <c r="HFP112" s="189">
        <v>42735</v>
      </c>
      <c r="HFQ112" s="186" t="s">
        <v>4</v>
      </c>
      <c r="HFR112" s="186" t="s">
        <v>4</v>
      </c>
      <c r="HFS112" s="199">
        <v>0</v>
      </c>
      <c r="HFT112" s="191"/>
      <c r="HFU112" s="191"/>
      <c r="HFV112" s="191"/>
      <c r="HFW112" s="191" t="s">
        <v>11</v>
      </c>
      <c r="HFX112" s="193" t="s">
        <v>26</v>
      </c>
      <c r="HFY112" s="194"/>
      <c r="HFZ112" s="195"/>
      <c r="HGA112" s="201"/>
      <c r="HGB112" s="186" t="s">
        <v>21</v>
      </c>
      <c r="HGC112" s="100"/>
      <c r="HGD112" s="100"/>
      <c r="HGE112" s="189">
        <v>42370</v>
      </c>
      <c r="HGF112" s="189">
        <v>42735</v>
      </c>
      <c r="HGG112" s="186" t="s">
        <v>4</v>
      </c>
      <c r="HGH112" s="186" t="s">
        <v>4</v>
      </c>
      <c r="HGI112" s="199">
        <v>0</v>
      </c>
      <c r="HGJ112" s="191"/>
      <c r="HGK112" s="191"/>
      <c r="HGL112" s="191"/>
      <c r="HGM112" s="191" t="s">
        <v>11</v>
      </c>
      <c r="HGN112" s="193" t="s">
        <v>26</v>
      </c>
      <c r="HGO112" s="194"/>
      <c r="HGP112" s="195"/>
      <c r="HGQ112" s="201"/>
      <c r="HGR112" s="186" t="s">
        <v>21</v>
      </c>
      <c r="HGS112" s="100"/>
      <c r="HGT112" s="100"/>
      <c r="HGU112" s="189">
        <v>42370</v>
      </c>
      <c r="HGV112" s="189">
        <v>42735</v>
      </c>
      <c r="HGW112" s="186" t="s">
        <v>4</v>
      </c>
      <c r="HGX112" s="186" t="s">
        <v>4</v>
      </c>
      <c r="HGY112" s="199">
        <v>0</v>
      </c>
      <c r="HGZ112" s="191"/>
      <c r="HHA112" s="191"/>
      <c r="HHB112" s="191"/>
      <c r="HHC112" s="191" t="s">
        <v>11</v>
      </c>
      <c r="HHD112" s="193" t="s">
        <v>26</v>
      </c>
      <c r="HHE112" s="194"/>
      <c r="HHF112" s="195"/>
      <c r="HHG112" s="201"/>
      <c r="HHH112" s="186" t="s">
        <v>21</v>
      </c>
      <c r="HHI112" s="100"/>
      <c r="HHJ112" s="100"/>
      <c r="HHK112" s="189">
        <v>42370</v>
      </c>
      <c r="HHL112" s="189">
        <v>42735</v>
      </c>
      <c r="HHM112" s="186" t="s">
        <v>4</v>
      </c>
      <c r="HHN112" s="186" t="s">
        <v>4</v>
      </c>
      <c r="HHO112" s="199">
        <v>0</v>
      </c>
      <c r="HHP112" s="191"/>
      <c r="HHQ112" s="191"/>
      <c r="HHR112" s="191"/>
      <c r="HHS112" s="191" t="s">
        <v>11</v>
      </c>
      <c r="HHT112" s="193" t="s">
        <v>26</v>
      </c>
      <c r="HHU112" s="194"/>
      <c r="HHV112" s="195"/>
      <c r="HHW112" s="201"/>
      <c r="HHX112" s="186" t="s">
        <v>21</v>
      </c>
      <c r="HHY112" s="100"/>
      <c r="HHZ112" s="100"/>
      <c r="HIA112" s="189">
        <v>42370</v>
      </c>
      <c r="HIB112" s="189">
        <v>42735</v>
      </c>
      <c r="HIC112" s="186" t="s">
        <v>4</v>
      </c>
      <c r="HID112" s="186" t="s">
        <v>4</v>
      </c>
      <c r="HIE112" s="199">
        <v>0</v>
      </c>
      <c r="HIF112" s="191"/>
      <c r="HIG112" s="191"/>
      <c r="HIH112" s="191"/>
      <c r="HII112" s="191" t="s">
        <v>11</v>
      </c>
      <c r="HIJ112" s="193" t="s">
        <v>26</v>
      </c>
      <c r="HIK112" s="194"/>
      <c r="HIL112" s="195"/>
      <c r="HIM112" s="201"/>
      <c r="HIN112" s="186" t="s">
        <v>21</v>
      </c>
      <c r="HIO112" s="100"/>
      <c r="HIP112" s="100"/>
      <c r="HIQ112" s="189">
        <v>42370</v>
      </c>
      <c r="HIR112" s="189">
        <v>42735</v>
      </c>
      <c r="HIS112" s="186" t="s">
        <v>4</v>
      </c>
      <c r="HIT112" s="186" t="s">
        <v>4</v>
      </c>
      <c r="HIU112" s="199">
        <v>0</v>
      </c>
      <c r="HIV112" s="191"/>
      <c r="HIW112" s="191"/>
      <c r="HIX112" s="191"/>
      <c r="HIY112" s="191" t="s">
        <v>11</v>
      </c>
      <c r="HIZ112" s="193" t="s">
        <v>26</v>
      </c>
      <c r="HJA112" s="194"/>
      <c r="HJB112" s="195"/>
      <c r="HJC112" s="201"/>
      <c r="HJD112" s="186" t="s">
        <v>21</v>
      </c>
      <c r="HJE112" s="100"/>
      <c r="HJF112" s="100"/>
      <c r="HJG112" s="189">
        <v>42370</v>
      </c>
      <c r="HJH112" s="189">
        <v>42735</v>
      </c>
      <c r="HJI112" s="186" t="s">
        <v>4</v>
      </c>
      <c r="HJJ112" s="186" t="s">
        <v>4</v>
      </c>
      <c r="HJK112" s="199">
        <v>0</v>
      </c>
      <c r="HJL112" s="191"/>
      <c r="HJM112" s="191"/>
      <c r="HJN112" s="191"/>
      <c r="HJO112" s="191" t="s">
        <v>11</v>
      </c>
      <c r="HJP112" s="193" t="s">
        <v>26</v>
      </c>
      <c r="HJQ112" s="194"/>
      <c r="HJR112" s="195"/>
      <c r="HJS112" s="201"/>
      <c r="HJT112" s="186" t="s">
        <v>21</v>
      </c>
      <c r="HJU112" s="100"/>
      <c r="HJV112" s="100"/>
      <c r="HJW112" s="189">
        <v>42370</v>
      </c>
      <c r="HJX112" s="189">
        <v>42735</v>
      </c>
      <c r="HJY112" s="186" t="s">
        <v>4</v>
      </c>
      <c r="HJZ112" s="186" t="s">
        <v>4</v>
      </c>
      <c r="HKA112" s="199">
        <v>0</v>
      </c>
      <c r="HKB112" s="191"/>
      <c r="HKC112" s="191"/>
      <c r="HKD112" s="191"/>
      <c r="HKE112" s="191" t="s">
        <v>11</v>
      </c>
      <c r="HKF112" s="193" t="s">
        <v>26</v>
      </c>
      <c r="HKG112" s="194"/>
      <c r="HKH112" s="195"/>
      <c r="HKI112" s="201"/>
      <c r="HKJ112" s="186" t="s">
        <v>21</v>
      </c>
      <c r="HKK112" s="100"/>
      <c r="HKL112" s="100"/>
      <c r="HKM112" s="189">
        <v>42370</v>
      </c>
      <c r="HKN112" s="189">
        <v>42735</v>
      </c>
      <c r="HKO112" s="186" t="s">
        <v>4</v>
      </c>
      <c r="HKP112" s="186" t="s">
        <v>4</v>
      </c>
      <c r="HKQ112" s="199">
        <v>0</v>
      </c>
      <c r="HKR112" s="191"/>
      <c r="HKS112" s="191"/>
      <c r="HKT112" s="191"/>
      <c r="HKU112" s="191" t="s">
        <v>11</v>
      </c>
      <c r="HKV112" s="193" t="s">
        <v>26</v>
      </c>
      <c r="HKW112" s="194"/>
      <c r="HKX112" s="195"/>
      <c r="HKY112" s="201"/>
      <c r="HKZ112" s="186" t="s">
        <v>21</v>
      </c>
      <c r="HLA112" s="100"/>
      <c r="HLB112" s="100"/>
      <c r="HLC112" s="189">
        <v>42370</v>
      </c>
      <c r="HLD112" s="189">
        <v>42735</v>
      </c>
      <c r="HLE112" s="186" t="s">
        <v>4</v>
      </c>
      <c r="HLF112" s="186" t="s">
        <v>4</v>
      </c>
      <c r="HLG112" s="199">
        <v>0</v>
      </c>
      <c r="HLH112" s="191"/>
      <c r="HLI112" s="191"/>
      <c r="HLJ112" s="191"/>
      <c r="HLK112" s="191" t="s">
        <v>11</v>
      </c>
      <c r="HLL112" s="193" t="s">
        <v>26</v>
      </c>
      <c r="HLM112" s="194"/>
      <c r="HLN112" s="195"/>
      <c r="HLO112" s="201"/>
      <c r="HLP112" s="186" t="s">
        <v>21</v>
      </c>
      <c r="HLQ112" s="100"/>
      <c r="HLR112" s="100"/>
      <c r="HLS112" s="189">
        <v>42370</v>
      </c>
      <c r="HLT112" s="189">
        <v>42735</v>
      </c>
      <c r="HLU112" s="186" t="s">
        <v>4</v>
      </c>
      <c r="HLV112" s="186" t="s">
        <v>4</v>
      </c>
      <c r="HLW112" s="199">
        <v>0</v>
      </c>
      <c r="HLX112" s="191"/>
      <c r="HLY112" s="191"/>
      <c r="HLZ112" s="191"/>
      <c r="HMA112" s="191" t="s">
        <v>11</v>
      </c>
      <c r="HMB112" s="193" t="s">
        <v>26</v>
      </c>
      <c r="HMC112" s="194"/>
      <c r="HMD112" s="195"/>
      <c r="HME112" s="201"/>
      <c r="HMF112" s="186" t="s">
        <v>21</v>
      </c>
      <c r="HMG112" s="100"/>
      <c r="HMH112" s="100"/>
      <c r="HMI112" s="189">
        <v>42370</v>
      </c>
      <c r="HMJ112" s="189">
        <v>42735</v>
      </c>
      <c r="HMK112" s="186" t="s">
        <v>4</v>
      </c>
      <c r="HML112" s="186" t="s">
        <v>4</v>
      </c>
      <c r="HMM112" s="199">
        <v>0</v>
      </c>
      <c r="HMN112" s="191"/>
      <c r="HMO112" s="191"/>
      <c r="HMP112" s="191"/>
      <c r="HMQ112" s="191" t="s">
        <v>11</v>
      </c>
      <c r="HMR112" s="193" t="s">
        <v>26</v>
      </c>
      <c r="HMS112" s="194"/>
      <c r="HMT112" s="195"/>
      <c r="HMU112" s="201"/>
      <c r="HMV112" s="186" t="s">
        <v>21</v>
      </c>
      <c r="HMW112" s="100"/>
      <c r="HMX112" s="100"/>
      <c r="HMY112" s="189">
        <v>42370</v>
      </c>
      <c r="HMZ112" s="189">
        <v>42735</v>
      </c>
      <c r="HNA112" s="186" t="s">
        <v>4</v>
      </c>
      <c r="HNB112" s="186" t="s">
        <v>4</v>
      </c>
      <c r="HNC112" s="199">
        <v>0</v>
      </c>
      <c r="HND112" s="191"/>
      <c r="HNE112" s="191"/>
      <c r="HNF112" s="191"/>
      <c r="HNG112" s="191" t="s">
        <v>11</v>
      </c>
      <c r="HNH112" s="193" t="s">
        <v>26</v>
      </c>
      <c r="HNI112" s="194"/>
      <c r="HNJ112" s="195"/>
      <c r="HNK112" s="201"/>
      <c r="HNL112" s="186" t="s">
        <v>21</v>
      </c>
      <c r="HNM112" s="100"/>
      <c r="HNN112" s="100"/>
      <c r="HNO112" s="189">
        <v>42370</v>
      </c>
      <c r="HNP112" s="189">
        <v>42735</v>
      </c>
      <c r="HNQ112" s="186" t="s">
        <v>4</v>
      </c>
      <c r="HNR112" s="186" t="s">
        <v>4</v>
      </c>
      <c r="HNS112" s="199">
        <v>0</v>
      </c>
      <c r="HNT112" s="191"/>
      <c r="HNU112" s="191"/>
      <c r="HNV112" s="191"/>
      <c r="HNW112" s="191" t="s">
        <v>11</v>
      </c>
      <c r="HNX112" s="193" t="s">
        <v>26</v>
      </c>
      <c r="HNY112" s="194"/>
      <c r="HNZ112" s="195"/>
      <c r="HOA112" s="201"/>
      <c r="HOB112" s="186" t="s">
        <v>21</v>
      </c>
      <c r="HOC112" s="100"/>
      <c r="HOD112" s="100"/>
      <c r="HOE112" s="189">
        <v>42370</v>
      </c>
      <c r="HOF112" s="189">
        <v>42735</v>
      </c>
      <c r="HOG112" s="186" t="s">
        <v>4</v>
      </c>
      <c r="HOH112" s="186" t="s">
        <v>4</v>
      </c>
      <c r="HOI112" s="199">
        <v>0</v>
      </c>
      <c r="HOJ112" s="191"/>
      <c r="HOK112" s="191"/>
      <c r="HOL112" s="191"/>
      <c r="HOM112" s="191" t="s">
        <v>11</v>
      </c>
      <c r="HON112" s="193" t="s">
        <v>26</v>
      </c>
      <c r="HOO112" s="194"/>
      <c r="HOP112" s="195"/>
      <c r="HOQ112" s="201"/>
      <c r="HOR112" s="186" t="s">
        <v>21</v>
      </c>
      <c r="HOS112" s="100"/>
      <c r="HOT112" s="100"/>
      <c r="HOU112" s="189">
        <v>42370</v>
      </c>
      <c r="HOV112" s="189">
        <v>42735</v>
      </c>
      <c r="HOW112" s="186" t="s">
        <v>4</v>
      </c>
      <c r="HOX112" s="186" t="s">
        <v>4</v>
      </c>
      <c r="HOY112" s="199">
        <v>0</v>
      </c>
      <c r="HOZ112" s="191"/>
      <c r="HPA112" s="191"/>
      <c r="HPB112" s="191"/>
      <c r="HPC112" s="191" t="s">
        <v>11</v>
      </c>
      <c r="HPD112" s="193" t="s">
        <v>26</v>
      </c>
      <c r="HPE112" s="194"/>
      <c r="HPF112" s="195"/>
      <c r="HPG112" s="201"/>
      <c r="HPH112" s="186" t="s">
        <v>21</v>
      </c>
      <c r="HPI112" s="100"/>
      <c r="HPJ112" s="100"/>
      <c r="HPK112" s="189">
        <v>42370</v>
      </c>
      <c r="HPL112" s="189">
        <v>42735</v>
      </c>
      <c r="HPM112" s="186" t="s">
        <v>4</v>
      </c>
      <c r="HPN112" s="186" t="s">
        <v>4</v>
      </c>
      <c r="HPO112" s="199">
        <v>0</v>
      </c>
      <c r="HPP112" s="191"/>
      <c r="HPQ112" s="191"/>
      <c r="HPR112" s="191"/>
      <c r="HPS112" s="191" t="s">
        <v>11</v>
      </c>
      <c r="HPT112" s="193" t="s">
        <v>26</v>
      </c>
      <c r="HPU112" s="194"/>
      <c r="HPV112" s="195"/>
      <c r="HPW112" s="201"/>
      <c r="HPX112" s="186" t="s">
        <v>21</v>
      </c>
      <c r="HPY112" s="100"/>
      <c r="HPZ112" s="100"/>
      <c r="HQA112" s="189">
        <v>42370</v>
      </c>
      <c r="HQB112" s="189">
        <v>42735</v>
      </c>
      <c r="HQC112" s="186" t="s">
        <v>4</v>
      </c>
      <c r="HQD112" s="186" t="s">
        <v>4</v>
      </c>
      <c r="HQE112" s="199">
        <v>0</v>
      </c>
      <c r="HQF112" s="191"/>
      <c r="HQG112" s="191"/>
      <c r="HQH112" s="191"/>
      <c r="HQI112" s="191" t="s">
        <v>11</v>
      </c>
      <c r="HQJ112" s="193" t="s">
        <v>26</v>
      </c>
      <c r="HQK112" s="194"/>
      <c r="HQL112" s="195"/>
      <c r="HQM112" s="201"/>
      <c r="HQN112" s="186" t="s">
        <v>21</v>
      </c>
      <c r="HQO112" s="100"/>
      <c r="HQP112" s="100"/>
      <c r="HQQ112" s="189">
        <v>42370</v>
      </c>
      <c r="HQR112" s="189">
        <v>42735</v>
      </c>
      <c r="HQS112" s="186" t="s">
        <v>4</v>
      </c>
      <c r="HQT112" s="186" t="s">
        <v>4</v>
      </c>
      <c r="HQU112" s="199">
        <v>0</v>
      </c>
      <c r="HQV112" s="191"/>
      <c r="HQW112" s="191"/>
      <c r="HQX112" s="191"/>
      <c r="HQY112" s="191" t="s">
        <v>11</v>
      </c>
      <c r="HQZ112" s="193" t="s">
        <v>26</v>
      </c>
      <c r="HRA112" s="194"/>
      <c r="HRB112" s="195"/>
      <c r="HRC112" s="201"/>
      <c r="HRD112" s="186" t="s">
        <v>21</v>
      </c>
      <c r="HRE112" s="100"/>
      <c r="HRF112" s="100"/>
      <c r="HRG112" s="189">
        <v>42370</v>
      </c>
      <c r="HRH112" s="189">
        <v>42735</v>
      </c>
      <c r="HRI112" s="186" t="s">
        <v>4</v>
      </c>
      <c r="HRJ112" s="186" t="s">
        <v>4</v>
      </c>
      <c r="HRK112" s="199">
        <v>0</v>
      </c>
      <c r="HRL112" s="191"/>
      <c r="HRM112" s="191"/>
      <c r="HRN112" s="191"/>
      <c r="HRO112" s="191" t="s">
        <v>11</v>
      </c>
      <c r="HRP112" s="193" t="s">
        <v>26</v>
      </c>
      <c r="HRQ112" s="194"/>
      <c r="HRR112" s="195"/>
      <c r="HRS112" s="201"/>
      <c r="HRT112" s="186" t="s">
        <v>21</v>
      </c>
      <c r="HRU112" s="100"/>
      <c r="HRV112" s="100"/>
      <c r="HRW112" s="189">
        <v>42370</v>
      </c>
      <c r="HRX112" s="189">
        <v>42735</v>
      </c>
      <c r="HRY112" s="186" t="s">
        <v>4</v>
      </c>
      <c r="HRZ112" s="186" t="s">
        <v>4</v>
      </c>
      <c r="HSA112" s="199">
        <v>0</v>
      </c>
      <c r="HSB112" s="191"/>
      <c r="HSC112" s="191"/>
      <c r="HSD112" s="191"/>
      <c r="HSE112" s="191" t="s">
        <v>11</v>
      </c>
      <c r="HSF112" s="193" t="s">
        <v>26</v>
      </c>
      <c r="HSG112" s="194"/>
      <c r="HSH112" s="195"/>
      <c r="HSI112" s="201"/>
      <c r="HSJ112" s="186" t="s">
        <v>21</v>
      </c>
      <c r="HSK112" s="100"/>
      <c r="HSL112" s="100"/>
      <c r="HSM112" s="189">
        <v>42370</v>
      </c>
      <c r="HSN112" s="189">
        <v>42735</v>
      </c>
      <c r="HSO112" s="186" t="s">
        <v>4</v>
      </c>
      <c r="HSP112" s="186" t="s">
        <v>4</v>
      </c>
      <c r="HSQ112" s="199">
        <v>0</v>
      </c>
      <c r="HSR112" s="191"/>
      <c r="HSS112" s="191"/>
      <c r="HST112" s="191"/>
      <c r="HSU112" s="191" t="s">
        <v>11</v>
      </c>
      <c r="HSV112" s="193" t="s">
        <v>26</v>
      </c>
      <c r="HSW112" s="194"/>
      <c r="HSX112" s="195"/>
      <c r="HSY112" s="201"/>
      <c r="HSZ112" s="186" t="s">
        <v>21</v>
      </c>
      <c r="HTA112" s="100"/>
      <c r="HTB112" s="100"/>
      <c r="HTC112" s="189">
        <v>42370</v>
      </c>
      <c r="HTD112" s="189">
        <v>42735</v>
      </c>
      <c r="HTE112" s="186" t="s">
        <v>4</v>
      </c>
      <c r="HTF112" s="186" t="s">
        <v>4</v>
      </c>
      <c r="HTG112" s="199">
        <v>0</v>
      </c>
      <c r="HTH112" s="191"/>
      <c r="HTI112" s="191"/>
      <c r="HTJ112" s="191"/>
      <c r="HTK112" s="191" t="s">
        <v>11</v>
      </c>
      <c r="HTL112" s="193" t="s">
        <v>26</v>
      </c>
      <c r="HTM112" s="194"/>
      <c r="HTN112" s="195"/>
      <c r="HTO112" s="201"/>
      <c r="HTP112" s="186" t="s">
        <v>21</v>
      </c>
      <c r="HTQ112" s="100"/>
      <c r="HTR112" s="100"/>
      <c r="HTS112" s="189">
        <v>42370</v>
      </c>
      <c r="HTT112" s="189">
        <v>42735</v>
      </c>
      <c r="HTU112" s="186" t="s">
        <v>4</v>
      </c>
      <c r="HTV112" s="186" t="s">
        <v>4</v>
      </c>
      <c r="HTW112" s="199">
        <v>0</v>
      </c>
      <c r="HTX112" s="191"/>
      <c r="HTY112" s="191"/>
      <c r="HTZ112" s="191"/>
      <c r="HUA112" s="191" t="s">
        <v>11</v>
      </c>
      <c r="HUB112" s="193" t="s">
        <v>26</v>
      </c>
      <c r="HUC112" s="194"/>
      <c r="HUD112" s="195"/>
      <c r="HUE112" s="201"/>
      <c r="HUF112" s="186" t="s">
        <v>21</v>
      </c>
      <c r="HUG112" s="100"/>
      <c r="HUH112" s="100"/>
      <c r="HUI112" s="189">
        <v>42370</v>
      </c>
      <c r="HUJ112" s="189">
        <v>42735</v>
      </c>
      <c r="HUK112" s="186" t="s">
        <v>4</v>
      </c>
      <c r="HUL112" s="186" t="s">
        <v>4</v>
      </c>
      <c r="HUM112" s="199">
        <v>0</v>
      </c>
      <c r="HUN112" s="191"/>
      <c r="HUO112" s="191"/>
      <c r="HUP112" s="191"/>
      <c r="HUQ112" s="191" t="s">
        <v>11</v>
      </c>
      <c r="HUR112" s="193" t="s">
        <v>26</v>
      </c>
      <c r="HUS112" s="194"/>
      <c r="HUT112" s="195"/>
      <c r="HUU112" s="201"/>
      <c r="HUV112" s="186" t="s">
        <v>21</v>
      </c>
      <c r="HUW112" s="100"/>
      <c r="HUX112" s="100"/>
      <c r="HUY112" s="189">
        <v>42370</v>
      </c>
      <c r="HUZ112" s="189">
        <v>42735</v>
      </c>
      <c r="HVA112" s="186" t="s">
        <v>4</v>
      </c>
      <c r="HVB112" s="186" t="s">
        <v>4</v>
      </c>
      <c r="HVC112" s="199">
        <v>0</v>
      </c>
      <c r="HVD112" s="191"/>
      <c r="HVE112" s="191"/>
      <c r="HVF112" s="191"/>
      <c r="HVG112" s="191" t="s">
        <v>11</v>
      </c>
      <c r="HVH112" s="193" t="s">
        <v>26</v>
      </c>
      <c r="HVI112" s="194"/>
      <c r="HVJ112" s="195"/>
      <c r="HVK112" s="201"/>
      <c r="HVL112" s="186" t="s">
        <v>21</v>
      </c>
      <c r="HVM112" s="100"/>
      <c r="HVN112" s="100"/>
      <c r="HVO112" s="189">
        <v>42370</v>
      </c>
      <c r="HVP112" s="189">
        <v>42735</v>
      </c>
      <c r="HVQ112" s="186" t="s">
        <v>4</v>
      </c>
      <c r="HVR112" s="186" t="s">
        <v>4</v>
      </c>
      <c r="HVS112" s="199">
        <v>0</v>
      </c>
      <c r="HVT112" s="191"/>
      <c r="HVU112" s="191"/>
      <c r="HVV112" s="191"/>
      <c r="HVW112" s="191" t="s">
        <v>11</v>
      </c>
      <c r="HVX112" s="193" t="s">
        <v>26</v>
      </c>
      <c r="HVY112" s="194"/>
      <c r="HVZ112" s="195"/>
      <c r="HWA112" s="201"/>
      <c r="HWB112" s="186" t="s">
        <v>21</v>
      </c>
      <c r="HWC112" s="100"/>
      <c r="HWD112" s="100"/>
      <c r="HWE112" s="189">
        <v>42370</v>
      </c>
      <c r="HWF112" s="189">
        <v>42735</v>
      </c>
      <c r="HWG112" s="186" t="s">
        <v>4</v>
      </c>
      <c r="HWH112" s="186" t="s">
        <v>4</v>
      </c>
      <c r="HWI112" s="199">
        <v>0</v>
      </c>
      <c r="HWJ112" s="191"/>
      <c r="HWK112" s="191"/>
      <c r="HWL112" s="191"/>
      <c r="HWM112" s="191" t="s">
        <v>11</v>
      </c>
      <c r="HWN112" s="193" t="s">
        <v>26</v>
      </c>
      <c r="HWO112" s="194"/>
      <c r="HWP112" s="195"/>
      <c r="HWQ112" s="201"/>
      <c r="HWR112" s="186" t="s">
        <v>21</v>
      </c>
      <c r="HWS112" s="100"/>
      <c r="HWT112" s="100"/>
      <c r="HWU112" s="189">
        <v>42370</v>
      </c>
      <c r="HWV112" s="189">
        <v>42735</v>
      </c>
      <c r="HWW112" s="186" t="s">
        <v>4</v>
      </c>
      <c r="HWX112" s="186" t="s">
        <v>4</v>
      </c>
      <c r="HWY112" s="199">
        <v>0</v>
      </c>
      <c r="HWZ112" s="191"/>
      <c r="HXA112" s="191"/>
      <c r="HXB112" s="191"/>
      <c r="HXC112" s="191" t="s">
        <v>11</v>
      </c>
      <c r="HXD112" s="193" t="s">
        <v>26</v>
      </c>
      <c r="HXE112" s="194"/>
      <c r="HXF112" s="195"/>
      <c r="HXG112" s="201"/>
      <c r="HXH112" s="186" t="s">
        <v>21</v>
      </c>
      <c r="HXI112" s="100"/>
      <c r="HXJ112" s="100"/>
      <c r="HXK112" s="189">
        <v>42370</v>
      </c>
      <c r="HXL112" s="189">
        <v>42735</v>
      </c>
      <c r="HXM112" s="186" t="s">
        <v>4</v>
      </c>
      <c r="HXN112" s="186" t="s">
        <v>4</v>
      </c>
      <c r="HXO112" s="199">
        <v>0</v>
      </c>
      <c r="HXP112" s="191"/>
      <c r="HXQ112" s="191"/>
      <c r="HXR112" s="191"/>
      <c r="HXS112" s="191" t="s">
        <v>11</v>
      </c>
      <c r="HXT112" s="193" t="s">
        <v>26</v>
      </c>
      <c r="HXU112" s="194"/>
      <c r="HXV112" s="195"/>
      <c r="HXW112" s="201"/>
      <c r="HXX112" s="186" t="s">
        <v>21</v>
      </c>
      <c r="HXY112" s="100"/>
      <c r="HXZ112" s="100"/>
      <c r="HYA112" s="189">
        <v>42370</v>
      </c>
      <c r="HYB112" s="189">
        <v>42735</v>
      </c>
      <c r="HYC112" s="186" t="s">
        <v>4</v>
      </c>
      <c r="HYD112" s="186" t="s">
        <v>4</v>
      </c>
      <c r="HYE112" s="199">
        <v>0</v>
      </c>
      <c r="HYF112" s="191"/>
      <c r="HYG112" s="191"/>
      <c r="HYH112" s="191"/>
      <c r="HYI112" s="191" t="s">
        <v>11</v>
      </c>
      <c r="HYJ112" s="193" t="s">
        <v>26</v>
      </c>
      <c r="HYK112" s="194"/>
      <c r="HYL112" s="195"/>
      <c r="HYM112" s="201"/>
      <c r="HYN112" s="186" t="s">
        <v>21</v>
      </c>
      <c r="HYO112" s="100"/>
      <c r="HYP112" s="100"/>
      <c r="HYQ112" s="189">
        <v>42370</v>
      </c>
      <c r="HYR112" s="189">
        <v>42735</v>
      </c>
      <c r="HYS112" s="186" t="s">
        <v>4</v>
      </c>
      <c r="HYT112" s="186" t="s">
        <v>4</v>
      </c>
      <c r="HYU112" s="199">
        <v>0</v>
      </c>
      <c r="HYV112" s="191"/>
      <c r="HYW112" s="191"/>
      <c r="HYX112" s="191"/>
      <c r="HYY112" s="191" t="s">
        <v>11</v>
      </c>
      <c r="HYZ112" s="193" t="s">
        <v>26</v>
      </c>
      <c r="HZA112" s="194"/>
      <c r="HZB112" s="195"/>
      <c r="HZC112" s="201"/>
      <c r="HZD112" s="186" t="s">
        <v>21</v>
      </c>
      <c r="HZE112" s="100"/>
      <c r="HZF112" s="100"/>
      <c r="HZG112" s="189">
        <v>42370</v>
      </c>
      <c r="HZH112" s="189">
        <v>42735</v>
      </c>
      <c r="HZI112" s="186" t="s">
        <v>4</v>
      </c>
      <c r="HZJ112" s="186" t="s">
        <v>4</v>
      </c>
      <c r="HZK112" s="199">
        <v>0</v>
      </c>
      <c r="HZL112" s="191"/>
      <c r="HZM112" s="191"/>
      <c r="HZN112" s="191"/>
      <c r="HZO112" s="191" t="s">
        <v>11</v>
      </c>
      <c r="HZP112" s="193" t="s">
        <v>26</v>
      </c>
      <c r="HZQ112" s="194"/>
      <c r="HZR112" s="195"/>
      <c r="HZS112" s="201"/>
      <c r="HZT112" s="186" t="s">
        <v>21</v>
      </c>
      <c r="HZU112" s="100"/>
      <c r="HZV112" s="100"/>
      <c r="HZW112" s="189">
        <v>42370</v>
      </c>
      <c r="HZX112" s="189">
        <v>42735</v>
      </c>
      <c r="HZY112" s="186" t="s">
        <v>4</v>
      </c>
      <c r="HZZ112" s="186" t="s">
        <v>4</v>
      </c>
      <c r="IAA112" s="199">
        <v>0</v>
      </c>
      <c r="IAB112" s="191"/>
      <c r="IAC112" s="191"/>
      <c r="IAD112" s="191"/>
      <c r="IAE112" s="191" t="s">
        <v>11</v>
      </c>
      <c r="IAF112" s="193" t="s">
        <v>26</v>
      </c>
      <c r="IAG112" s="194"/>
      <c r="IAH112" s="195"/>
      <c r="IAI112" s="201"/>
      <c r="IAJ112" s="186" t="s">
        <v>21</v>
      </c>
      <c r="IAK112" s="100"/>
      <c r="IAL112" s="100"/>
      <c r="IAM112" s="189">
        <v>42370</v>
      </c>
      <c r="IAN112" s="189">
        <v>42735</v>
      </c>
      <c r="IAO112" s="186" t="s">
        <v>4</v>
      </c>
      <c r="IAP112" s="186" t="s">
        <v>4</v>
      </c>
      <c r="IAQ112" s="199">
        <v>0</v>
      </c>
      <c r="IAR112" s="191"/>
      <c r="IAS112" s="191"/>
      <c r="IAT112" s="191"/>
      <c r="IAU112" s="191" t="s">
        <v>11</v>
      </c>
      <c r="IAV112" s="193" t="s">
        <v>26</v>
      </c>
      <c r="IAW112" s="194"/>
      <c r="IAX112" s="195"/>
      <c r="IAY112" s="201"/>
      <c r="IAZ112" s="186" t="s">
        <v>21</v>
      </c>
      <c r="IBA112" s="100"/>
      <c r="IBB112" s="100"/>
      <c r="IBC112" s="189">
        <v>42370</v>
      </c>
      <c r="IBD112" s="189">
        <v>42735</v>
      </c>
      <c r="IBE112" s="186" t="s">
        <v>4</v>
      </c>
      <c r="IBF112" s="186" t="s">
        <v>4</v>
      </c>
      <c r="IBG112" s="199">
        <v>0</v>
      </c>
      <c r="IBH112" s="191"/>
      <c r="IBI112" s="191"/>
      <c r="IBJ112" s="191"/>
      <c r="IBK112" s="191" t="s">
        <v>11</v>
      </c>
      <c r="IBL112" s="193" t="s">
        <v>26</v>
      </c>
      <c r="IBM112" s="194"/>
      <c r="IBN112" s="195"/>
      <c r="IBO112" s="201"/>
      <c r="IBP112" s="186" t="s">
        <v>21</v>
      </c>
      <c r="IBQ112" s="100"/>
      <c r="IBR112" s="100"/>
      <c r="IBS112" s="189">
        <v>42370</v>
      </c>
      <c r="IBT112" s="189">
        <v>42735</v>
      </c>
      <c r="IBU112" s="186" t="s">
        <v>4</v>
      </c>
      <c r="IBV112" s="186" t="s">
        <v>4</v>
      </c>
      <c r="IBW112" s="199">
        <v>0</v>
      </c>
      <c r="IBX112" s="191"/>
      <c r="IBY112" s="191"/>
      <c r="IBZ112" s="191"/>
      <c r="ICA112" s="191" t="s">
        <v>11</v>
      </c>
      <c r="ICB112" s="193" t="s">
        <v>26</v>
      </c>
      <c r="ICC112" s="194"/>
      <c r="ICD112" s="195"/>
      <c r="ICE112" s="201"/>
      <c r="ICF112" s="186" t="s">
        <v>21</v>
      </c>
      <c r="ICG112" s="100"/>
      <c r="ICH112" s="100"/>
      <c r="ICI112" s="189">
        <v>42370</v>
      </c>
      <c r="ICJ112" s="189">
        <v>42735</v>
      </c>
      <c r="ICK112" s="186" t="s">
        <v>4</v>
      </c>
      <c r="ICL112" s="186" t="s">
        <v>4</v>
      </c>
      <c r="ICM112" s="199">
        <v>0</v>
      </c>
      <c r="ICN112" s="191"/>
      <c r="ICO112" s="191"/>
      <c r="ICP112" s="191"/>
      <c r="ICQ112" s="191" t="s">
        <v>11</v>
      </c>
      <c r="ICR112" s="193" t="s">
        <v>26</v>
      </c>
      <c r="ICS112" s="194"/>
      <c r="ICT112" s="195"/>
      <c r="ICU112" s="201"/>
      <c r="ICV112" s="186" t="s">
        <v>21</v>
      </c>
      <c r="ICW112" s="100"/>
      <c r="ICX112" s="100"/>
      <c r="ICY112" s="189">
        <v>42370</v>
      </c>
      <c r="ICZ112" s="189">
        <v>42735</v>
      </c>
      <c r="IDA112" s="186" t="s">
        <v>4</v>
      </c>
      <c r="IDB112" s="186" t="s">
        <v>4</v>
      </c>
      <c r="IDC112" s="199">
        <v>0</v>
      </c>
      <c r="IDD112" s="191"/>
      <c r="IDE112" s="191"/>
      <c r="IDF112" s="191"/>
      <c r="IDG112" s="191" t="s">
        <v>11</v>
      </c>
      <c r="IDH112" s="193" t="s">
        <v>26</v>
      </c>
      <c r="IDI112" s="194"/>
      <c r="IDJ112" s="195"/>
      <c r="IDK112" s="201"/>
      <c r="IDL112" s="186" t="s">
        <v>21</v>
      </c>
      <c r="IDM112" s="100"/>
      <c r="IDN112" s="100"/>
      <c r="IDO112" s="189">
        <v>42370</v>
      </c>
      <c r="IDP112" s="189">
        <v>42735</v>
      </c>
      <c r="IDQ112" s="186" t="s">
        <v>4</v>
      </c>
      <c r="IDR112" s="186" t="s">
        <v>4</v>
      </c>
      <c r="IDS112" s="199">
        <v>0</v>
      </c>
      <c r="IDT112" s="191"/>
      <c r="IDU112" s="191"/>
      <c r="IDV112" s="191"/>
      <c r="IDW112" s="191" t="s">
        <v>11</v>
      </c>
      <c r="IDX112" s="193" t="s">
        <v>26</v>
      </c>
      <c r="IDY112" s="194"/>
      <c r="IDZ112" s="195"/>
      <c r="IEA112" s="201"/>
      <c r="IEB112" s="186" t="s">
        <v>21</v>
      </c>
      <c r="IEC112" s="100"/>
      <c r="IED112" s="100"/>
      <c r="IEE112" s="189">
        <v>42370</v>
      </c>
      <c r="IEF112" s="189">
        <v>42735</v>
      </c>
      <c r="IEG112" s="186" t="s">
        <v>4</v>
      </c>
      <c r="IEH112" s="186" t="s">
        <v>4</v>
      </c>
      <c r="IEI112" s="199">
        <v>0</v>
      </c>
      <c r="IEJ112" s="191"/>
      <c r="IEK112" s="191"/>
      <c r="IEL112" s="191"/>
      <c r="IEM112" s="191" t="s">
        <v>11</v>
      </c>
      <c r="IEN112" s="193" t="s">
        <v>26</v>
      </c>
      <c r="IEO112" s="194"/>
      <c r="IEP112" s="195"/>
      <c r="IEQ112" s="201"/>
      <c r="IER112" s="186" t="s">
        <v>21</v>
      </c>
      <c r="IES112" s="100"/>
      <c r="IET112" s="100"/>
      <c r="IEU112" s="189">
        <v>42370</v>
      </c>
      <c r="IEV112" s="189">
        <v>42735</v>
      </c>
      <c r="IEW112" s="186" t="s">
        <v>4</v>
      </c>
      <c r="IEX112" s="186" t="s">
        <v>4</v>
      </c>
      <c r="IEY112" s="199">
        <v>0</v>
      </c>
      <c r="IEZ112" s="191"/>
      <c r="IFA112" s="191"/>
      <c r="IFB112" s="191"/>
      <c r="IFC112" s="191" t="s">
        <v>11</v>
      </c>
      <c r="IFD112" s="193" t="s">
        <v>26</v>
      </c>
      <c r="IFE112" s="194"/>
      <c r="IFF112" s="195"/>
      <c r="IFG112" s="201"/>
      <c r="IFH112" s="186" t="s">
        <v>21</v>
      </c>
      <c r="IFI112" s="100"/>
      <c r="IFJ112" s="100"/>
      <c r="IFK112" s="189">
        <v>42370</v>
      </c>
      <c r="IFL112" s="189">
        <v>42735</v>
      </c>
      <c r="IFM112" s="186" t="s">
        <v>4</v>
      </c>
      <c r="IFN112" s="186" t="s">
        <v>4</v>
      </c>
      <c r="IFO112" s="199">
        <v>0</v>
      </c>
      <c r="IFP112" s="191"/>
      <c r="IFQ112" s="191"/>
      <c r="IFR112" s="191"/>
      <c r="IFS112" s="191" t="s">
        <v>11</v>
      </c>
      <c r="IFT112" s="193" t="s">
        <v>26</v>
      </c>
      <c r="IFU112" s="194"/>
      <c r="IFV112" s="195"/>
      <c r="IFW112" s="201"/>
      <c r="IFX112" s="186" t="s">
        <v>21</v>
      </c>
      <c r="IFY112" s="100"/>
      <c r="IFZ112" s="100"/>
      <c r="IGA112" s="189">
        <v>42370</v>
      </c>
      <c r="IGB112" s="189">
        <v>42735</v>
      </c>
      <c r="IGC112" s="186" t="s">
        <v>4</v>
      </c>
      <c r="IGD112" s="186" t="s">
        <v>4</v>
      </c>
      <c r="IGE112" s="199">
        <v>0</v>
      </c>
      <c r="IGF112" s="191"/>
      <c r="IGG112" s="191"/>
      <c r="IGH112" s="191"/>
      <c r="IGI112" s="191" t="s">
        <v>11</v>
      </c>
      <c r="IGJ112" s="193" t="s">
        <v>26</v>
      </c>
      <c r="IGK112" s="194"/>
      <c r="IGL112" s="195"/>
      <c r="IGM112" s="201"/>
      <c r="IGN112" s="186" t="s">
        <v>21</v>
      </c>
      <c r="IGO112" s="100"/>
      <c r="IGP112" s="100"/>
      <c r="IGQ112" s="189">
        <v>42370</v>
      </c>
      <c r="IGR112" s="189">
        <v>42735</v>
      </c>
      <c r="IGS112" s="186" t="s">
        <v>4</v>
      </c>
      <c r="IGT112" s="186" t="s">
        <v>4</v>
      </c>
      <c r="IGU112" s="199">
        <v>0</v>
      </c>
      <c r="IGV112" s="191"/>
      <c r="IGW112" s="191"/>
      <c r="IGX112" s="191"/>
      <c r="IGY112" s="191" t="s">
        <v>11</v>
      </c>
      <c r="IGZ112" s="193" t="s">
        <v>26</v>
      </c>
      <c r="IHA112" s="194"/>
      <c r="IHB112" s="195"/>
      <c r="IHC112" s="201"/>
      <c r="IHD112" s="186" t="s">
        <v>21</v>
      </c>
      <c r="IHE112" s="100"/>
      <c r="IHF112" s="100"/>
      <c r="IHG112" s="189">
        <v>42370</v>
      </c>
      <c r="IHH112" s="189">
        <v>42735</v>
      </c>
      <c r="IHI112" s="186" t="s">
        <v>4</v>
      </c>
      <c r="IHJ112" s="186" t="s">
        <v>4</v>
      </c>
      <c r="IHK112" s="199">
        <v>0</v>
      </c>
      <c r="IHL112" s="191"/>
      <c r="IHM112" s="191"/>
      <c r="IHN112" s="191"/>
      <c r="IHO112" s="191" t="s">
        <v>11</v>
      </c>
      <c r="IHP112" s="193" t="s">
        <v>26</v>
      </c>
      <c r="IHQ112" s="194"/>
      <c r="IHR112" s="195"/>
      <c r="IHS112" s="201"/>
      <c r="IHT112" s="186" t="s">
        <v>21</v>
      </c>
      <c r="IHU112" s="100"/>
      <c r="IHV112" s="100"/>
      <c r="IHW112" s="189">
        <v>42370</v>
      </c>
      <c r="IHX112" s="189">
        <v>42735</v>
      </c>
      <c r="IHY112" s="186" t="s">
        <v>4</v>
      </c>
      <c r="IHZ112" s="186" t="s">
        <v>4</v>
      </c>
      <c r="IIA112" s="199">
        <v>0</v>
      </c>
      <c r="IIB112" s="191"/>
      <c r="IIC112" s="191"/>
      <c r="IID112" s="191"/>
      <c r="IIE112" s="191" t="s">
        <v>11</v>
      </c>
      <c r="IIF112" s="193" t="s">
        <v>26</v>
      </c>
      <c r="IIG112" s="194"/>
      <c r="IIH112" s="195"/>
      <c r="III112" s="201"/>
      <c r="IIJ112" s="186" t="s">
        <v>21</v>
      </c>
      <c r="IIK112" s="100"/>
      <c r="IIL112" s="100"/>
      <c r="IIM112" s="189">
        <v>42370</v>
      </c>
      <c r="IIN112" s="189">
        <v>42735</v>
      </c>
      <c r="IIO112" s="186" t="s">
        <v>4</v>
      </c>
      <c r="IIP112" s="186" t="s">
        <v>4</v>
      </c>
      <c r="IIQ112" s="199">
        <v>0</v>
      </c>
      <c r="IIR112" s="191"/>
      <c r="IIS112" s="191"/>
      <c r="IIT112" s="191"/>
      <c r="IIU112" s="191" t="s">
        <v>11</v>
      </c>
      <c r="IIV112" s="193" t="s">
        <v>26</v>
      </c>
      <c r="IIW112" s="194"/>
      <c r="IIX112" s="195"/>
      <c r="IIY112" s="201"/>
      <c r="IIZ112" s="186" t="s">
        <v>21</v>
      </c>
      <c r="IJA112" s="100"/>
      <c r="IJB112" s="100"/>
      <c r="IJC112" s="189">
        <v>42370</v>
      </c>
      <c r="IJD112" s="189">
        <v>42735</v>
      </c>
      <c r="IJE112" s="186" t="s">
        <v>4</v>
      </c>
      <c r="IJF112" s="186" t="s">
        <v>4</v>
      </c>
      <c r="IJG112" s="199">
        <v>0</v>
      </c>
      <c r="IJH112" s="191"/>
      <c r="IJI112" s="191"/>
      <c r="IJJ112" s="191"/>
      <c r="IJK112" s="191" t="s">
        <v>11</v>
      </c>
      <c r="IJL112" s="193" t="s">
        <v>26</v>
      </c>
      <c r="IJM112" s="194"/>
      <c r="IJN112" s="195"/>
      <c r="IJO112" s="201"/>
      <c r="IJP112" s="186" t="s">
        <v>21</v>
      </c>
      <c r="IJQ112" s="100"/>
      <c r="IJR112" s="100"/>
      <c r="IJS112" s="189">
        <v>42370</v>
      </c>
      <c r="IJT112" s="189">
        <v>42735</v>
      </c>
      <c r="IJU112" s="186" t="s">
        <v>4</v>
      </c>
      <c r="IJV112" s="186" t="s">
        <v>4</v>
      </c>
      <c r="IJW112" s="199">
        <v>0</v>
      </c>
      <c r="IJX112" s="191"/>
      <c r="IJY112" s="191"/>
      <c r="IJZ112" s="191"/>
      <c r="IKA112" s="191" t="s">
        <v>11</v>
      </c>
      <c r="IKB112" s="193" t="s">
        <v>26</v>
      </c>
      <c r="IKC112" s="194"/>
      <c r="IKD112" s="195"/>
      <c r="IKE112" s="201"/>
      <c r="IKF112" s="186" t="s">
        <v>21</v>
      </c>
      <c r="IKG112" s="100"/>
      <c r="IKH112" s="100"/>
      <c r="IKI112" s="189">
        <v>42370</v>
      </c>
      <c r="IKJ112" s="189">
        <v>42735</v>
      </c>
      <c r="IKK112" s="186" t="s">
        <v>4</v>
      </c>
      <c r="IKL112" s="186" t="s">
        <v>4</v>
      </c>
      <c r="IKM112" s="199">
        <v>0</v>
      </c>
      <c r="IKN112" s="191"/>
      <c r="IKO112" s="191"/>
      <c r="IKP112" s="191"/>
      <c r="IKQ112" s="191" t="s">
        <v>11</v>
      </c>
      <c r="IKR112" s="193" t="s">
        <v>26</v>
      </c>
      <c r="IKS112" s="194"/>
      <c r="IKT112" s="195"/>
      <c r="IKU112" s="201"/>
      <c r="IKV112" s="186" t="s">
        <v>21</v>
      </c>
      <c r="IKW112" s="100"/>
      <c r="IKX112" s="100"/>
      <c r="IKY112" s="189">
        <v>42370</v>
      </c>
      <c r="IKZ112" s="189">
        <v>42735</v>
      </c>
      <c r="ILA112" s="186" t="s">
        <v>4</v>
      </c>
      <c r="ILB112" s="186" t="s">
        <v>4</v>
      </c>
      <c r="ILC112" s="199">
        <v>0</v>
      </c>
      <c r="ILD112" s="191"/>
      <c r="ILE112" s="191"/>
      <c r="ILF112" s="191"/>
      <c r="ILG112" s="191" t="s">
        <v>11</v>
      </c>
      <c r="ILH112" s="193" t="s">
        <v>26</v>
      </c>
      <c r="ILI112" s="194"/>
      <c r="ILJ112" s="195"/>
      <c r="ILK112" s="201"/>
      <c r="ILL112" s="186" t="s">
        <v>21</v>
      </c>
      <c r="ILM112" s="100"/>
      <c r="ILN112" s="100"/>
      <c r="ILO112" s="189">
        <v>42370</v>
      </c>
      <c r="ILP112" s="189">
        <v>42735</v>
      </c>
      <c r="ILQ112" s="186" t="s">
        <v>4</v>
      </c>
      <c r="ILR112" s="186" t="s">
        <v>4</v>
      </c>
      <c r="ILS112" s="199">
        <v>0</v>
      </c>
      <c r="ILT112" s="191"/>
      <c r="ILU112" s="191"/>
      <c r="ILV112" s="191"/>
      <c r="ILW112" s="191" t="s">
        <v>11</v>
      </c>
      <c r="ILX112" s="193" t="s">
        <v>26</v>
      </c>
      <c r="ILY112" s="194"/>
      <c r="ILZ112" s="195"/>
      <c r="IMA112" s="201"/>
      <c r="IMB112" s="186" t="s">
        <v>21</v>
      </c>
      <c r="IMC112" s="100"/>
      <c r="IMD112" s="100"/>
      <c r="IME112" s="189">
        <v>42370</v>
      </c>
      <c r="IMF112" s="189">
        <v>42735</v>
      </c>
      <c r="IMG112" s="186" t="s">
        <v>4</v>
      </c>
      <c r="IMH112" s="186" t="s">
        <v>4</v>
      </c>
      <c r="IMI112" s="199">
        <v>0</v>
      </c>
      <c r="IMJ112" s="191"/>
      <c r="IMK112" s="191"/>
      <c r="IML112" s="191"/>
      <c r="IMM112" s="191" t="s">
        <v>11</v>
      </c>
      <c r="IMN112" s="193" t="s">
        <v>26</v>
      </c>
      <c r="IMO112" s="194"/>
      <c r="IMP112" s="195"/>
      <c r="IMQ112" s="201"/>
      <c r="IMR112" s="186" t="s">
        <v>21</v>
      </c>
      <c r="IMS112" s="100"/>
      <c r="IMT112" s="100"/>
      <c r="IMU112" s="189">
        <v>42370</v>
      </c>
      <c r="IMV112" s="189">
        <v>42735</v>
      </c>
      <c r="IMW112" s="186" t="s">
        <v>4</v>
      </c>
      <c r="IMX112" s="186" t="s">
        <v>4</v>
      </c>
      <c r="IMY112" s="199">
        <v>0</v>
      </c>
      <c r="IMZ112" s="191"/>
      <c r="INA112" s="191"/>
      <c r="INB112" s="191"/>
      <c r="INC112" s="191" t="s">
        <v>11</v>
      </c>
      <c r="IND112" s="193" t="s">
        <v>26</v>
      </c>
      <c r="INE112" s="194"/>
      <c r="INF112" s="195"/>
      <c r="ING112" s="201"/>
      <c r="INH112" s="186" t="s">
        <v>21</v>
      </c>
      <c r="INI112" s="100"/>
      <c r="INJ112" s="100"/>
      <c r="INK112" s="189">
        <v>42370</v>
      </c>
      <c r="INL112" s="189">
        <v>42735</v>
      </c>
      <c r="INM112" s="186" t="s">
        <v>4</v>
      </c>
      <c r="INN112" s="186" t="s">
        <v>4</v>
      </c>
      <c r="INO112" s="199">
        <v>0</v>
      </c>
      <c r="INP112" s="191"/>
      <c r="INQ112" s="191"/>
      <c r="INR112" s="191"/>
      <c r="INS112" s="191" t="s">
        <v>11</v>
      </c>
      <c r="INT112" s="193" t="s">
        <v>26</v>
      </c>
      <c r="INU112" s="194"/>
      <c r="INV112" s="195"/>
      <c r="INW112" s="201"/>
      <c r="INX112" s="186" t="s">
        <v>21</v>
      </c>
      <c r="INY112" s="100"/>
      <c r="INZ112" s="100"/>
      <c r="IOA112" s="189">
        <v>42370</v>
      </c>
      <c r="IOB112" s="189">
        <v>42735</v>
      </c>
      <c r="IOC112" s="186" t="s">
        <v>4</v>
      </c>
      <c r="IOD112" s="186" t="s">
        <v>4</v>
      </c>
      <c r="IOE112" s="199">
        <v>0</v>
      </c>
      <c r="IOF112" s="191"/>
      <c r="IOG112" s="191"/>
      <c r="IOH112" s="191"/>
      <c r="IOI112" s="191" t="s">
        <v>11</v>
      </c>
      <c r="IOJ112" s="193" t="s">
        <v>26</v>
      </c>
      <c r="IOK112" s="194"/>
      <c r="IOL112" s="195"/>
      <c r="IOM112" s="201"/>
      <c r="ION112" s="186" t="s">
        <v>21</v>
      </c>
      <c r="IOO112" s="100"/>
      <c r="IOP112" s="100"/>
      <c r="IOQ112" s="189">
        <v>42370</v>
      </c>
      <c r="IOR112" s="189">
        <v>42735</v>
      </c>
      <c r="IOS112" s="186" t="s">
        <v>4</v>
      </c>
      <c r="IOT112" s="186" t="s">
        <v>4</v>
      </c>
      <c r="IOU112" s="199">
        <v>0</v>
      </c>
      <c r="IOV112" s="191"/>
      <c r="IOW112" s="191"/>
      <c r="IOX112" s="191"/>
      <c r="IOY112" s="191" t="s">
        <v>11</v>
      </c>
      <c r="IOZ112" s="193" t="s">
        <v>26</v>
      </c>
      <c r="IPA112" s="194"/>
      <c r="IPB112" s="195"/>
      <c r="IPC112" s="201"/>
      <c r="IPD112" s="186" t="s">
        <v>21</v>
      </c>
      <c r="IPE112" s="100"/>
      <c r="IPF112" s="100"/>
      <c r="IPG112" s="189">
        <v>42370</v>
      </c>
      <c r="IPH112" s="189">
        <v>42735</v>
      </c>
      <c r="IPI112" s="186" t="s">
        <v>4</v>
      </c>
      <c r="IPJ112" s="186" t="s">
        <v>4</v>
      </c>
      <c r="IPK112" s="199">
        <v>0</v>
      </c>
      <c r="IPL112" s="191"/>
      <c r="IPM112" s="191"/>
      <c r="IPN112" s="191"/>
      <c r="IPO112" s="191" t="s">
        <v>11</v>
      </c>
      <c r="IPP112" s="193" t="s">
        <v>26</v>
      </c>
      <c r="IPQ112" s="194"/>
      <c r="IPR112" s="195"/>
      <c r="IPS112" s="201"/>
      <c r="IPT112" s="186" t="s">
        <v>21</v>
      </c>
      <c r="IPU112" s="100"/>
      <c r="IPV112" s="100"/>
      <c r="IPW112" s="189">
        <v>42370</v>
      </c>
      <c r="IPX112" s="189">
        <v>42735</v>
      </c>
      <c r="IPY112" s="186" t="s">
        <v>4</v>
      </c>
      <c r="IPZ112" s="186" t="s">
        <v>4</v>
      </c>
      <c r="IQA112" s="199">
        <v>0</v>
      </c>
      <c r="IQB112" s="191"/>
      <c r="IQC112" s="191"/>
      <c r="IQD112" s="191"/>
      <c r="IQE112" s="191" t="s">
        <v>11</v>
      </c>
      <c r="IQF112" s="193" t="s">
        <v>26</v>
      </c>
      <c r="IQG112" s="194"/>
      <c r="IQH112" s="195"/>
      <c r="IQI112" s="201"/>
      <c r="IQJ112" s="186" t="s">
        <v>21</v>
      </c>
      <c r="IQK112" s="100"/>
      <c r="IQL112" s="100"/>
      <c r="IQM112" s="189">
        <v>42370</v>
      </c>
      <c r="IQN112" s="189">
        <v>42735</v>
      </c>
      <c r="IQO112" s="186" t="s">
        <v>4</v>
      </c>
      <c r="IQP112" s="186" t="s">
        <v>4</v>
      </c>
      <c r="IQQ112" s="199">
        <v>0</v>
      </c>
      <c r="IQR112" s="191"/>
      <c r="IQS112" s="191"/>
      <c r="IQT112" s="191"/>
      <c r="IQU112" s="191" t="s">
        <v>11</v>
      </c>
      <c r="IQV112" s="193" t="s">
        <v>26</v>
      </c>
      <c r="IQW112" s="194"/>
      <c r="IQX112" s="195"/>
      <c r="IQY112" s="201"/>
      <c r="IQZ112" s="186" t="s">
        <v>21</v>
      </c>
      <c r="IRA112" s="100"/>
      <c r="IRB112" s="100"/>
      <c r="IRC112" s="189">
        <v>42370</v>
      </c>
      <c r="IRD112" s="189">
        <v>42735</v>
      </c>
      <c r="IRE112" s="186" t="s">
        <v>4</v>
      </c>
      <c r="IRF112" s="186" t="s">
        <v>4</v>
      </c>
      <c r="IRG112" s="199">
        <v>0</v>
      </c>
      <c r="IRH112" s="191"/>
      <c r="IRI112" s="191"/>
      <c r="IRJ112" s="191"/>
      <c r="IRK112" s="191" t="s">
        <v>11</v>
      </c>
      <c r="IRL112" s="193" t="s">
        <v>26</v>
      </c>
      <c r="IRM112" s="194"/>
      <c r="IRN112" s="195"/>
      <c r="IRO112" s="201"/>
      <c r="IRP112" s="186" t="s">
        <v>21</v>
      </c>
      <c r="IRQ112" s="100"/>
      <c r="IRR112" s="100"/>
      <c r="IRS112" s="189">
        <v>42370</v>
      </c>
      <c r="IRT112" s="189">
        <v>42735</v>
      </c>
      <c r="IRU112" s="186" t="s">
        <v>4</v>
      </c>
      <c r="IRV112" s="186" t="s">
        <v>4</v>
      </c>
      <c r="IRW112" s="199">
        <v>0</v>
      </c>
      <c r="IRX112" s="191"/>
      <c r="IRY112" s="191"/>
      <c r="IRZ112" s="191"/>
      <c r="ISA112" s="191" t="s">
        <v>11</v>
      </c>
      <c r="ISB112" s="193" t="s">
        <v>26</v>
      </c>
      <c r="ISC112" s="194"/>
      <c r="ISD112" s="195"/>
      <c r="ISE112" s="201"/>
      <c r="ISF112" s="186" t="s">
        <v>21</v>
      </c>
      <c r="ISG112" s="100"/>
      <c r="ISH112" s="100"/>
      <c r="ISI112" s="189">
        <v>42370</v>
      </c>
      <c r="ISJ112" s="189">
        <v>42735</v>
      </c>
      <c r="ISK112" s="186" t="s">
        <v>4</v>
      </c>
      <c r="ISL112" s="186" t="s">
        <v>4</v>
      </c>
      <c r="ISM112" s="199">
        <v>0</v>
      </c>
      <c r="ISN112" s="191"/>
      <c r="ISO112" s="191"/>
      <c r="ISP112" s="191"/>
      <c r="ISQ112" s="191" t="s">
        <v>11</v>
      </c>
      <c r="ISR112" s="193" t="s">
        <v>26</v>
      </c>
      <c r="ISS112" s="194"/>
      <c r="IST112" s="195"/>
      <c r="ISU112" s="201"/>
      <c r="ISV112" s="186" t="s">
        <v>21</v>
      </c>
      <c r="ISW112" s="100"/>
      <c r="ISX112" s="100"/>
      <c r="ISY112" s="189">
        <v>42370</v>
      </c>
      <c r="ISZ112" s="189">
        <v>42735</v>
      </c>
      <c r="ITA112" s="186" t="s">
        <v>4</v>
      </c>
      <c r="ITB112" s="186" t="s">
        <v>4</v>
      </c>
      <c r="ITC112" s="199">
        <v>0</v>
      </c>
      <c r="ITD112" s="191"/>
      <c r="ITE112" s="191"/>
      <c r="ITF112" s="191"/>
      <c r="ITG112" s="191" t="s">
        <v>11</v>
      </c>
      <c r="ITH112" s="193" t="s">
        <v>26</v>
      </c>
      <c r="ITI112" s="194"/>
      <c r="ITJ112" s="195"/>
      <c r="ITK112" s="201"/>
      <c r="ITL112" s="186" t="s">
        <v>21</v>
      </c>
      <c r="ITM112" s="100"/>
      <c r="ITN112" s="100"/>
      <c r="ITO112" s="189">
        <v>42370</v>
      </c>
      <c r="ITP112" s="189">
        <v>42735</v>
      </c>
      <c r="ITQ112" s="186" t="s">
        <v>4</v>
      </c>
      <c r="ITR112" s="186" t="s">
        <v>4</v>
      </c>
      <c r="ITS112" s="199">
        <v>0</v>
      </c>
      <c r="ITT112" s="191"/>
      <c r="ITU112" s="191"/>
      <c r="ITV112" s="191"/>
      <c r="ITW112" s="191" t="s">
        <v>11</v>
      </c>
      <c r="ITX112" s="193" t="s">
        <v>26</v>
      </c>
      <c r="ITY112" s="194"/>
      <c r="ITZ112" s="195"/>
      <c r="IUA112" s="201"/>
      <c r="IUB112" s="186" t="s">
        <v>21</v>
      </c>
      <c r="IUC112" s="100"/>
      <c r="IUD112" s="100"/>
      <c r="IUE112" s="189">
        <v>42370</v>
      </c>
      <c r="IUF112" s="189">
        <v>42735</v>
      </c>
      <c r="IUG112" s="186" t="s">
        <v>4</v>
      </c>
      <c r="IUH112" s="186" t="s">
        <v>4</v>
      </c>
      <c r="IUI112" s="199">
        <v>0</v>
      </c>
      <c r="IUJ112" s="191"/>
      <c r="IUK112" s="191"/>
      <c r="IUL112" s="191"/>
      <c r="IUM112" s="191" t="s">
        <v>11</v>
      </c>
      <c r="IUN112" s="193" t="s">
        <v>26</v>
      </c>
      <c r="IUO112" s="194"/>
      <c r="IUP112" s="195"/>
      <c r="IUQ112" s="201"/>
      <c r="IUR112" s="186" t="s">
        <v>21</v>
      </c>
      <c r="IUS112" s="100"/>
      <c r="IUT112" s="100"/>
      <c r="IUU112" s="189">
        <v>42370</v>
      </c>
      <c r="IUV112" s="189">
        <v>42735</v>
      </c>
      <c r="IUW112" s="186" t="s">
        <v>4</v>
      </c>
      <c r="IUX112" s="186" t="s">
        <v>4</v>
      </c>
      <c r="IUY112" s="199">
        <v>0</v>
      </c>
      <c r="IUZ112" s="191"/>
      <c r="IVA112" s="191"/>
      <c r="IVB112" s="191"/>
      <c r="IVC112" s="191" t="s">
        <v>11</v>
      </c>
      <c r="IVD112" s="193" t="s">
        <v>26</v>
      </c>
      <c r="IVE112" s="194"/>
      <c r="IVF112" s="195"/>
      <c r="IVG112" s="201"/>
      <c r="IVH112" s="186" t="s">
        <v>21</v>
      </c>
      <c r="IVI112" s="100"/>
      <c r="IVJ112" s="100"/>
      <c r="IVK112" s="189">
        <v>42370</v>
      </c>
      <c r="IVL112" s="189">
        <v>42735</v>
      </c>
      <c r="IVM112" s="186" t="s">
        <v>4</v>
      </c>
      <c r="IVN112" s="186" t="s">
        <v>4</v>
      </c>
      <c r="IVO112" s="199">
        <v>0</v>
      </c>
      <c r="IVP112" s="191"/>
      <c r="IVQ112" s="191"/>
      <c r="IVR112" s="191"/>
      <c r="IVS112" s="191" t="s">
        <v>11</v>
      </c>
      <c r="IVT112" s="193" t="s">
        <v>26</v>
      </c>
      <c r="IVU112" s="194"/>
      <c r="IVV112" s="195"/>
      <c r="IVW112" s="201"/>
      <c r="IVX112" s="186" t="s">
        <v>21</v>
      </c>
      <c r="IVY112" s="100"/>
      <c r="IVZ112" s="100"/>
      <c r="IWA112" s="189">
        <v>42370</v>
      </c>
      <c r="IWB112" s="189">
        <v>42735</v>
      </c>
      <c r="IWC112" s="186" t="s">
        <v>4</v>
      </c>
      <c r="IWD112" s="186" t="s">
        <v>4</v>
      </c>
      <c r="IWE112" s="199">
        <v>0</v>
      </c>
      <c r="IWF112" s="191"/>
      <c r="IWG112" s="191"/>
      <c r="IWH112" s="191"/>
      <c r="IWI112" s="191" t="s">
        <v>11</v>
      </c>
      <c r="IWJ112" s="193" t="s">
        <v>26</v>
      </c>
      <c r="IWK112" s="194"/>
      <c r="IWL112" s="195"/>
      <c r="IWM112" s="201"/>
      <c r="IWN112" s="186" t="s">
        <v>21</v>
      </c>
      <c r="IWO112" s="100"/>
      <c r="IWP112" s="100"/>
      <c r="IWQ112" s="189">
        <v>42370</v>
      </c>
      <c r="IWR112" s="189">
        <v>42735</v>
      </c>
      <c r="IWS112" s="186" t="s">
        <v>4</v>
      </c>
      <c r="IWT112" s="186" t="s">
        <v>4</v>
      </c>
      <c r="IWU112" s="199">
        <v>0</v>
      </c>
      <c r="IWV112" s="191"/>
      <c r="IWW112" s="191"/>
      <c r="IWX112" s="191"/>
      <c r="IWY112" s="191" t="s">
        <v>11</v>
      </c>
      <c r="IWZ112" s="193" t="s">
        <v>26</v>
      </c>
      <c r="IXA112" s="194"/>
      <c r="IXB112" s="195"/>
      <c r="IXC112" s="201"/>
      <c r="IXD112" s="186" t="s">
        <v>21</v>
      </c>
      <c r="IXE112" s="100"/>
      <c r="IXF112" s="100"/>
      <c r="IXG112" s="189">
        <v>42370</v>
      </c>
      <c r="IXH112" s="189">
        <v>42735</v>
      </c>
      <c r="IXI112" s="186" t="s">
        <v>4</v>
      </c>
      <c r="IXJ112" s="186" t="s">
        <v>4</v>
      </c>
      <c r="IXK112" s="199">
        <v>0</v>
      </c>
      <c r="IXL112" s="191"/>
      <c r="IXM112" s="191"/>
      <c r="IXN112" s="191"/>
      <c r="IXO112" s="191" t="s">
        <v>11</v>
      </c>
      <c r="IXP112" s="193" t="s">
        <v>26</v>
      </c>
      <c r="IXQ112" s="194"/>
      <c r="IXR112" s="195"/>
      <c r="IXS112" s="201"/>
      <c r="IXT112" s="186" t="s">
        <v>21</v>
      </c>
      <c r="IXU112" s="100"/>
      <c r="IXV112" s="100"/>
      <c r="IXW112" s="189">
        <v>42370</v>
      </c>
      <c r="IXX112" s="189">
        <v>42735</v>
      </c>
      <c r="IXY112" s="186" t="s">
        <v>4</v>
      </c>
      <c r="IXZ112" s="186" t="s">
        <v>4</v>
      </c>
      <c r="IYA112" s="199">
        <v>0</v>
      </c>
      <c r="IYB112" s="191"/>
      <c r="IYC112" s="191"/>
      <c r="IYD112" s="191"/>
      <c r="IYE112" s="191" t="s">
        <v>11</v>
      </c>
      <c r="IYF112" s="193" t="s">
        <v>26</v>
      </c>
      <c r="IYG112" s="194"/>
      <c r="IYH112" s="195"/>
      <c r="IYI112" s="201"/>
      <c r="IYJ112" s="186" t="s">
        <v>21</v>
      </c>
      <c r="IYK112" s="100"/>
      <c r="IYL112" s="100"/>
      <c r="IYM112" s="189">
        <v>42370</v>
      </c>
      <c r="IYN112" s="189">
        <v>42735</v>
      </c>
      <c r="IYO112" s="186" t="s">
        <v>4</v>
      </c>
      <c r="IYP112" s="186" t="s">
        <v>4</v>
      </c>
      <c r="IYQ112" s="199">
        <v>0</v>
      </c>
      <c r="IYR112" s="191"/>
      <c r="IYS112" s="191"/>
      <c r="IYT112" s="191"/>
      <c r="IYU112" s="191" t="s">
        <v>11</v>
      </c>
      <c r="IYV112" s="193" t="s">
        <v>26</v>
      </c>
      <c r="IYW112" s="194"/>
      <c r="IYX112" s="195"/>
      <c r="IYY112" s="201"/>
      <c r="IYZ112" s="186" t="s">
        <v>21</v>
      </c>
      <c r="IZA112" s="100"/>
      <c r="IZB112" s="100"/>
      <c r="IZC112" s="189">
        <v>42370</v>
      </c>
      <c r="IZD112" s="189">
        <v>42735</v>
      </c>
      <c r="IZE112" s="186" t="s">
        <v>4</v>
      </c>
      <c r="IZF112" s="186" t="s">
        <v>4</v>
      </c>
      <c r="IZG112" s="199">
        <v>0</v>
      </c>
      <c r="IZH112" s="191"/>
      <c r="IZI112" s="191"/>
      <c r="IZJ112" s="191"/>
      <c r="IZK112" s="191" t="s">
        <v>11</v>
      </c>
      <c r="IZL112" s="193" t="s">
        <v>26</v>
      </c>
      <c r="IZM112" s="194"/>
      <c r="IZN112" s="195"/>
      <c r="IZO112" s="201"/>
      <c r="IZP112" s="186" t="s">
        <v>21</v>
      </c>
      <c r="IZQ112" s="100"/>
      <c r="IZR112" s="100"/>
      <c r="IZS112" s="189">
        <v>42370</v>
      </c>
      <c r="IZT112" s="189">
        <v>42735</v>
      </c>
      <c r="IZU112" s="186" t="s">
        <v>4</v>
      </c>
      <c r="IZV112" s="186" t="s">
        <v>4</v>
      </c>
      <c r="IZW112" s="199">
        <v>0</v>
      </c>
      <c r="IZX112" s="191"/>
      <c r="IZY112" s="191"/>
      <c r="IZZ112" s="191"/>
      <c r="JAA112" s="191" t="s">
        <v>11</v>
      </c>
      <c r="JAB112" s="193" t="s">
        <v>26</v>
      </c>
      <c r="JAC112" s="194"/>
      <c r="JAD112" s="195"/>
      <c r="JAE112" s="201"/>
      <c r="JAF112" s="186" t="s">
        <v>21</v>
      </c>
      <c r="JAG112" s="100"/>
      <c r="JAH112" s="100"/>
      <c r="JAI112" s="189">
        <v>42370</v>
      </c>
      <c r="JAJ112" s="189">
        <v>42735</v>
      </c>
      <c r="JAK112" s="186" t="s">
        <v>4</v>
      </c>
      <c r="JAL112" s="186" t="s">
        <v>4</v>
      </c>
      <c r="JAM112" s="199">
        <v>0</v>
      </c>
      <c r="JAN112" s="191"/>
      <c r="JAO112" s="191"/>
      <c r="JAP112" s="191"/>
      <c r="JAQ112" s="191" t="s">
        <v>11</v>
      </c>
      <c r="JAR112" s="193" t="s">
        <v>26</v>
      </c>
      <c r="JAS112" s="194"/>
      <c r="JAT112" s="195"/>
      <c r="JAU112" s="201"/>
      <c r="JAV112" s="186" t="s">
        <v>21</v>
      </c>
      <c r="JAW112" s="100"/>
      <c r="JAX112" s="100"/>
      <c r="JAY112" s="189">
        <v>42370</v>
      </c>
      <c r="JAZ112" s="189">
        <v>42735</v>
      </c>
      <c r="JBA112" s="186" t="s">
        <v>4</v>
      </c>
      <c r="JBB112" s="186" t="s">
        <v>4</v>
      </c>
      <c r="JBC112" s="199">
        <v>0</v>
      </c>
      <c r="JBD112" s="191"/>
      <c r="JBE112" s="191"/>
      <c r="JBF112" s="191"/>
      <c r="JBG112" s="191" t="s">
        <v>11</v>
      </c>
      <c r="JBH112" s="193" t="s">
        <v>26</v>
      </c>
      <c r="JBI112" s="194"/>
      <c r="JBJ112" s="195"/>
      <c r="JBK112" s="201"/>
      <c r="JBL112" s="186" t="s">
        <v>21</v>
      </c>
      <c r="JBM112" s="100"/>
      <c r="JBN112" s="100"/>
      <c r="JBO112" s="189">
        <v>42370</v>
      </c>
      <c r="JBP112" s="189">
        <v>42735</v>
      </c>
      <c r="JBQ112" s="186" t="s">
        <v>4</v>
      </c>
      <c r="JBR112" s="186" t="s">
        <v>4</v>
      </c>
      <c r="JBS112" s="199">
        <v>0</v>
      </c>
      <c r="JBT112" s="191"/>
      <c r="JBU112" s="191"/>
      <c r="JBV112" s="191"/>
      <c r="JBW112" s="191" t="s">
        <v>11</v>
      </c>
      <c r="JBX112" s="193" t="s">
        <v>26</v>
      </c>
      <c r="JBY112" s="194"/>
      <c r="JBZ112" s="195"/>
      <c r="JCA112" s="201"/>
      <c r="JCB112" s="186" t="s">
        <v>21</v>
      </c>
      <c r="JCC112" s="100"/>
      <c r="JCD112" s="100"/>
      <c r="JCE112" s="189">
        <v>42370</v>
      </c>
      <c r="JCF112" s="189">
        <v>42735</v>
      </c>
      <c r="JCG112" s="186" t="s">
        <v>4</v>
      </c>
      <c r="JCH112" s="186" t="s">
        <v>4</v>
      </c>
      <c r="JCI112" s="199">
        <v>0</v>
      </c>
      <c r="JCJ112" s="191"/>
      <c r="JCK112" s="191"/>
      <c r="JCL112" s="191"/>
      <c r="JCM112" s="191" t="s">
        <v>11</v>
      </c>
      <c r="JCN112" s="193" t="s">
        <v>26</v>
      </c>
      <c r="JCO112" s="194"/>
      <c r="JCP112" s="195"/>
      <c r="JCQ112" s="201"/>
      <c r="JCR112" s="186" t="s">
        <v>21</v>
      </c>
      <c r="JCS112" s="100"/>
      <c r="JCT112" s="100"/>
      <c r="JCU112" s="189">
        <v>42370</v>
      </c>
      <c r="JCV112" s="189">
        <v>42735</v>
      </c>
      <c r="JCW112" s="186" t="s">
        <v>4</v>
      </c>
      <c r="JCX112" s="186" t="s">
        <v>4</v>
      </c>
      <c r="JCY112" s="199">
        <v>0</v>
      </c>
      <c r="JCZ112" s="191"/>
      <c r="JDA112" s="191"/>
      <c r="JDB112" s="191"/>
      <c r="JDC112" s="191" t="s">
        <v>11</v>
      </c>
      <c r="JDD112" s="193" t="s">
        <v>26</v>
      </c>
      <c r="JDE112" s="194"/>
      <c r="JDF112" s="195"/>
      <c r="JDG112" s="201"/>
      <c r="JDH112" s="186" t="s">
        <v>21</v>
      </c>
      <c r="JDI112" s="100"/>
      <c r="JDJ112" s="100"/>
      <c r="JDK112" s="189">
        <v>42370</v>
      </c>
      <c r="JDL112" s="189">
        <v>42735</v>
      </c>
      <c r="JDM112" s="186" t="s">
        <v>4</v>
      </c>
      <c r="JDN112" s="186" t="s">
        <v>4</v>
      </c>
      <c r="JDO112" s="199">
        <v>0</v>
      </c>
      <c r="JDP112" s="191"/>
      <c r="JDQ112" s="191"/>
      <c r="JDR112" s="191"/>
      <c r="JDS112" s="191" t="s">
        <v>11</v>
      </c>
      <c r="JDT112" s="193" t="s">
        <v>26</v>
      </c>
      <c r="JDU112" s="194"/>
      <c r="JDV112" s="195"/>
      <c r="JDW112" s="201"/>
      <c r="JDX112" s="186" t="s">
        <v>21</v>
      </c>
      <c r="JDY112" s="100"/>
      <c r="JDZ112" s="100"/>
      <c r="JEA112" s="189">
        <v>42370</v>
      </c>
      <c r="JEB112" s="189">
        <v>42735</v>
      </c>
      <c r="JEC112" s="186" t="s">
        <v>4</v>
      </c>
      <c r="JED112" s="186" t="s">
        <v>4</v>
      </c>
      <c r="JEE112" s="199">
        <v>0</v>
      </c>
      <c r="JEF112" s="191"/>
      <c r="JEG112" s="191"/>
      <c r="JEH112" s="191"/>
      <c r="JEI112" s="191" t="s">
        <v>11</v>
      </c>
      <c r="JEJ112" s="193" t="s">
        <v>26</v>
      </c>
      <c r="JEK112" s="194"/>
      <c r="JEL112" s="195"/>
      <c r="JEM112" s="201"/>
      <c r="JEN112" s="186" t="s">
        <v>21</v>
      </c>
      <c r="JEO112" s="100"/>
      <c r="JEP112" s="100"/>
      <c r="JEQ112" s="189">
        <v>42370</v>
      </c>
      <c r="JER112" s="189">
        <v>42735</v>
      </c>
      <c r="JES112" s="186" t="s">
        <v>4</v>
      </c>
      <c r="JET112" s="186" t="s">
        <v>4</v>
      </c>
      <c r="JEU112" s="199">
        <v>0</v>
      </c>
      <c r="JEV112" s="191"/>
      <c r="JEW112" s="191"/>
      <c r="JEX112" s="191"/>
      <c r="JEY112" s="191" t="s">
        <v>11</v>
      </c>
      <c r="JEZ112" s="193" t="s">
        <v>26</v>
      </c>
      <c r="JFA112" s="194"/>
      <c r="JFB112" s="195"/>
      <c r="JFC112" s="201"/>
      <c r="JFD112" s="186" t="s">
        <v>21</v>
      </c>
      <c r="JFE112" s="100"/>
      <c r="JFF112" s="100"/>
      <c r="JFG112" s="189">
        <v>42370</v>
      </c>
      <c r="JFH112" s="189">
        <v>42735</v>
      </c>
      <c r="JFI112" s="186" t="s">
        <v>4</v>
      </c>
      <c r="JFJ112" s="186" t="s">
        <v>4</v>
      </c>
      <c r="JFK112" s="199">
        <v>0</v>
      </c>
      <c r="JFL112" s="191"/>
      <c r="JFM112" s="191"/>
      <c r="JFN112" s="191"/>
      <c r="JFO112" s="191" t="s">
        <v>11</v>
      </c>
      <c r="JFP112" s="193" t="s">
        <v>26</v>
      </c>
      <c r="JFQ112" s="194"/>
      <c r="JFR112" s="195"/>
      <c r="JFS112" s="201"/>
      <c r="JFT112" s="186" t="s">
        <v>21</v>
      </c>
      <c r="JFU112" s="100"/>
      <c r="JFV112" s="100"/>
      <c r="JFW112" s="189">
        <v>42370</v>
      </c>
      <c r="JFX112" s="189">
        <v>42735</v>
      </c>
      <c r="JFY112" s="186" t="s">
        <v>4</v>
      </c>
      <c r="JFZ112" s="186" t="s">
        <v>4</v>
      </c>
      <c r="JGA112" s="199">
        <v>0</v>
      </c>
      <c r="JGB112" s="191"/>
      <c r="JGC112" s="191"/>
      <c r="JGD112" s="191"/>
      <c r="JGE112" s="191" t="s">
        <v>11</v>
      </c>
      <c r="JGF112" s="193" t="s">
        <v>26</v>
      </c>
      <c r="JGG112" s="194"/>
      <c r="JGH112" s="195"/>
      <c r="JGI112" s="201"/>
      <c r="JGJ112" s="186" t="s">
        <v>21</v>
      </c>
      <c r="JGK112" s="100"/>
      <c r="JGL112" s="100"/>
      <c r="JGM112" s="189">
        <v>42370</v>
      </c>
      <c r="JGN112" s="189">
        <v>42735</v>
      </c>
      <c r="JGO112" s="186" t="s">
        <v>4</v>
      </c>
      <c r="JGP112" s="186" t="s">
        <v>4</v>
      </c>
      <c r="JGQ112" s="199">
        <v>0</v>
      </c>
      <c r="JGR112" s="191"/>
      <c r="JGS112" s="191"/>
      <c r="JGT112" s="191"/>
      <c r="JGU112" s="191" t="s">
        <v>11</v>
      </c>
      <c r="JGV112" s="193" t="s">
        <v>26</v>
      </c>
      <c r="JGW112" s="194"/>
      <c r="JGX112" s="195"/>
      <c r="JGY112" s="201"/>
      <c r="JGZ112" s="186" t="s">
        <v>21</v>
      </c>
      <c r="JHA112" s="100"/>
      <c r="JHB112" s="100"/>
      <c r="JHC112" s="189">
        <v>42370</v>
      </c>
      <c r="JHD112" s="189">
        <v>42735</v>
      </c>
      <c r="JHE112" s="186" t="s">
        <v>4</v>
      </c>
      <c r="JHF112" s="186" t="s">
        <v>4</v>
      </c>
      <c r="JHG112" s="199">
        <v>0</v>
      </c>
      <c r="JHH112" s="191"/>
      <c r="JHI112" s="191"/>
      <c r="JHJ112" s="191"/>
      <c r="JHK112" s="191" t="s">
        <v>11</v>
      </c>
      <c r="JHL112" s="193" t="s">
        <v>26</v>
      </c>
      <c r="JHM112" s="194"/>
      <c r="JHN112" s="195"/>
      <c r="JHO112" s="201"/>
      <c r="JHP112" s="186" t="s">
        <v>21</v>
      </c>
      <c r="JHQ112" s="100"/>
      <c r="JHR112" s="100"/>
      <c r="JHS112" s="189">
        <v>42370</v>
      </c>
      <c r="JHT112" s="189">
        <v>42735</v>
      </c>
      <c r="JHU112" s="186" t="s">
        <v>4</v>
      </c>
      <c r="JHV112" s="186" t="s">
        <v>4</v>
      </c>
      <c r="JHW112" s="199">
        <v>0</v>
      </c>
      <c r="JHX112" s="191"/>
      <c r="JHY112" s="191"/>
      <c r="JHZ112" s="191"/>
      <c r="JIA112" s="191" t="s">
        <v>11</v>
      </c>
      <c r="JIB112" s="193" t="s">
        <v>26</v>
      </c>
      <c r="JIC112" s="194"/>
      <c r="JID112" s="195"/>
      <c r="JIE112" s="201"/>
      <c r="JIF112" s="186" t="s">
        <v>21</v>
      </c>
      <c r="JIG112" s="100"/>
      <c r="JIH112" s="100"/>
      <c r="JII112" s="189">
        <v>42370</v>
      </c>
      <c r="JIJ112" s="189">
        <v>42735</v>
      </c>
      <c r="JIK112" s="186" t="s">
        <v>4</v>
      </c>
      <c r="JIL112" s="186" t="s">
        <v>4</v>
      </c>
      <c r="JIM112" s="199">
        <v>0</v>
      </c>
      <c r="JIN112" s="191"/>
      <c r="JIO112" s="191"/>
      <c r="JIP112" s="191"/>
      <c r="JIQ112" s="191" t="s">
        <v>11</v>
      </c>
      <c r="JIR112" s="193" t="s">
        <v>26</v>
      </c>
      <c r="JIS112" s="194"/>
      <c r="JIT112" s="195"/>
      <c r="JIU112" s="201"/>
      <c r="JIV112" s="186" t="s">
        <v>21</v>
      </c>
      <c r="JIW112" s="100"/>
      <c r="JIX112" s="100"/>
      <c r="JIY112" s="189">
        <v>42370</v>
      </c>
      <c r="JIZ112" s="189">
        <v>42735</v>
      </c>
      <c r="JJA112" s="186" t="s">
        <v>4</v>
      </c>
      <c r="JJB112" s="186" t="s">
        <v>4</v>
      </c>
      <c r="JJC112" s="199">
        <v>0</v>
      </c>
      <c r="JJD112" s="191"/>
      <c r="JJE112" s="191"/>
      <c r="JJF112" s="191"/>
      <c r="JJG112" s="191" t="s">
        <v>11</v>
      </c>
      <c r="JJH112" s="193" t="s">
        <v>26</v>
      </c>
      <c r="JJI112" s="194"/>
      <c r="JJJ112" s="195"/>
      <c r="JJK112" s="201"/>
      <c r="JJL112" s="186" t="s">
        <v>21</v>
      </c>
      <c r="JJM112" s="100"/>
      <c r="JJN112" s="100"/>
      <c r="JJO112" s="189">
        <v>42370</v>
      </c>
      <c r="JJP112" s="189">
        <v>42735</v>
      </c>
      <c r="JJQ112" s="186" t="s">
        <v>4</v>
      </c>
      <c r="JJR112" s="186" t="s">
        <v>4</v>
      </c>
      <c r="JJS112" s="199">
        <v>0</v>
      </c>
      <c r="JJT112" s="191"/>
      <c r="JJU112" s="191"/>
      <c r="JJV112" s="191"/>
      <c r="JJW112" s="191" t="s">
        <v>11</v>
      </c>
      <c r="JJX112" s="193" t="s">
        <v>26</v>
      </c>
      <c r="JJY112" s="194"/>
      <c r="JJZ112" s="195"/>
      <c r="JKA112" s="201"/>
      <c r="JKB112" s="186" t="s">
        <v>21</v>
      </c>
      <c r="JKC112" s="100"/>
      <c r="JKD112" s="100"/>
      <c r="JKE112" s="189">
        <v>42370</v>
      </c>
      <c r="JKF112" s="189">
        <v>42735</v>
      </c>
      <c r="JKG112" s="186" t="s">
        <v>4</v>
      </c>
      <c r="JKH112" s="186" t="s">
        <v>4</v>
      </c>
      <c r="JKI112" s="199">
        <v>0</v>
      </c>
      <c r="JKJ112" s="191"/>
      <c r="JKK112" s="191"/>
      <c r="JKL112" s="191"/>
      <c r="JKM112" s="191" t="s">
        <v>11</v>
      </c>
      <c r="JKN112" s="193" t="s">
        <v>26</v>
      </c>
      <c r="JKO112" s="194"/>
      <c r="JKP112" s="195"/>
      <c r="JKQ112" s="201"/>
      <c r="JKR112" s="186" t="s">
        <v>21</v>
      </c>
      <c r="JKS112" s="100"/>
      <c r="JKT112" s="100"/>
      <c r="JKU112" s="189">
        <v>42370</v>
      </c>
      <c r="JKV112" s="189">
        <v>42735</v>
      </c>
      <c r="JKW112" s="186" t="s">
        <v>4</v>
      </c>
      <c r="JKX112" s="186" t="s">
        <v>4</v>
      </c>
      <c r="JKY112" s="199">
        <v>0</v>
      </c>
      <c r="JKZ112" s="191"/>
      <c r="JLA112" s="191"/>
      <c r="JLB112" s="191"/>
      <c r="JLC112" s="191" t="s">
        <v>11</v>
      </c>
      <c r="JLD112" s="193" t="s">
        <v>26</v>
      </c>
      <c r="JLE112" s="194"/>
      <c r="JLF112" s="195"/>
      <c r="JLG112" s="201"/>
      <c r="JLH112" s="186" t="s">
        <v>21</v>
      </c>
      <c r="JLI112" s="100"/>
      <c r="JLJ112" s="100"/>
      <c r="JLK112" s="189">
        <v>42370</v>
      </c>
      <c r="JLL112" s="189">
        <v>42735</v>
      </c>
      <c r="JLM112" s="186" t="s">
        <v>4</v>
      </c>
      <c r="JLN112" s="186" t="s">
        <v>4</v>
      </c>
      <c r="JLO112" s="199">
        <v>0</v>
      </c>
      <c r="JLP112" s="191"/>
      <c r="JLQ112" s="191"/>
      <c r="JLR112" s="191"/>
      <c r="JLS112" s="191" t="s">
        <v>11</v>
      </c>
      <c r="JLT112" s="193" t="s">
        <v>26</v>
      </c>
      <c r="JLU112" s="194"/>
      <c r="JLV112" s="195"/>
      <c r="JLW112" s="201"/>
      <c r="JLX112" s="186" t="s">
        <v>21</v>
      </c>
      <c r="JLY112" s="100"/>
      <c r="JLZ112" s="100"/>
      <c r="JMA112" s="189">
        <v>42370</v>
      </c>
      <c r="JMB112" s="189">
        <v>42735</v>
      </c>
      <c r="JMC112" s="186" t="s">
        <v>4</v>
      </c>
      <c r="JMD112" s="186" t="s">
        <v>4</v>
      </c>
      <c r="JME112" s="199">
        <v>0</v>
      </c>
      <c r="JMF112" s="191"/>
      <c r="JMG112" s="191"/>
      <c r="JMH112" s="191"/>
      <c r="JMI112" s="191" t="s">
        <v>11</v>
      </c>
      <c r="JMJ112" s="193" t="s">
        <v>26</v>
      </c>
      <c r="JMK112" s="194"/>
      <c r="JML112" s="195"/>
      <c r="JMM112" s="201"/>
      <c r="JMN112" s="186" t="s">
        <v>21</v>
      </c>
      <c r="JMO112" s="100"/>
      <c r="JMP112" s="100"/>
      <c r="JMQ112" s="189">
        <v>42370</v>
      </c>
      <c r="JMR112" s="189">
        <v>42735</v>
      </c>
      <c r="JMS112" s="186" t="s">
        <v>4</v>
      </c>
      <c r="JMT112" s="186" t="s">
        <v>4</v>
      </c>
      <c r="JMU112" s="199">
        <v>0</v>
      </c>
      <c r="JMV112" s="191"/>
      <c r="JMW112" s="191"/>
      <c r="JMX112" s="191"/>
      <c r="JMY112" s="191" t="s">
        <v>11</v>
      </c>
      <c r="JMZ112" s="193" t="s">
        <v>26</v>
      </c>
      <c r="JNA112" s="194"/>
      <c r="JNB112" s="195"/>
      <c r="JNC112" s="201"/>
      <c r="JND112" s="186" t="s">
        <v>21</v>
      </c>
      <c r="JNE112" s="100"/>
      <c r="JNF112" s="100"/>
      <c r="JNG112" s="189">
        <v>42370</v>
      </c>
      <c r="JNH112" s="189">
        <v>42735</v>
      </c>
      <c r="JNI112" s="186" t="s">
        <v>4</v>
      </c>
      <c r="JNJ112" s="186" t="s">
        <v>4</v>
      </c>
      <c r="JNK112" s="199">
        <v>0</v>
      </c>
      <c r="JNL112" s="191"/>
      <c r="JNM112" s="191"/>
      <c r="JNN112" s="191"/>
      <c r="JNO112" s="191" t="s">
        <v>11</v>
      </c>
      <c r="JNP112" s="193" t="s">
        <v>26</v>
      </c>
      <c r="JNQ112" s="194"/>
      <c r="JNR112" s="195"/>
      <c r="JNS112" s="201"/>
      <c r="JNT112" s="186" t="s">
        <v>21</v>
      </c>
      <c r="JNU112" s="100"/>
      <c r="JNV112" s="100"/>
      <c r="JNW112" s="189">
        <v>42370</v>
      </c>
      <c r="JNX112" s="189">
        <v>42735</v>
      </c>
      <c r="JNY112" s="186" t="s">
        <v>4</v>
      </c>
      <c r="JNZ112" s="186" t="s">
        <v>4</v>
      </c>
      <c r="JOA112" s="199">
        <v>0</v>
      </c>
      <c r="JOB112" s="191"/>
      <c r="JOC112" s="191"/>
      <c r="JOD112" s="191"/>
      <c r="JOE112" s="191" t="s">
        <v>11</v>
      </c>
      <c r="JOF112" s="193" t="s">
        <v>26</v>
      </c>
      <c r="JOG112" s="194"/>
      <c r="JOH112" s="195"/>
      <c r="JOI112" s="201"/>
      <c r="JOJ112" s="186" t="s">
        <v>21</v>
      </c>
      <c r="JOK112" s="100"/>
      <c r="JOL112" s="100"/>
      <c r="JOM112" s="189">
        <v>42370</v>
      </c>
      <c r="JON112" s="189">
        <v>42735</v>
      </c>
      <c r="JOO112" s="186" t="s">
        <v>4</v>
      </c>
      <c r="JOP112" s="186" t="s">
        <v>4</v>
      </c>
      <c r="JOQ112" s="199">
        <v>0</v>
      </c>
      <c r="JOR112" s="191"/>
      <c r="JOS112" s="191"/>
      <c r="JOT112" s="191"/>
      <c r="JOU112" s="191" t="s">
        <v>11</v>
      </c>
      <c r="JOV112" s="193" t="s">
        <v>26</v>
      </c>
      <c r="JOW112" s="194"/>
      <c r="JOX112" s="195"/>
      <c r="JOY112" s="201"/>
      <c r="JOZ112" s="186" t="s">
        <v>21</v>
      </c>
      <c r="JPA112" s="100"/>
      <c r="JPB112" s="100"/>
      <c r="JPC112" s="189">
        <v>42370</v>
      </c>
      <c r="JPD112" s="189">
        <v>42735</v>
      </c>
      <c r="JPE112" s="186" t="s">
        <v>4</v>
      </c>
      <c r="JPF112" s="186" t="s">
        <v>4</v>
      </c>
      <c r="JPG112" s="199">
        <v>0</v>
      </c>
      <c r="JPH112" s="191"/>
      <c r="JPI112" s="191"/>
      <c r="JPJ112" s="191"/>
      <c r="JPK112" s="191" t="s">
        <v>11</v>
      </c>
      <c r="JPL112" s="193" t="s">
        <v>26</v>
      </c>
      <c r="JPM112" s="194"/>
      <c r="JPN112" s="195"/>
      <c r="JPO112" s="201"/>
      <c r="JPP112" s="186" t="s">
        <v>21</v>
      </c>
      <c r="JPQ112" s="100"/>
      <c r="JPR112" s="100"/>
      <c r="JPS112" s="189">
        <v>42370</v>
      </c>
      <c r="JPT112" s="189">
        <v>42735</v>
      </c>
      <c r="JPU112" s="186" t="s">
        <v>4</v>
      </c>
      <c r="JPV112" s="186" t="s">
        <v>4</v>
      </c>
      <c r="JPW112" s="199">
        <v>0</v>
      </c>
      <c r="JPX112" s="191"/>
      <c r="JPY112" s="191"/>
      <c r="JPZ112" s="191"/>
      <c r="JQA112" s="191" t="s">
        <v>11</v>
      </c>
      <c r="JQB112" s="193" t="s">
        <v>26</v>
      </c>
      <c r="JQC112" s="194"/>
      <c r="JQD112" s="195"/>
      <c r="JQE112" s="201"/>
      <c r="JQF112" s="186" t="s">
        <v>21</v>
      </c>
      <c r="JQG112" s="100"/>
      <c r="JQH112" s="100"/>
      <c r="JQI112" s="189">
        <v>42370</v>
      </c>
      <c r="JQJ112" s="189">
        <v>42735</v>
      </c>
      <c r="JQK112" s="186" t="s">
        <v>4</v>
      </c>
      <c r="JQL112" s="186" t="s">
        <v>4</v>
      </c>
      <c r="JQM112" s="199">
        <v>0</v>
      </c>
      <c r="JQN112" s="191"/>
      <c r="JQO112" s="191"/>
      <c r="JQP112" s="191"/>
      <c r="JQQ112" s="191" t="s">
        <v>11</v>
      </c>
      <c r="JQR112" s="193" t="s">
        <v>26</v>
      </c>
      <c r="JQS112" s="194"/>
      <c r="JQT112" s="195"/>
      <c r="JQU112" s="201"/>
      <c r="JQV112" s="186" t="s">
        <v>21</v>
      </c>
      <c r="JQW112" s="100"/>
      <c r="JQX112" s="100"/>
      <c r="JQY112" s="189">
        <v>42370</v>
      </c>
      <c r="JQZ112" s="189">
        <v>42735</v>
      </c>
      <c r="JRA112" s="186" t="s">
        <v>4</v>
      </c>
      <c r="JRB112" s="186" t="s">
        <v>4</v>
      </c>
      <c r="JRC112" s="199">
        <v>0</v>
      </c>
      <c r="JRD112" s="191"/>
      <c r="JRE112" s="191"/>
      <c r="JRF112" s="191"/>
      <c r="JRG112" s="191" t="s">
        <v>11</v>
      </c>
      <c r="JRH112" s="193" t="s">
        <v>26</v>
      </c>
      <c r="JRI112" s="194"/>
      <c r="JRJ112" s="195"/>
      <c r="JRK112" s="201"/>
      <c r="JRL112" s="186" t="s">
        <v>21</v>
      </c>
      <c r="JRM112" s="100"/>
      <c r="JRN112" s="100"/>
      <c r="JRO112" s="189">
        <v>42370</v>
      </c>
      <c r="JRP112" s="189">
        <v>42735</v>
      </c>
      <c r="JRQ112" s="186" t="s">
        <v>4</v>
      </c>
      <c r="JRR112" s="186" t="s">
        <v>4</v>
      </c>
      <c r="JRS112" s="199">
        <v>0</v>
      </c>
      <c r="JRT112" s="191"/>
      <c r="JRU112" s="191"/>
      <c r="JRV112" s="191"/>
      <c r="JRW112" s="191" t="s">
        <v>11</v>
      </c>
      <c r="JRX112" s="193" t="s">
        <v>26</v>
      </c>
      <c r="JRY112" s="194"/>
      <c r="JRZ112" s="195"/>
      <c r="JSA112" s="201"/>
      <c r="JSB112" s="186" t="s">
        <v>21</v>
      </c>
      <c r="JSC112" s="100"/>
      <c r="JSD112" s="100"/>
      <c r="JSE112" s="189">
        <v>42370</v>
      </c>
      <c r="JSF112" s="189">
        <v>42735</v>
      </c>
      <c r="JSG112" s="186" t="s">
        <v>4</v>
      </c>
      <c r="JSH112" s="186" t="s">
        <v>4</v>
      </c>
      <c r="JSI112" s="199">
        <v>0</v>
      </c>
      <c r="JSJ112" s="191"/>
      <c r="JSK112" s="191"/>
      <c r="JSL112" s="191"/>
      <c r="JSM112" s="191" t="s">
        <v>11</v>
      </c>
      <c r="JSN112" s="193" t="s">
        <v>26</v>
      </c>
      <c r="JSO112" s="194"/>
      <c r="JSP112" s="195"/>
      <c r="JSQ112" s="201"/>
      <c r="JSR112" s="186" t="s">
        <v>21</v>
      </c>
      <c r="JSS112" s="100"/>
      <c r="JST112" s="100"/>
      <c r="JSU112" s="189">
        <v>42370</v>
      </c>
      <c r="JSV112" s="189">
        <v>42735</v>
      </c>
      <c r="JSW112" s="186" t="s">
        <v>4</v>
      </c>
      <c r="JSX112" s="186" t="s">
        <v>4</v>
      </c>
      <c r="JSY112" s="199">
        <v>0</v>
      </c>
      <c r="JSZ112" s="191"/>
      <c r="JTA112" s="191"/>
      <c r="JTB112" s="191"/>
      <c r="JTC112" s="191" t="s">
        <v>11</v>
      </c>
      <c r="JTD112" s="193" t="s">
        <v>26</v>
      </c>
      <c r="JTE112" s="194"/>
      <c r="JTF112" s="195"/>
      <c r="JTG112" s="201"/>
      <c r="JTH112" s="186" t="s">
        <v>21</v>
      </c>
      <c r="JTI112" s="100"/>
      <c r="JTJ112" s="100"/>
      <c r="JTK112" s="189">
        <v>42370</v>
      </c>
      <c r="JTL112" s="189">
        <v>42735</v>
      </c>
      <c r="JTM112" s="186" t="s">
        <v>4</v>
      </c>
      <c r="JTN112" s="186" t="s">
        <v>4</v>
      </c>
      <c r="JTO112" s="199">
        <v>0</v>
      </c>
      <c r="JTP112" s="191"/>
      <c r="JTQ112" s="191"/>
      <c r="JTR112" s="191"/>
      <c r="JTS112" s="191" t="s">
        <v>11</v>
      </c>
      <c r="JTT112" s="193" t="s">
        <v>26</v>
      </c>
      <c r="JTU112" s="194"/>
      <c r="JTV112" s="195"/>
      <c r="JTW112" s="201"/>
      <c r="JTX112" s="186" t="s">
        <v>21</v>
      </c>
      <c r="JTY112" s="100"/>
      <c r="JTZ112" s="100"/>
      <c r="JUA112" s="189">
        <v>42370</v>
      </c>
      <c r="JUB112" s="189">
        <v>42735</v>
      </c>
      <c r="JUC112" s="186" t="s">
        <v>4</v>
      </c>
      <c r="JUD112" s="186" t="s">
        <v>4</v>
      </c>
      <c r="JUE112" s="199">
        <v>0</v>
      </c>
      <c r="JUF112" s="191"/>
      <c r="JUG112" s="191"/>
      <c r="JUH112" s="191"/>
      <c r="JUI112" s="191" t="s">
        <v>11</v>
      </c>
      <c r="JUJ112" s="193" t="s">
        <v>26</v>
      </c>
      <c r="JUK112" s="194"/>
      <c r="JUL112" s="195"/>
      <c r="JUM112" s="201"/>
      <c r="JUN112" s="186" t="s">
        <v>21</v>
      </c>
      <c r="JUO112" s="100"/>
      <c r="JUP112" s="100"/>
      <c r="JUQ112" s="189">
        <v>42370</v>
      </c>
      <c r="JUR112" s="189">
        <v>42735</v>
      </c>
      <c r="JUS112" s="186" t="s">
        <v>4</v>
      </c>
      <c r="JUT112" s="186" t="s">
        <v>4</v>
      </c>
      <c r="JUU112" s="199">
        <v>0</v>
      </c>
      <c r="JUV112" s="191"/>
      <c r="JUW112" s="191"/>
      <c r="JUX112" s="191"/>
      <c r="JUY112" s="191" t="s">
        <v>11</v>
      </c>
      <c r="JUZ112" s="193" t="s">
        <v>26</v>
      </c>
      <c r="JVA112" s="194"/>
      <c r="JVB112" s="195"/>
      <c r="JVC112" s="201"/>
      <c r="JVD112" s="186" t="s">
        <v>21</v>
      </c>
      <c r="JVE112" s="100"/>
      <c r="JVF112" s="100"/>
      <c r="JVG112" s="189">
        <v>42370</v>
      </c>
      <c r="JVH112" s="189">
        <v>42735</v>
      </c>
      <c r="JVI112" s="186" t="s">
        <v>4</v>
      </c>
      <c r="JVJ112" s="186" t="s">
        <v>4</v>
      </c>
      <c r="JVK112" s="199">
        <v>0</v>
      </c>
      <c r="JVL112" s="191"/>
      <c r="JVM112" s="191"/>
      <c r="JVN112" s="191"/>
      <c r="JVO112" s="191" t="s">
        <v>11</v>
      </c>
      <c r="JVP112" s="193" t="s">
        <v>26</v>
      </c>
      <c r="JVQ112" s="194"/>
      <c r="JVR112" s="195"/>
      <c r="JVS112" s="201"/>
      <c r="JVT112" s="186" t="s">
        <v>21</v>
      </c>
      <c r="JVU112" s="100"/>
      <c r="JVV112" s="100"/>
      <c r="JVW112" s="189">
        <v>42370</v>
      </c>
      <c r="JVX112" s="189">
        <v>42735</v>
      </c>
      <c r="JVY112" s="186" t="s">
        <v>4</v>
      </c>
      <c r="JVZ112" s="186" t="s">
        <v>4</v>
      </c>
      <c r="JWA112" s="199">
        <v>0</v>
      </c>
      <c r="JWB112" s="191"/>
      <c r="JWC112" s="191"/>
      <c r="JWD112" s="191"/>
      <c r="JWE112" s="191" t="s">
        <v>11</v>
      </c>
      <c r="JWF112" s="193" t="s">
        <v>26</v>
      </c>
      <c r="JWG112" s="194"/>
      <c r="JWH112" s="195"/>
      <c r="JWI112" s="201"/>
      <c r="JWJ112" s="186" t="s">
        <v>21</v>
      </c>
      <c r="JWK112" s="100"/>
      <c r="JWL112" s="100"/>
      <c r="JWM112" s="189">
        <v>42370</v>
      </c>
      <c r="JWN112" s="189">
        <v>42735</v>
      </c>
      <c r="JWO112" s="186" t="s">
        <v>4</v>
      </c>
      <c r="JWP112" s="186" t="s">
        <v>4</v>
      </c>
      <c r="JWQ112" s="199">
        <v>0</v>
      </c>
      <c r="JWR112" s="191"/>
      <c r="JWS112" s="191"/>
      <c r="JWT112" s="191"/>
      <c r="JWU112" s="191" t="s">
        <v>11</v>
      </c>
      <c r="JWV112" s="193" t="s">
        <v>26</v>
      </c>
      <c r="JWW112" s="194"/>
      <c r="JWX112" s="195"/>
      <c r="JWY112" s="201"/>
      <c r="JWZ112" s="186" t="s">
        <v>21</v>
      </c>
      <c r="JXA112" s="100"/>
      <c r="JXB112" s="100"/>
      <c r="JXC112" s="189">
        <v>42370</v>
      </c>
      <c r="JXD112" s="189">
        <v>42735</v>
      </c>
      <c r="JXE112" s="186" t="s">
        <v>4</v>
      </c>
      <c r="JXF112" s="186" t="s">
        <v>4</v>
      </c>
      <c r="JXG112" s="199">
        <v>0</v>
      </c>
      <c r="JXH112" s="191"/>
      <c r="JXI112" s="191"/>
      <c r="JXJ112" s="191"/>
      <c r="JXK112" s="191" t="s">
        <v>11</v>
      </c>
      <c r="JXL112" s="193" t="s">
        <v>26</v>
      </c>
      <c r="JXM112" s="194"/>
      <c r="JXN112" s="195"/>
      <c r="JXO112" s="201"/>
      <c r="JXP112" s="186" t="s">
        <v>21</v>
      </c>
      <c r="JXQ112" s="100"/>
      <c r="JXR112" s="100"/>
      <c r="JXS112" s="189">
        <v>42370</v>
      </c>
      <c r="JXT112" s="189">
        <v>42735</v>
      </c>
      <c r="JXU112" s="186" t="s">
        <v>4</v>
      </c>
      <c r="JXV112" s="186" t="s">
        <v>4</v>
      </c>
      <c r="JXW112" s="199">
        <v>0</v>
      </c>
      <c r="JXX112" s="191"/>
      <c r="JXY112" s="191"/>
      <c r="JXZ112" s="191"/>
      <c r="JYA112" s="191" t="s">
        <v>11</v>
      </c>
      <c r="JYB112" s="193" t="s">
        <v>26</v>
      </c>
      <c r="JYC112" s="194"/>
      <c r="JYD112" s="195"/>
      <c r="JYE112" s="201"/>
      <c r="JYF112" s="186" t="s">
        <v>21</v>
      </c>
      <c r="JYG112" s="100"/>
      <c r="JYH112" s="100"/>
      <c r="JYI112" s="189">
        <v>42370</v>
      </c>
      <c r="JYJ112" s="189">
        <v>42735</v>
      </c>
      <c r="JYK112" s="186" t="s">
        <v>4</v>
      </c>
      <c r="JYL112" s="186" t="s">
        <v>4</v>
      </c>
      <c r="JYM112" s="199">
        <v>0</v>
      </c>
      <c r="JYN112" s="191"/>
      <c r="JYO112" s="191"/>
      <c r="JYP112" s="191"/>
      <c r="JYQ112" s="191" t="s">
        <v>11</v>
      </c>
      <c r="JYR112" s="193" t="s">
        <v>26</v>
      </c>
      <c r="JYS112" s="194"/>
      <c r="JYT112" s="195"/>
      <c r="JYU112" s="201"/>
      <c r="JYV112" s="186" t="s">
        <v>21</v>
      </c>
      <c r="JYW112" s="100"/>
      <c r="JYX112" s="100"/>
      <c r="JYY112" s="189">
        <v>42370</v>
      </c>
      <c r="JYZ112" s="189">
        <v>42735</v>
      </c>
      <c r="JZA112" s="186" t="s">
        <v>4</v>
      </c>
      <c r="JZB112" s="186" t="s">
        <v>4</v>
      </c>
      <c r="JZC112" s="199">
        <v>0</v>
      </c>
      <c r="JZD112" s="191"/>
      <c r="JZE112" s="191"/>
      <c r="JZF112" s="191"/>
      <c r="JZG112" s="191" t="s">
        <v>11</v>
      </c>
      <c r="JZH112" s="193" t="s">
        <v>26</v>
      </c>
      <c r="JZI112" s="194"/>
      <c r="JZJ112" s="195"/>
      <c r="JZK112" s="201"/>
      <c r="JZL112" s="186" t="s">
        <v>21</v>
      </c>
      <c r="JZM112" s="100"/>
      <c r="JZN112" s="100"/>
      <c r="JZO112" s="189">
        <v>42370</v>
      </c>
      <c r="JZP112" s="189">
        <v>42735</v>
      </c>
      <c r="JZQ112" s="186" t="s">
        <v>4</v>
      </c>
      <c r="JZR112" s="186" t="s">
        <v>4</v>
      </c>
      <c r="JZS112" s="199">
        <v>0</v>
      </c>
      <c r="JZT112" s="191"/>
      <c r="JZU112" s="191"/>
      <c r="JZV112" s="191"/>
      <c r="JZW112" s="191" t="s">
        <v>11</v>
      </c>
      <c r="JZX112" s="193" t="s">
        <v>26</v>
      </c>
      <c r="JZY112" s="194"/>
      <c r="JZZ112" s="195"/>
      <c r="KAA112" s="201"/>
      <c r="KAB112" s="186" t="s">
        <v>21</v>
      </c>
      <c r="KAC112" s="100"/>
      <c r="KAD112" s="100"/>
      <c r="KAE112" s="189">
        <v>42370</v>
      </c>
      <c r="KAF112" s="189">
        <v>42735</v>
      </c>
      <c r="KAG112" s="186" t="s">
        <v>4</v>
      </c>
      <c r="KAH112" s="186" t="s">
        <v>4</v>
      </c>
      <c r="KAI112" s="199">
        <v>0</v>
      </c>
      <c r="KAJ112" s="191"/>
      <c r="KAK112" s="191"/>
      <c r="KAL112" s="191"/>
      <c r="KAM112" s="191" t="s">
        <v>11</v>
      </c>
      <c r="KAN112" s="193" t="s">
        <v>26</v>
      </c>
      <c r="KAO112" s="194"/>
      <c r="KAP112" s="195"/>
      <c r="KAQ112" s="201"/>
      <c r="KAR112" s="186" t="s">
        <v>21</v>
      </c>
      <c r="KAS112" s="100"/>
      <c r="KAT112" s="100"/>
      <c r="KAU112" s="189">
        <v>42370</v>
      </c>
      <c r="KAV112" s="189">
        <v>42735</v>
      </c>
      <c r="KAW112" s="186" t="s">
        <v>4</v>
      </c>
      <c r="KAX112" s="186" t="s">
        <v>4</v>
      </c>
      <c r="KAY112" s="199">
        <v>0</v>
      </c>
      <c r="KAZ112" s="191"/>
      <c r="KBA112" s="191"/>
      <c r="KBB112" s="191"/>
      <c r="KBC112" s="191" t="s">
        <v>11</v>
      </c>
      <c r="KBD112" s="193" t="s">
        <v>26</v>
      </c>
      <c r="KBE112" s="194"/>
      <c r="KBF112" s="195"/>
      <c r="KBG112" s="201"/>
      <c r="KBH112" s="186" t="s">
        <v>21</v>
      </c>
      <c r="KBI112" s="100"/>
      <c r="KBJ112" s="100"/>
      <c r="KBK112" s="189">
        <v>42370</v>
      </c>
      <c r="KBL112" s="189">
        <v>42735</v>
      </c>
      <c r="KBM112" s="186" t="s">
        <v>4</v>
      </c>
      <c r="KBN112" s="186" t="s">
        <v>4</v>
      </c>
      <c r="KBO112" s="199">
        <v>0</v>
      </c>
      <c r="KBP112" s="191"/>
      <c r="KBQ112" s="191"/>
      <c r="KBR112" s="191"/>
      <c r="KBS112" s="191" t="s">
        <v>11</v>
      </c>
      <c r="KBT112" s="193" t="s">
        <v>26</v>
      </c>
      <c r="KBU112" s="194"/>
      <c r="KBV112" s="195"/>
      <c r="KBW112" s="201"/>
      <c r="KBX112" s="186" t="s">
        <v>21</v>
      </c>
      <c r="KBY112" s="100"/>
      <c r="KBZ112" s="100"/>
      <c r="KCA112" s="189">
        <v>42370</v>
      </c>
      <c r="KCB112" s="189">
        <v>42735</v>
      </c>
      <c r="KCC112" s="186" t="s">
        <v>4</v>
      </c>
      <c r="KCD112" s="186" t="s">
        <v>4</v>
      </c>
      <c r="KCE112" s="199">
        <v>0</v>
      </c>
      <c r="KCF112" s="191"/>
      <c r="KCG112" s="191"/>
      <c r="KCH112" s="191"/>
      <c r="KCI112" s="191" t="s">
        <v>11</v>
      </c>
      <c r="KCJ112" s="193" t="s">
        <v>26</v>
      </c>
      <c r="KCK112" s="194"/>
      <c r="KCL112" s="195"/>
      <c r="KCM112" s="201"/>
      <c r="KCN112" s="186" t="s">
        <v>21</v>
      </c>
      <c r="KCO112" s="100"/>
      <c r="KCP112" s="100"/>
      <c r="KCQ112" s="189">
        <v>42370</v>
      </c>
      <c r="KCR112" s="189">
        <v>42735</v>
      </c>
      <c r="KCS112" s="186" t="s">
        <v>4</v>
      </c>
      <c r="KCT112" s="186" t="s">
        <v>4</v>
      </c>
      <c r="KCU112" s="199">
        <v>0</v>
      </c>
      <c r="KCV112" s="191"/>
      <c r="KCW112" s="191"/>
      <c r="KCX112" s="191"/>
      <c r="KCY112" s="191" t="s">
        <v>11</v>
      </c>
      <c r="KCZ112" s="193" t="s">
        <v>26</v>
      </c>
      <c r="KDA112" s="194"/>
      <c r="KDB112" s="195"/>
      <c r="KDC112" s="201"/>
      <c r="KDD112" s="186" t="s">
        <v>21</v>
      </c>
      <c r="KDE112" s="100"/>
      <c r="KDF112" s="100"/>
      <c r="KDG112" s="189">
        <v>42370</v>
      </c>
      <c r="KDH112" s="189">
        <v>42735</v>
      </c>
      <c r="KDI112" s="186" t="s">
        <v>4</v>
      </c>
      <c r="KDJ112" s="186" t="s">
        <v>4</v>
      </c>
      <c r="KDK112" s="199">
        <v>0</v>
      </c>
      <c r="KDL112" s="191"/>
      <c r="KDM112" s="191"/>
      <c r="KDN112" s="191"/>
      <c r="KDO112" s="191" t="s">
        <v>11</v>
      </c>
      <c r="KDP112" s="193" t="s">
        <v>26</v>
      </c>
      <c r="KDQ112" s="194"/>
      <c r="KDR112" s="195"/>
      <c r="KDS112" s="201"/>
      <c r="KDT112" s="186" t="s">
        <v>21</v>
      </c>
      <c r="KDU112" s="100"/>
      <c r="KDV112" s="100"/>
      <c r="KDW112" s="189">
        <v>42370</v>
      </c>
      <c r="KDX112" s="189">
        <v>42735</v>
      </c>
      <c r="KDY112" s="186" t="s">
        <v>4</v>
      </c>
      <c r="KDZ112" s="186" t="s">
        <v>4</v>
      </c>
      <c r="KEA112" s="199">
        <v>0</v>
      </c>
      <c r="KEB112" s="191"/>
      <c r="KEC112" s="191"/>
      <c r="KED112" s="191"/>
      <c r="KEE112" s="191" t="s">
        <v>11</v>
      </c>
      <c r="KEF112" s="193" t="s">
        <v>26</v>
      </c>
      <c r="KEG112" s="194"/>
      <c r="KEH112" s="195"/>
      <c r="KEI112" s="201"/>
      <c r="KEJ112" s="186" t="s">
        <v>21</v>
      </c>
      <c r="KEK112" s="100"/>
      <c r="KEL112" s="100"/>
      <c r="KEM112" s="189">
        <v>42370</v>
      </c>
      <c r="KEN112" s="189">
        <v>42735</v>
      </c>
      <c r="KEO112" s="186" t="s">
        <v>4</v>
      </c>
      <c r="KEP112" s="186" t="s">
        <v>4</v>
      </c>
      <c r="KEQ112" s="199">
        <v>0</v>
      </c>
      <c r="KER112" s="191"/>
      <c r="KES112" s="191"/>
      <c r="KET112" s="191"/>
      <c r="KEU112" s="191" t="s">
        <v>11</v>
      </c>
      <c r="KEV112" s="193" t="s">
        <v>26</v>
      </c>
      <c r="KEW112" s="194"/>
      <c r="KEX112" s="195"/>
      <c r="KEY112" s="201"/>
      <c r="KEZ112" s="186" t="s">
        <v>21</v>
      </c>
      <c r="KFA112" s="100"/>
      <c r="KFB112" s="100"/>
      <c r="KFC112" s="189">
        <v>42370</v>
      </c>
      <c r="KFD112" s="189">
        <v>42735</v>
      </c>
      <c r="KFE112" s="186" t="s">
        <v>4</v>
      </c>
      <c r="KFF112" s="186" t="s">
        <v>4</v>
      </c>
      <c r="KFG112" s="199">
        <v>0</v>
      </c>
      <c r="KFH112" s="191"/>
      <c r="KFI112" s="191"/>
      <c r="KFJ112" s="191"/>
      <c r="KFK112" s="191" t="s">
        <v>11</v>
      </c>
      <c r="KFL112" s="193" t="s">
        <v>26</v>
      </c>
      <c r="KFM112" s="194"/>
      <c r="KFN112" s="195"/>
      <c r="KFO112" s="201"/>
      <c r="KFP112" s="186" t="s">
        <v>21</v>
      </c>
      <c r="KFQ112" s="100"/>
      <c r="KFR112" s="100"/>
      <c r="KFS112" s="189">
        <v>42370</v>
      </c>
      <c r="KFT112" s="189">
        <v>42735</v>
      </c>
      <c r="KFU112" s="186" t="s">
        <v>4</v>
      </c>
      <c r="KFV112" s="186" t="s">
        <v>4</v>
      </c>
      <c r="KFW112" s="199">
        <v>0</v>
      </c>
      <c r="KFX112" s="191"/>
      <c r="KFY112" s="191"/>
      <c r="KFZ112" s="191"/>
      <c r="KGA112" s="191" t="s">
        <v>11</v>
      </c>
      <c r="KGB112" s="193" t="s">
        <v>26</v>
      </c>
      <c r="KGC112" s="194"/>
      <c r="KGD112" s="195"/>
      <c r="KGE112" s="201"/>
      <c r="KGF112" s="186" t="s">
        <v>21</v>
      </c>
      <c r="KGG112" s="100"/>
      <c r="KGH112" s="100"/>
      <c r="KGI112" s="189">
        <v>42370</v>
      </c>
      <c r="KGJ112" s="189">
        <v>42735</v>
      </c>
      <c r="KGK112" s="186" t="s">
        <v>4</v>
      </c>
      <c r="KGL112" s="186" t="s">
        <v>4</v>
      </c>
      <c r="KGM112" s="199">
        <v>0</v>
      </c>
      <c r="KGN112" s="191"/>
      <c r="KGO112" s="191"/>
      <c r="KGP112" s="191"/>
      <c r="KGQ112" s="191" t="s">
        <v>11</v>
      </c>
      <c r="KGR112" s="193" t="s">
        <v>26</v>
      </c>
      <c r="KGS112" s="194"/>
      <c r="KGT112" s="195"/>
      <c r="KGU112" s="201"/>
      <c r="KGV112" s="186" t="s">
        <v>21</v>
      </c>
      <c r="KGW112" s="100"/>
      <c r="KGX112" s="100"/>
      <c r="KGY112" s="189">
        <v>42370</v>
      </c>
      <c r="KGZ112" s="189">
        <v>42735</v>
      </c>
      <c r="KHA112" s="186" t="s">
        <v>4</v>
      </c>
      <c r="KHB112" s="186" t="s">
        <v>4</v>
      </c>
      <c r="KHC112" s="199">
        <v>0</v>
      </c>
      <c r="KHD112" s="191"/>
      <c r="KHE112" s="191"/>
      <c r="KHF112" s="191"/>
      <c r="KHG112" s="191" t="s">
        <v>11</v>
      </c>
      <c r="KHH112" s="193" t="s">
        <v>26</v>
      </c>
      <c r="KHI112" s="194"/>
      <c r="KHJ112" s="195"/>
      <c r="KHK112" s="201"/>
      <c r="KHL112" s="186" t="s">
        <v>21</v>
      </c>
      <c r="KHM112" s="100"/>
      <c r="KHN112" s="100"/>
      <c r="KHO112" s="189">
        <v>42370</v>
      </c>
      <c r="KHP112" s="189">
        <v>42735</v>
      </c>
      <c r="KHQ112" s="186" t="s">
        <v>4</v>
      </c>
      <c r="KHR112" s="186" t="s">
        <v>4</v>
      </c>
      <c r="KHS112" s="199">
        <v>0</v>
      </c>
      <c r="KHT112" s="191"/>
      <c r="KHU112" s="191"/>
      <c r="KHV112" s="191"/>
      <c r="KHW112" s="191" t="s">
        <v>11</v>
      </c>
      <c r="KHX112" s="193" t="s">
        <v>26</v>
      </c>
      <c r="KHY112" s="194"/>
      <c r="KHZ112" s="195"/>
      <c r="KIA112" s="201"/>
      <c r="KIB112" s="186" t="s">
        <v>21</v>
      </c>
      <c r="KIC112" s="100"/>
      <c r="KID112" s="100"/>
      <c r="KIE112" s="189">
        <v>42370</v>
      </c>
      <c r="KIF112" s="189">
        <v>42735</v>
      </c>
      <c r="KIG112" s="186" t="s">
        <v>4</v>
      </c>
      <c r="KIH112" s="186" t="s">
        <v>4</v>
      </c>
      <c r="KII112" s="199">
        <v>0</v>
      </c>
      <c r="KIJ112" s="191"/>
      <c r="KIK112" s="191"/>
      <c r="KIL112" s="191"/>
      <c r="KIM112" s="191" t="s">
        <v>11</v>
      </c>
      <c r="KIN112" s="193" t="s">
        <v>26</v>
      </c>
      <c r="KIO112" s="194"/>
      <c r="KIP112" s="195"/>
      <c r="KIQ112" s="201"/>
      <c r="KIR112" s="186" t="s">
        <v>21</v>
      </c>
      <c r="KIS112" s="100"/>
      <c r="KIT112" s="100"/>
      <c r="KIU112" s="189">
        <v>42370</v>
      </c>
      <c r="KIV112" s="189">
        <v>42735</v>
      </c>
      <c r="KIW112" s="186" t="s">
        <v>4</v>
      </c>
      <c r="KIX112" s="186" t="s">
        <v>4</v>
      </c>
      <c r="KIY112" s="199">
        <v>0</v>
      </c>
      <c r="KIZ112" s="191"/>
      <c r="KJA112" s="191"/>
      <c r="KJB112" s="191"/>
      <c r="KJC112" s="191" t="s">
        <v>11</v>
      </c>
      <c r="KJD112" s="193" t="s">
        <v>26</v>
      </c>
      <c r="KJE112" s="194"/>
      <c r="KJF112" s="195"/>
      <c r="KJG112" s="201"/>
      <c r="KJH112" s="186" t="s">
        <v>21</v>
      </c>
      <c r="KJI112" s="100"/>
      <c r="KJJ112" s="100"/>
      <c r="KJK112" s="189">
        <v>42370</v>
      </c>
      <c r="KJL112" s="189">
        <v>42735</v>
      </c>
      <c r="KJM112" s="186" t="s">
        <v>4</v>
      </c>
      <c r="KJN112" s="186" t="s">
        <v>4</v>
      </c>
      <c r="KJO112" s="199">
        <v>0</v>
      </c>
      <c r="KJP112" s="191"/>
      <c r="KJQ112" s="191"/>
      <c r="KJR112" s="191"/>
      <c r="KJS112" s="191" t="s">
        <v>11</v>
      </c>
      <c r="KJT112" s="193" t="s">
        <v>26</v>
      </c>
      <c r="KJU112" s="194"/>
      <c r="KJV112" s="195"/>
      <c r="KJW112" s="201"/>
      <c r="KJX112" s="186" t="s">
        <v>21</v>
      </c>
      <c r="KJY112" s="100"/>
      <c r="KJZ112" s="100"/>
      <c r="KKA112" s="189">
        <v>42370</v>
      </c>
      <c r="KKB112" s="189">
        <v>42735</v>
      </c>
      <c r="KKC112" s="186" t="s">
        <v>4</v>
      </c>
      <c r="KKD112" s="186" t="s">
        <v>4</v>
      </c>
      <c r="KKE112" s="199">
        <v>0</v>
      </c>
      <c r="KKF112" s="191"/>
      <c r="KKG112" s="191"/>
      <c r="KKH112" s="191"/>
      <c r="KKI112" s="191" t="s">
        <v>11</v>
      </c>
      <c r="KKJ112" s="193" t="s">
        <v>26</v>
      </c>
      <c r="KKK112" s="194"/>
      <c r="KKL112" s="195"/>
      <c r="KKM112" s="201"/>
      <c r="KKN112" s="186" t="s">
        <v>21</v>
      </c>
      <c r="KKO112" s="100"/>
      <c r="KKP112" s="100"/>
      <c r="KKQ112" s="189">
        <v>42370</v>
      </c>
      <c r="KKR112" s="189">
        <v>42735</v>
      </c>
      <c r="KKS112" s="186" t="s">
        <v>4</v>
      </c>
      <c r="KKT112" s="186" t="s">
        <v>4</v>
      </c>
      <c r="KKU112" s="199">
        <v>0</v>
      </c>
      <c r="KKV112" s="191"/>
      <c r="KKW112" s="191"/>
      <c r="KKX112" s="191"/>
      <c r="KKY112" s="191" t="s">
        <v>11</v>
      </c>
      <c r="KKZ112" s="193" t="s">
        <v>26</v>
      </c>
      <c r="KLA112" s="194"/>
      <c r="KLB112" s="195"/>
      <c r="KLC112" s="201"/>
      <c r="KLD112" s="186" t="s">
        <v>21</v>
      </c>
      <c r="KLE112" s="100"/>
      <c r="KLF112" s="100"/>
      <c r="KLG112" s="189">
        <v>42370</v>
      </c>
      <c r="KLH112" s="189">
        <v>42735</v>
      </c>
      <c r="KLI112" s="186" t="s">
        <v>4</v>
      </c>
      <c r="KLJ112" s="186" t="s">
        <v>4</v>
      </c>
      <c r="KLK112" s="199">
        <v>0</v>
      </c>
      <c r="KLL112" s="191"/>
      <c r="KLM112" s="191"/>
      <c r="KLN112" s="191"/>
      <c r="KLO112" s="191" t="s">
        <v>11</v>
      </c>
      <c r="KLP112" s="193" t="s">
        <v>26</v>
      </c>
      <c r="KLQ112" s="194"/>
      <c r="KLR112" s="195"/>
      <c r="KLS112" s="201"/>
      <c r="KLT112" s="186" t="s">
        <v>21</v>
      </c>
      <c r="KLU112" s="100"/>
      <c r="KLV112" s="100"/>
      <c r="KLW112" s="189">
        <v>42370</v>
      </c>
      <c r="KLX112" s="189">
        <v>42735</v>
      </c>
      <c r="KLY112" s="186" t="s">
        <v>4</v>
      </c>
      <c r="KLZ112" s="186" t="s">
        <v>4</v>
      </c>
      <c r="KMA112" s="199">
        <v>0</v>
      </c>
      <c r="KMB112" s="191"/>
      <c r="KMC112" s="191"/>
      <c r="KMD112" s="191"/>
      <c r="KME112" s="191" t="s">
        <v>11</v>
      </c>
      <c r="KMF112" s="193" t="s">
        <v>26</v>
      </c>
      <c r="KMG112" s="194"/>
      <c r="KMH112" s="195"/>
      <c r="KMI112" s="201"/>
      <c r="KMJ112" s="186" t="s">
        <v>21</v>
      </c>
      <c r="KMK112" s="100"/>
      <c r="KML112" s="100"/>
      <c r="KMM112" s="189">
        <v>42370</v>
      </c>
      <c r="KMN112" s="189">
        <v>42735</v>
      </c>
      <c r="KMO112" s="186" t="s">
        <v>4</v>
      </c>
      <c r="KMP112" s="186" t="s">
        <v>4</v>
      </c>
      <c r="KMQ112" s="199">
        <v>0</v>
      </c>
      <c r="KMR112" s="191"/>
      <c r="KMS112" s="191"/>
      <c r="KMT112" s="191"/>
      <c r="KMU112" s="191" t="s">
        <v>11</v>
      </c>
      <c r="KMV112" s="193" t="s">
        <v>26</v>
      </c>
      <c r="KMW112" s="194"/>
      <c r="KMX112" s="195"/>
      <c r="KMY112" s="201"/>
      <c r="KMZ112" s="186" t="s">
        <v>21</v>
      </c>
      <c r="KNA112" s="100"/>
      <c r="KNB112" s="100"/>
      <c r="KNC112" s="189">
        <v>42370</v>
      </c>
      <c r="KND112" s="189">
        <v>42735</v>
      </c>
      <c r="KNE112" s="186" t="s">
        <v>4</v>
      </c>
      <c r="KNF112" s="186" t="s">
        <v>4</v>
      </c>
      <c r="KNG112" s="199">
        <v>0</v>
      </c>
      <c r="KNH112" s="191"/>
      <c r="KNI112" s="191"/>
      <c r="KNJ112" s="191"/>
      <c r="KNK112" s="191" t="s">
        <v>11</v>
      </c>
      <c r="KNL112" s="193" t="s">
        <v>26</v>
      </c>
      <c r="KNM112" s="194"/>
      <c r="KNN112" s="195"/>
      <c r="KNO112" s="201"/>
      <c r="KNP112" s="186" t="s">
        <v>21</v>
      </c>
      <c r="KNQ112" s="100"/>
      <c r="KNR112" s="100"/>
      <c r="KNS112" s="189">
        <v>42370</v>
      </c>
      <c r="KNT112" s="189">
        <v>42735</v>
      </c>
      <c r="KNU112" s="186" t="s">
        <v>4</v>
      </c>
      <c r="KNV112" s="186" t="s">
        <v>4</v>
      </c>
      <c r="KNW112" s="199">
        <v>0</v>
      </c>
      <c r="KNX112" s="191"/>
      <c r="KNY112" s="191"/>
      <c r="KNZ112" s="191"/>
      <c r="KOA112" s="191" t="s">
        <v>11</v>
      </c>
      <c r="KOB112" s="193" t="s">
        <v>26</v>
      </c>
      <c r="KOC112" s="194"/>
      <c r="KOD112" s="195"/>
      <c r="KOE112" s="201"/>
      <c r="KOF112" s="186" t="s">
        <v>21</v>
      </c>
      <c r="KOG112" s="100"/>
      <c r="KOH112" s="100"/>
      <c r="KOI112" s="189">
        <v>42370</v>
      </c>
      <c r="KOJ112" s="189">
        <v>42735</v>
      </c>
      <c r="KOK112" s="186" t="s">
        <v>4</v>
      </c>
      <c r="KOL112" s="186" t="s">
        <v>4</v>
      </c>
      <c r="KOM112" s="199">
        <v>0</v>
      </c>
      <c r="KON112" s="191"/>
      <c r="KOO112" s="191"/>
      <c r="KOP112" s="191"/>
      <c r="KOQ112" s="191" t="s">
        <v>11</v>
      </c>
      <c r="KOR112" s="193" t="s">
        <v>26</v>
      </c>
      <c r="KOS112" s="194"/>
      <c r="KOT112" s="195"/>
      <c r="KOU112" s="201"/>
      <c r="KOV112" s="186" t="s">
        <v>21</v>
      </c>
      <c r="KOW112" s="100"/>
      <c r="KOX112" s="100"/>
      <c r="KOY112" s="189">
        <v>42370</v>
      </c>
      <c r="KOZ112" s="189">
        <v>42735</v>
      </c>
      <c r="KPA112" s="186" t="s">
        <v>4</v>
      </c>
      <c r="KPB112" s="186" t="s">
        <v>4</v>
      </c>
      <c r="KPC112" s="199">
        <v>0</v>
      </c>
      <c r="KPD112" s="191"/>
      <c r="KPE112" s="191"/>
      <c r="KPF112" s="191"/>
      <c r="KPG112" s="191" t="s">
        <v>11</v>
      </c>
      <c r="KPH112" s="193" t="s">
        <v>26</v>
      </c>
      <c r="KPI112" s="194"/>
      <c r="KPJ112" s="195"/>
      <c r="KPK112" s="201"/>
      <c r="KPL112" s="186" t="s">
        <v>21</v>
      </c>
      <c r="KPM112" s="100"/>
      <c r="KPN112" s="100"/>
      <c r="KPO112" s="189">
        <v>42370</v>
      </c>
      <c r="KPP112" s="189">
        <v>42735</v>
      </c>
      <c r="KPQ112" s="186" t="s">
        <v>4</v>
      </c>
      <c r="KPR112" s="186" t="s">
        <v>4</v>
      </c>
      <c r="KPS112" s="199">
        <v>0</v>
      </c>
      <c r="KPT112" s="191"/>
      <c r="KPU112" s="191"/>
      <c r="KPV112" s="191"/>
      <c r="KPW112" s="191" t="s">
        <v>11</v>
      </c>
      <c r="KPX112" s="193" t="s">
        <v>26</v>
      </c>
      <c r="KPY112" s="194"/>
      <c r="KPZ112" s="195"/>
      <c r="KQA112" s="201"/>
      <c r="KQB112" s="186" t="s">
        <v>21</v>
      </c>
      <c r="KQC112" s="100"/>
      <c r="KQD112" s="100"/>
      <c r="KQE112" s="189">
        <v>42370</v>
      </c>
      <c r="KQF112" s="189">
        <v>42735</v>
      </c>
      <c r="KQG112" s="186" t="s">
        <v>4</v>
      </c>
      <c r="KQH112" s="186" t="s">
        <v>4</v>
      </c>
      <c r="KQI112" s="199">
        <v>0</v>
      </c>
      <c r="KQJ112" s="191"/>
      <c r="KQK112" s="191"/>
      <c r="KQL112" s="191"/>
      <c r="KQM112" s="191" t="s">
        <v>11</v>
      </c>
      <c r="KQN112" s="193" t="s">
        <v>26</v>
      </c>
      <c r="KQO112" s="194"/>
      <c r="KQP112" s="195"/>
      <c r="KQQ112" s="201"/>
      <c r="KQR112" s="186" t="s">
        <v>21</v>
      </c>
      <c r="KQS112" s="100"/>
      <c r="KQT112" s="100"/>
      <c r="KQU112" s="189">
        <v>42370</v>
      </c>
      <c r="KQV112" s="189">
        <v>42735</v>
      </c>
      <c r="KQW112" s="186" t="s">
        <v>4</v>
      </c>
      <c r="KQX112" s="186" t="s">
        <v>4</v>
      </c>
      <c r="KQY112" s="199">
        <v>0</v>
      </c>
      <c r="KQZ112" s="191"/>
      <c r="KRA112" s="191"/>
      <c r="KRB112" s="191"/>
      <c r="KRC112" s="191" t="s">
        <v>11</v>
      </c>
      <c r="KRD112" s="193" t="s">
        <v>26</v>
      </c>
      <c r="KRE112" s="194"/>
      <c r="KRF112" s="195"/>
      <c r="KRG112" s="201"/>
      <c r="KRH112" s="186" t="s">
        <v>21</v>
      </c>
      <c r="KRI112" s="100"/>
      <c r="KRJ112" s="100"/>
      <c r="KRK112" s="189">
        <v>42370</v>
      </c>
      <c r="KRL112" s="189">
        <v>42735</v>
      </c>
      <c r="KRM112" s="186" t="s">
        <v>4</v>
      </c>
      <c r="KRN112" s="186" t="s">
        <v>4</v>
      </c>
      <c r="KRO112" s="199">
        <v>0</v>
      </c>
      <c r="KRP112" s="191"/>
      <c r="KRQ112" s="191"/>
      <c r="KRR112" s="191"/>
      <c r="KRS112" s="191" t="s">
        <v>11</v>
      </c>
      <c r="KRT112" s="193" t="s">
        <v>26</v>
      </c>
      <c r="KRU112" s="194"/>
      <c r="KRV112" s="195"/>
      <c r="KRW112" s="201"/>
      <c r="KRX112" s="186" t="s">
        <v>21</v>
      </c>
      <c r="KRY112" s="100"/>
      <c r="KRZ112" s="100"/>
      <c r="KSA112" s="189">
        <v>42370</v>
      </c>
      <c r="KSB112" s="189">
        <v>42735</v>
      </c>
      <c r="KSC112" s="186" t="s">
        <v>4</v>
      </c>
      <c r="KSD112" s="186" t="s">
        <v>4</v>
      </c>
      <c r="KSE112" s="199">
        <v>0</v>
      </c>
      <c r="KSF112" s="191"/>
      <c r="KSG112" s="191"/>
      <c r="KSH112" s="191"/>
      <c r="KSI112" s="191" t="s">
        <v>11</v>
      </c>
      <c r="KSJ112" s="193" t="s">
        <v>26</v>
      </c>
      <c r="KSK112" s="194"/>
      <c r="KSL112" s="195"/>
      <c r="KSM112" s="201"/>
      <c r="KSN112" s="186" t="s">
        <v>21</v>
      </c>
      <c r="KSO112" s="100"/>
      <c r="KSP112" s="100"/>
      <c r="KSQ112" s="189">
        <v>42370</v>
      </c>
      <c r="KSR112" s="189">
        <v>42735</v>
      </c>
      <c r="KSS112" s="186" t="s">
        <v>4</v>
      </c>
      <c r="KST112" s="186" t="s">
        <v>4</v>
      </c>
      <c r="KSU112" s="199">
        <v>0</v>
      </c>
      <c r="KSV112" s="191"/>
      <c r="KSW112" s="191"/>
      <c r="KSX112" s="191"/>
      <c r="KSY112" s="191" t="s">
        <v>11</v>
      </c>
      <c r="KSZ112" s="193" t="s">
        <v>26</v>
      </c>
      <c r="KTA112" s="194"/>
      <c r="KTB112" s="195"/>
      <c r="KTC112" s="201"/>
      <c r="KTD112" s="186" t="s">
        <v>21</v>
      </c>
      <c r="KTE112" s="100"/>
      <c r="KTF112" s="100"/>
      <c r="KTG112" s="189">
        <v>42370</v>
      </c>
      <c r="KTH112" s="189">
        <v>42735</v>
      </c>
      <c r="KTI112" s="186" t="s">
        <v>4</v>
      </c>
      <c r="KTJ112" s="186" t="s">
        <v>4</v>
      </c>
      <c r="KTK112" s="199">
        <v>0</v>
      </c>
      <c r="KTL112" s="191"/>
      <c r="KTM112" s="191"/>
      <c r="KTN112" s="191"/>
      <c r="KTO112" s="191" t="s">
        <v>11</v>
      </c>
      <c r="KTP112" s="193" t="s">
        <v>26</v>
      </c>
      <c r="KTQ112" s="194"/>
      <c r="KTR112" s="195"/>
      <c r="KTS112" s="201"/>
      <c r="KTT112" s="186" t="s">
        <v>21</v>
      </c>
      <c r="KTU112" s="100"/>
      <c r="KTV112" s="100"/>
      <c r="KTW112" s="189">
        <v>42370</v>
      </c>
      <c r="KTX112" s="189">
        <v>42735</v>
      </c>
      <c r="KTY112" s="186" t="s">
        <v>4</v>
      </c>
      <c r="KTZ112" s="186" t="s">
        <v>4</v>
      </c>
      <c r="KUA112" s="199">
        <v>0</v>
      </c>
      <c r="KUB112" s="191"/>
      <c r="KUC112" s="191"/>
      <c r="KUD112" s="191"/>
      <c r="KUE112" s="191" t="s">
        <v>11</v>
      </c>
      <c r="KUF112" s="193" t="s">
        <v>26</v>
      </c>
      <c r="KUG112" s="194"/>
      <c r="KUH112" s="195"/>
      <c r="KUI112" s="201"/>
      <c r="KUJ112" s="186" t="s">
        <v>21</v>
      </c>
      <c r="KUK112" s="100"/>
      <c r="KUL112" s="100"/>
      <c r="KUM112" s="189">
        <v>42370</v>
      </c>
      <c r="KUN112" s="189">
        <v>42735</v>
      </c>
      <c r="KUO112" s="186" t="s">
        <v>4</v>
      </c>
      <c r="KUP112" s="186" t="s">
        <v>4</v>
      </c>
      <c r="KUQ112" s="199">
        <v>0</v>
      </c>
      <c r="KUR112" s="191"/>
      <c r="KUS112" s="191"/>
      <c r="KUT112" s="191"/>
      <c r="KUU112" s="191" t="s">
        <v>11</v>
      </c>
      <c r="KUV112" s="193" t="s">
        <v>26</v>
      </c>
      <c r="KUW112" s="194"/>
      <c r="KUX112" s="195"/>
      <c r="KUY112" s="201"/>
      <c r="KUZ112" s="186" t="s">
        <v>21</v>
      </c>
      <c r="KVA112" s="100"/>
      <c r="KVB112" s="100"/>
      <c r="KVC112" s="189">
        <v>42370</v>
      </c>
      <c r="KVD112" s="189">
        <v>42735</v>
      </c>
      <c r="KVE112" s="186" t="s">
        <v>4</v>
      </c>
      <c r="KVF112" s="186" t="s">
        <v>4</v>
      </c>
      <c r="KVG112" s="199">
        <v>0</v>
      </c>
      <c r="KVH112" s="191"/>
      <c r="KVI112" s="191"/>
      <c r="KVJ112" s="191"/>
      <c r="KVK112" s="191" t="s">
        <v>11</v>
      </c>
      <c r="KVL112" s="193" t="s">
        <v>26</v>
      </c>
      <c r="KVM112" s="194"/>
      <c r="KVN112" s="195"/>
      <c r="KVO112" s="201"/>
      <c r="KVP112" s="186" t="s">
        <v>21</v>
      </c>
      <c r="KVQ112" s="100"/>
      <c r="KVR112" s="100"/>
      <c r="KVS112" s="189">
        <v>42370</v>
      </c>
      <c r="KVT112" s="189">
        <v>42735</v>
      </c>
      <c r="KVU112" s="186" t="s">
        <v>4</v>
      </c>
      <c r="KVV112" s="186" t="s">
        <v>4</v>
      </c>
      <c r="KVW112" s="199">
        <v>0</v>
      </c>
      <c r="KVX112" s="191"/>
      <c r="KVY112" s="191"/>
      <c r="KVZ112" s="191"/>
      <c r="KWA112" s="191" t="s">
        <v>11</v>
      </c>
      <c r="KWB112" s="193" t="s">
        <v>26</v>
      </c>
      <c r="KWC112" s="194"/>
      <c r="KWD112" s="195"/>
      <c r="KWE112" s="201"/>
      <c r="KWF112" s="186" t="s">
        <v>21</v>
      </c>
      <c r="KWG112" s="100"/>
      <c r="KWH112" s="100"/>
      <c r="KWI112" s="189">
        <v>42370</v>
      </c>
      <c r="KWJ112" s="189">
        <v>42735</v>
      </c>
      <c r="KWK112" s="186" t="s">
        <v>4</v>
      </c>
      <c r="KWL112" s="186" t="s">
        <v>4</v>
      </c>
      <c r="KWM112" s="199">
        <v>0</v>
      </c>
      <c r="KWN112" s="191"/>
      <c r="KWO112" s="191"/>
      <c r="KWP112" s="191"/>
      <c r="KWQ112" s="191" t="s">
        <v>11</v>
      </c>
      <c r="KWR112" s="193" t="s">
        <v>26</v>
      </c>
      <c r="KWS112" s="194"/>
      <c r="KWT112" s="195"/>
      <c r="KWU112" s="201"/>
      <c r="KWV112" s="186" t="s">
        <v>21</v>
      </c>
      <c r="KWW112" s="100"/>
      <c r="KWX112" s="100"/>
      <c r="KWY112" s="189">
        <v>42370</v>
      </c>
      <c r="KWZ112" s="189">
        <v>42735</v>
      </c>
      <c r="KXA112" s="186" t="s">
        <v>4</v>
      </c>
      <c r="KXB112" s="186" t="s">
        <v>4</v>
      </c>
      <c r="KXC112" s="199">
        <v>0</v>
      </c>
      <c r="KXD112" s="191"/>
      <c r="KXE112" s="191"/>
      <c r="KXF112" s="191"/>
      <c r="KXG112" s="191" t="s">
        <v>11</v>
      </c>
      <c r="KXH112" s="193" t="s">
        <v>26</v>
      </c>
      <c r="KXI112" s="194"/>
      <c r="KXJ112" s="195"/>
      <c r="KXK112" s="201"/>
      <c r="KXL112" s="186" t="s">
        <v>21</v>
      </c>
      <c r="KXM112" s="100"/>
      <c r="KXN112" s="100"/>
      <c r="KXO112" s="189">
        <v>42370</v>
      </c>
      <c r="KXP112" s="189">
        <v>42735</v>
      </c>
      <c r="KXQ112" s="186" t="s">
        <v>4</v>
      </c>
      <c r="KXR112" s="186" t="s">
        <v>4</v>
      </c>
      <c r="KXS112" s="199">
        <v>0</v>
      </c>
      <c r="KXT112" s="191"/>
      <c r="KXU112" s="191"/>
      <c r="KXV112" s="191"/>
      <c r="KXW112" s="191" t="s">
        <v>11</v>
      </c>
      <c r="KXX112" s="193" t="s">
        <v>26</v>
      </c>
      <c r="KXY112" s="194"/>
      <c r="KXZ112" s="195"/>
      <c r="KYA112" s="201"/>
      <c r="KYB112" s="186" t="s">
        <v>21</v>
      </c>
      <c r="KYC112" s="100"/>
      <c r="KYD112" s="100"/>
      <c r="KYE112" s="189">
        <v>42370</v>
      </c>
      <c r="KYF112" s="189">
        <v>42735</v>
      </c>
      <c r="KYG112" s="186" t="s">
        <v>4</v>
      </c>
      <c r="KYH112" s="186" t="s">
        <v>4</v>
      </c>
      <c r="KYI112" s="199">
        <v>0</v>
      </c>
      <c r="KYJ112" s="191"/>
      <c r="KYK112" s="191"/>
      <c r="KYL112" s="191"/>
      <c r="KYM112" s="191" t="s">
        <v>11</v>
      </c>
      <c r="KYN112" s="193" t="s">
        <v>26</v>
      </c>
      <c r="KYO112" s="194"/>
      <c r="KYP112" s="195"/>
      <c r="KYQ112" s="201"/>
      <c r="KYR112" s="186" t="s">
        <v>21</v>
      </c>
      <c r="KYS112" s="100"/>
      <c r="KYT112" s="100"/>
      <c r="KYU112" s="189">
        <v>42370</v>
      </c>
      <c r="KYV112" s="189">
        <v>42735</v>
      </c>
      <c r="KYW112" s="186" t="s">
        <v>4</v>
      </c>
      <c r="KYX112" s="186" t="s">
        <v>4</v>
      </c>
      <c r="KYY112" s="199">
        <v>0</v>
      </c>
      <c r="KYZ112" s="191"/>
      <c r="KZA112" s="191"/>
      <c r="KZB112" s="191"/>
      <c r="KZC112" s="191" t="s">
        <v>11</v>
      </c>
      <c r="KZD112" s="193" t="s">
        <v>26</v>
      </c>
      <c r="KZE112" s="194"/>
      <c r="KZF112" s="195"/>
      <c r="KZG112" s="201"/>
      <c r="KZH112" s="186" t="s">
        <v>21</v>
      </c>
      <c r="KZI112" s="100"/>
      <c r="KZJ112" s="100"/>
      <c r="KZK112" s="189">
        <v>42370</v>
      </c>
      <c r="KZL112" s="189">
        <v>42735</v>
      </c>
      <c r="KZM112" s="186" t="s">
        <v>4</v>
      </c>
      <c r="KZN112" s="186" t="s">
        <v>4</v>
      </c>
      <c r="KZO112" s="199">
        <v>0</v>
      </c>
      <c r="KZP112" s="191"/>
      <c r="KZQ112" s="191"/>
      <c r="KZR112" s="191"/>
      <c r="KZS112" s="191" t="s">
        <v>11</v>
      </c>
      <c r="KZT112" s="193" t="s">
        <v>26</v>
      </c>
      <c r="KZU112" s="194"/>
      <c r="KZV112" s="195"/>
      <c r="KZW112" s="201"/>
      <c r="KZX112" s="186" t="s">
        <v>21</v>
      </c>
      <c r="KZY112" s="100"/>
      <c r="KZZ112" s="100"/>
      <c r="LAA112" s="189">
        <v>42370</v>
      </c>
      <c r="LAB112" s="189">
        <v>42735</v>
      </c>
      <c r="LAC112" s="186" t="s">
        <v>4</v>
      </c>
      <c r="LAD112" s="186" t="s">
        <v>4</v>
      </c>
      <c r="LAE112" s="199">
        <v>0</v>
      </c>
      <c r="LAF112" s="191"/>
      <c r="LAG112" s="191"/>
      <c r="LAH112" s="191"/>
      <c r="LAI112" s="191" t="s">
        <v>11</v>
      </c>
      <c r="LAJ112" s="193" t="s">
        <v>26</v>
      </c>
      <c r="LAK112" s="194"/>
      <c r="LAL112" s="195"/>
      <c r="LAM112" s="201"/>
      <c r="LAN112" s="186" t="s">
        <v>21</v>
      </c>
      <c r="LAO112" s="100"/>
      <c r="LAP112" s="100"/>
      <c r="LAQ112" s="189">
        <v>42370</v>
      </c>
      <c r="LAR112" s="189">
        <v>42735</v>
      </c>
      <c r="LAS112" s="186" t="s">
        <v>4</v>
      </c>
      <c r="LAT112" s="186" t="s">
        <v>4</v>
      </c>
      <c r="LAU112" s="199">
        <v>0</v>
      </c>
      <c r="LAV112" s="191"/>
      <c r="LAW112" s="191"/>
      <c r="LAX112" s="191"/>
      <c r="LAY112" s="191" t="s">
        <v>11</v>
      </c>
      <c r="LAZ112" s="193" t="s">
        <v>26</v>
      </c>
      <c r="LBA112" s="194"/>
      <c r="LBB112" s="195"/>
      <c r="LBC112" s="201"/>
      <c r="LBD112" s="186" t="s">
        <v>21</v>
      </c>
      <c r="LBE112" s="100"/>
      <c r="LBF112" s="100"/>
      <c r="LBG112" s="189">
        <v>42370</v>
      </c>
      <c r="LBH112" s="189">
        <v>42735</v>
      </c>
      <c r="LBI112" s="186" t="s">
        <v>4</v>
      </c>
      <c r="LBJ112" s="186" t="s">
        <v>4</v>
      </c>
      <c r="LBK112" s="199">
        <v>0</v>
      </c>
      <c r="LBL112" s="191"/>
      <c r="LBM112" s="191"/>
      <c r="LBN112" s="191"/>
      <c r="LBO112" s="191" t="s">
        <v>11</v>
      </c>
      <c r="LBP112" s="193" t="s">
        <v>26</v>
      </c>
      <c r="LBQ112" s="194"/>
      <c r="LBR112" s="195"/>
      <c r="LBS112" s="201"/>
      <c r="LBT112" s="186" t="s">
        <v>21</v>
      </c>
      <c r="LBU112" s="100"/>
      <c r="LBV112" s="100"/>
      <c r="LBW112" s="189">
        <v>42370</v>
      </c>
      <c r="LBX112" s="189">
        <v>42735</v>
      </c>
      <c r="LBY112" s="186" t="s">
        <v>4</v>
      </c>
      <c r="LBZ112" s="186" t="s">
        <v>4</v>
      </c>
      <c r="LCA112" s="199">
        <v>0</v>
      </c>
      <c r="LCB112" s="191"/>
      <c r="LCC112" s="191"/>
      <c r="LCD112" s="191"/>
      <c r="LCE112" s="191" t="s">
        <v>11</v>
      </c>
      <c r="LCF112" s="193" t="s">
        <v>26</v>
      </c>
      <c r="LCG112" s="194"/>
      <c r="LCH112" s="195"/>
      <c r="LCI112" s="201"/>
      <c r="LCJ112" s="186" t="s">
        <v>21</v>
      </c>
      <c r="LCK112" s="100"/>
      <c r="LCL112" s="100"/>
      <c r="LCM112" s="189">
        <v>42370</v>
      </c>
      <c r="LCN112" s="189">
        <v>42735</v>
      </c>
      <c r="LCO112" s="186" t="s">
        <v>4</v>
      </c>
      <c r="LCP112" s="186" t="s">
        <v>4</v>
      </c>
      <c r="LCQ112" s="199">
        <v>0</v>
      </c>
      <c r="LCR112" s="191"/>
      <c r="LCS112" s="191"/>
      <c r="LCT112" s="191"/>
      <c r="LCU112" s="191" t="s">
        <v>11</v>
      </c>
      <c r="LCV112" s="193" t="s">
        <v>26</v>
      </c>
      <c r="LCW112" s="194"/>
      <c r="LCX112" s="195"/>
      <c r="LCY112" s="201"/>
      <c r="LCZ112" s="186" t="s">
        <v>21</v>
      </c>
      <c r="LDA112" s="100"/>
      <c r="LDB112" s="100"/>
      <c r="LDC112" s="189">
        <v>42370</v>
      </c>
      <c r="LDD112" s="189">
        <v>42735</v>
      </c>
      <c r="LDE112" s="186" t="s">
        <v>4</v>
      </c>
      <c r="LDF112" s="186" t="s">
        <v>4</v>
      </c>
      <c r="LDG112" s="199">
        <v>0</v>
      </c>
      <c r="LDH112" s="191"/>
      <c r="LDI112" s="191"/>
      <c r="LDJ112" s="191"/>
      <c r="LDK112" s="191" t="s">
        <v>11</v>
      </c>
      <c r="LDL112" s="193" t="s">
        <v>26</v>
      </c>
      <c r="LDM112" s="194"/>
      <c r="LDN112" s="195"/>
      <c r="LDO112" s="201"/>
      <c r="LDP112" s="186" t="s">
        <v>21</v>
      </c>
      <c r="LDQ112" s="100"/>
      <c r="LDR112" s="100"/>
      <c r="LDS112" s="189">
        <v>42370</v>
      </c>
      <c r="LDT112" s="189">
        <v>42735</v>
      </c>
      <c r="LDU112" s="186" t="s">
        <v>4</v>
      </c>
      <c r="LDV112" s="186" t="s">
        <v>4</v>
      </c>
      <c r="LDW112" s="199">
        <v>0</v>
      </c>
      <c r="LDX112" s="191"/>
      <c r="LDY112" s="191"/>
      <c r="LDZ112" s="191"/>
      <c r="LEA112" s="191" t="s">
        <v>11</v>
      </c>
      <c r="LEB112" s="193" t="s">
        <v>26</v>
      </c>
      <c r="LEC112" s="194"/>
      <c r="LED112" s="195"/>
      <c r="LEE112" s="201"/>
      <c r="LEF112" s="186" t="s">
        <v>21</v>
      </c>
      <c r="LEG112" s="100"/>
      <c r="LEH112" s="100"/>
      <c r="LEI112" s="189">
        <v>42370</v>
      </c>
      <c r="LEJ112" s="189">
        <v>42735</v>
      </c>
      <c r="LEK112" s="186" t="s">
        <v>4</v>
      </c>
      <c r="LEL112" s="186" t="s">
        <v>4</v>
      </c>
      <c r="LEM112" s="199">
        <v>0</v>
      </c>
      <c r="LEN112" s="191"/>
      <c r="LEO112" s="191"/>
      <c r="LEP112" s="191"/>
      <c r="LEQ112" s="191" t="s">
        <v>11</v>
      </c>
      <c r="LER112" s="193" t="s">
        <v>26</v>
      </c>
      <c r="LES112" s="194"/>
      <c r="LET112" s="195"/>
      <c r="LEU112" s="201"/>
      <c r="LEV112" s="186" t="s">
        <v>21</v>
      </c>
      <c r="LEW112" s="100"/>
      <c r="LEX112" s="100"/>
      <c r="LEY112" s="189">
        <v>42370</v>
      </c>
      <c r="LEZ112" s="189">
        <v>42735</v>
      </c>
      <c r="LFA112" s="186" t="s">
        <v>4</v>
      </c>
      <c r="LFB112" s="186" t="s">
        <v>4</v>
      </c>
      <c r="LFC112" s="199">
        <v>0</v>
      </c>
      <c r="LFD112" s="191"/>
      <c r="LFE112" s="191"/>
      <c r="LFF112" s="191"/>
      <c r="LFG112" s="191" t="s">
        <v>11</v>
      </c>
      <c r="LFH112" s="193" t="s">
        <v>26</v>
      </c>
      <c r="LFI112" s="194"/>
      <c r="LFJ112" s="195"/>
      <c r="LFK112" s="201"/>
      <c r="LFL112" s="186" t="s">
        <v>21</v>
      </c>
      <c r="LFM112" s="100"/>
      <c r="LFN112" s="100"/>
      <c r="LFO112" s="189">
        <v>42370</v>
      </c>
      <c r="LFP112" s="189">
        <v>42735</v>
      </c>
      <c r="LFQ112" s="186" t="s">
        <v>4</v>
      </c>
      <c r="LFR112" s="186" t="s">
        <v>4</v>
      </c>
      <c r="LFS112" s="199">
        <v>0</v>
      </c>
      <c r="LFT112" s="191"/>
      <c r="LFU112" s="191"/>
      <c r="LFV112" s="191"/>
      <c r="LFW112" s="191" t="s">
        <v>11</v>
      </c>
      <c r="LFX112" s="193" t="s">
        <v>26</v>
      </c>
      <c r="LFY112" s="194"/>
      <c r="LFZ112" s="195"/>
      <c r="LGA112" s="201"/>
      <c r="LGB112" s="186" t="s">
        <v>21</v>
      </c>
      <c r="LGC112" s="100"/>
      <c r="LGD112" s="100"/>
      <c r="LGE112" s="189">
        <v>42370</v>
      </c>
      <c r="LGF112" s="189">
        <v>42735</v>
      </c>
      <c r="LGG112" s="186" t="s">
        <v>4</v>
      </c>
      <c r="LGH112" s="186" t="s">
        <v>4</v>
      </c>
      <c r="LGI112" s="199">
        <v>0</v>
      </c>
      <c r="LGJ112" s="191"/>
      <c r="LGK112" s="191"/>
      <c r="LGL112" s="191"/>
      <c r="LGM112" s="191" t="s">
        <v>11</v>
      </c>
      <c r="LGN112" s="193" t="s">
        <v>26</v>
      </c>
      <c r="LGO112" s="194"/>
      <c r="LGP112" s="195"/>
      <c r="LGQ112" s="201"/>
      <c r="LGR112" s="186" t="s">
        <v>21</v>
      </c>
      <c r="LGS112" s="100"/>
      <c r="LGT112" s="100"/>
      <c r="LGU112" s="189">
        <v>42370</v>
      </c>
      <c r="LGV112" s="189">
        <v>42735</v>
      </c>
      <c r="LGW112" s="186" t="s">
        <v>4</v>
      </c>
      <c r="LGX112" s="186" t="s">
        <v>4</v>
      </c>
      <c r="LGY112" s="199">
        <v>0</v>
      </c>
      <c r="LGZ112" s="191"/>
      <c r="LHA112" s="191"/>
      <c r="LHB112" s="191"/>
      <c r="LHC112" s="191" t="s">
        <v>11</v>
      </c>
      <c r="LHD112" s="193" t="s">
        <v>26</v>
      </c>
      <c r="LHE112" s="194"/>
      <c r="LHF112" s="195"/>
      <c r="LHG112" s="201"/>
      <c r="LHH112" s="186" t="s">
        <v>21</v>
      </c>
      <c r="LHI112" s="100"/>
      <c r="LHJ112" s="100"/>
      <c r="LHK112" s="189">
        <v>42370</v>
      </c>
      <c r="LHL112" s="189">
        <v>42735</v>
      </c>
      <c r="LHM112" s="186" t="s">
        <v>4</v>
      </c>
      <c r="LHN112" s="186" t="s">
        <v>4</v>
      </c>
      <c r="LHO112" s="199">
        <v>0</v>
      </c>
      <c r="LHP112" s="191"/>
      <c r="LHQ112" s="191"/>
      <c r="LHR112" s="191"/>
      <c r="LHS112" s="191" t="s">
        <v>11</v>
      </c>
      <c r="LHT112" s="193" t="s">
        <v>26</v>
      </c>
      <c r="LHU112" s="194"/>
      <c r="LHV112" s="195"/>
      <c r="LHW112" s="201"/>
      <c r="LHX112" s="186" t="s">
        <v>21</v>
      </c>
      <c r="LHY112" s="100"/>
      <c r="LHZ112" s="100"/>
      <c r="LIA112" s="189">
        <v>42370</v>
      </c>
      <c r="LIB112" s="189">
        <v>42735</v>
      </c>
      <c r="LIC112" s="186" t="s">
        <v>4</v>
      </c>
      <c r="LID112" s="186" t="s">
        <v>4</v>
      </c>
      <c r="LIE112" s="199">
        <v>0</v>
      </c>
      <c r="LIF112" s="191"/>
      <c r="LIG112" s="191"/>
      <c r="LIH112" s="191"/>
      <c r="LII112" s="191" t="s">
        <v>11</v>
      </c>
      <c r="LIJ112" s="193" t="s">
        <v>26</v>
      </c>
      <c r="LIK112" s="194"/>
      <c r="LIL112" s="195"/>
      <c r="LIM112" s="201"/>
      <c r="LIN112" s="186" t="s">
        <v>21</v>
      </c>
      <c r="LIO112" s="100"/>
      <c r="LIP112" s="100"/>
      <c r="LIQ112" s="189">
        <v>42370</v>
      </c>
      <c r="LIR112" s="189">
        <v>42735</v>
      </c>
      <c r="LIS112" s="186" t="s">
        <v>4</v>
      </c>
      <c r="LIT112" s="186" t="s">
        <v>4</v>
      </c>
      <c r="LIU112" s="199">
        <v>0</v>
      </c>
      <c r="LIV112" s="191"/>
      <c r="LIW112" s="191"/>
      <c r="LIX112" s="191"/>
      <c r="LIY112" s="191" t="s">
        <v>11</v>
      </c>
      <c r="LIZ112" s="193" t="s">
        <v>26</v>
      </c>
      <c r="LJA112" s="194"/>
      <c r="LJB112" s="195"/>
      <c r="LJC112" s="201"/>
      <c r="LJD112" s="186" t="s">
        <v>21</v>
      </c>
      <c r="LJE112" s="100"/>
      <c r="LJF112" s="100"/>
      <c r="LJG112" s="189">
        <v>42370</v>
      </c>
      <c r="LJH112" s="189">
        <v>42735</v>
      </c>
      <c r="LJI112" s="186" t="s">
        <v>4</v>
      </c>
      <c r="LJJ112" s="186" t="s">
        <v>4</v>
      </c>
      <c r="LJK112" s="199">
        <v>0</v>
      </c>
      <c r="LJL112" s="191"/>
      <c r="LJM112" s="191"/>
      <c r="LJN112" s="191"/>
      <c r="LJO112" s="191" t="s">
        <v>11</v>
      </c>
      <c r="LJP112" s="193" t="s">
        <v>26</v>
      </c>
      <c r="LJQ112" s="194"/>
      <c r="LJR112" s="195"/>
      <c r="LJS112" s="201"/>
      <c r="LJT112" s="186" t="s">
        <v>21</v>
      </c>
      <c r="LJU112" s="100"/>
      <c r="LJV112" s="100"/>
      <c r="LJW112" s="189">
        <v>42370</v>
      </c>
      <c r="LJX112" s="189">
        <v>42735</v>
      </c>
      <c r="LJY112" s="186" t="s">
        <v>4</v>
      </c>
      <c r="LJZ112" s="186" t="s">
        <v>4</v>
      </c>
      <c r="LKA112" s="199">
        <v>0</v>
      </c>
      <c r="LKB112" s="191"/>
      <c r="LKC112" s="191"/>
      <c r="LKD112" s="191"/>
      <c r="LKE112" s="191" t="s">
        <v>11</v>
      </c>
      <c r="LKF112" s="193" t="s">
        <v>26</v>
      </c>
      <c r="LKG112" s="194"/>
      <c r="LKH112" s="195"/>
      <c r="LKI112" s="201"/>
      <c r="LKJ112" s="186" t="s">
        <v>21</v>
      </c>
      <c r="LKK112" s="100"/>
      <c r="LKL112" s="100"/>
      <c r="LKM112" s="189">
        <v>42370</v>
      </c>
      <c r="LKN112" s="189">
        <v>42735</v>
      </c>
      <c r="LKO112" s="186" t="s">
        <v>4</v>
      </c>
      <c r="LKP112" s="186" t="s">
        <v>4</v>
      </c>
      <c r="LKQ112" s="199">
        <v>0</v>
      </c>
      <c r="LKR112" s="191"/>
      <c r="LKS112" s="191"/>
      <c r="LKT112" s="191"/>
      <c r="LKU112" s="191" t="s">
        <v>11</v>
      </c>
      <c r="LKV112" s="193" t="s">
        <v>26</v>
      </c>
      <c r="LKW112" s="194"/>
      <c r="LKX112" s="195"/>
      <c r="LKY112" s="201"/>
      <c r="LKZ112" s="186" t="s">
        <v>21</v>
      </c>
      <c r="LLA112" s="100"/>
      <c r="LLB112" s="100"/>
      <c r="LLC112" s="189">
        <v>42370</v>
      </c>
      <c r="LLD112" s="189">
        <v>42735</v>
      </c>
      <c r="LLE112" s="186" t="s">
        <v>4</v>
      </c>
      <c r="LLF112" s="186" t="s">
        <v>4</v>
      </c>
      <c r="LLG112" s="199">
        <v>0</v>
      </c>
      <c r="LLH112" s="191"/>
      <c r="LLI112" s="191"/>
      <c r="LLJ112" s="191"/>
      <c r="LLK112" s="191" t="s">
        <v>11</v>
      </c>
      <c r="LLL112" s="193" t="s">
        <v>26</v>
      </c>
      <c r="LLM112" s="194"/>
      <c r="LLN112" s="195"/>
      <c r="LLO112" s="201"/>
      <c r="LLP112" s="186" t="s">
        <v>21</v>
      </c>
      <c r="LLQ112" s="100"/>
      <c r="LLR112" s="100"/>
      <c r="LLS112" s="189">
        <v>42370</v>
      </c>
      <c r="LLT112" s="189">
        <v>42735</v>
      </c>
      <c r="LLU112" s="186" t="s">
        <v>4</v>
      </c>
      <c r="LLV112" s="186" t="s">
        <v>4</v>
      </c>
      <c r="LLW112" s="199">
        <v>0</v>
      </c>
      <c r="LLX112" s="191"/>
      <c r="LLY112" s="191"/>
      <c r="LLZ112" s="191"/>
      <c r="LMA112" s="191" t="s">
        <v>11</v>
      </c>
      <c r="LMB112" s="193" t="s">
        <v>26</v>
      </c>
      <c r="LMC112" s="194"/>
      <c r="LMD112" s="195"/>
      <c r="LME112" s="201"/>
      <c r="LMF112" s="186" t="s">
        <v>21</v>
      </c>
      <c r="LMG112" s="100"/>
      <c r="LMH112" s="100"/>
      <c r="LMI112" s="189">
        <v>42370</v>
      </c>
      <c r="LMJ112" s="189">
        <v>42735</v>
      </c>
      <c r="LMK112" s="186" t="s">
        <v>4</v>
      </c>
      <c r="LML112" s="186" t="s">
        <v>4</v>
      </c>
      <c r="LMM112" s="199">
        <v>0</v>
      </c>
      <c r="LMN112" s="191"/>
      <c r="LMO112" s="191"/>
      <c r="LMP112" s="191"/>
      <c r="LMQ112" s="191" t="s">
        <v>11</v>
      </c>
      <c r="LMR112" s="193" t="s">
        <v>26</v>
      </c>
      <c r="LMS112" s="194"/>
      <c r="LMT112" s="195"/>
      <c r="LMU112" s="201"/>
      <c r="LMV112" s="186" t="s">
        <v>21</v>
      </c>
      <c r="LMW112" s="100"/>
      <c r="LMX112" s="100"/>
      <c r="LMY112" s="189">
        <v>42370</v>
      </c>
      <c r="LMZ112" s="189">
        <v>42735</v>
      </c>
      <c r="LNA112" s="186" t="s">
        <v>4</v>
      </c>
      <c r="LNB112" s="186" t="s">
        <v>4</v>
      </c>
      <c r="LNC112" s="199">
        <v>0</v>
      </c>
      <c r="LND112" s="191"/>
      <c r="LNE112" s="191"/>
      <c r="LNF112" s="191"/>
      <c r="LNG112" s="191" t="s">
        <v>11</v>
      </c>
      <c r="LNH112" s="193" t="s">
        <v>26</v>
      </c>
      <c r="LNI112" s="194"/>
      <c r="LNJ112" s="195"/>
      <c r="LNK112" s="201"/>
      <c r="LNL112" s="186" t="s">
        <v>21</v>
      </c>
      <c r="LNM112" s="100"/>
      <c r="LNN112" s="100"/>
      <c r="LNO112" s="189">
        <v>42370</v>
      </c>
      <c r="LNP112" s="189">
        <v>42735</v>
      </c>
      <c r="LNQ112" s="186" t="s">
        <v>4</v>
      </c>
      <c r="LNR112" s="186" t="s">
        <v>4</v>
      </c>
      <c r="LNS112" s="199">
        <v>0</v>
      </c>
      <c r="LNT112" s="191"/>
      <c r="LNU112" s="191"/>
      <c r="LNV112" s="191"/>
      <c r="LNW112" s="191" t="s">
        <v>11</v>
      </c>
      <c r="LNX112" s="193" t="s">
        <v>26</v>
      </c>
      <c r="LNY112" s="194"/>
      <c r="LNZ112" s="195"/>
      <c r="LOA112" s="201"/>
      <c r="LOB112" s="186" t="s">
        <v>21</v>
      </c>
      <c r="LOC112" s="100"/>
      <c r="LOD112" s="100"/>
      <c r="LOE112" s="189">
        <v>42370</v>
      </c>
      <c r="LOF112" s="189">
        <v>42735</v>
      </c>
      <c r="LOG112" s="186" t="s">
        <v>4</v>
      </c>
      <c r="LOH112" s="186" t="s">
        <v>4</v>
      </c>
      <c r="LOI112" s="199">
        <v>0</v>
      </c>
      <c r="LOJ112" s="191"/>
      <c r="LOK112" s="191"/>
      <c r="LOL112" s="191"/>
      <c r="LOM112" s="191" t="s">
        <v>11</v>
      </c>
      <c r="LON112" s="193" t="s">
        <v>26</v>
      </c>
      <c r="LOO112" s="194"/>
      <c r="LOP112" s="195"/>
      <c r="LOQ112" s="201"/>
      <c r="LOR112" s="186" t="s">
        <v>21</v>
      </c>
      <c r="LOS112" s="100"/>
      <c r="LOT112" s="100"/>
      <c r="LOU112" s="189">
        <v>42370</v>
      </c>
      <c r="LOV112" s="189">
        <v>42735</v>
      </c>
      <c r="LOW112" s="186" t="s">
        <v>4</v>
      </c>
      <c r="LOX112" s="186" t="s">
        <v>4</v>
      </c>
      <c r="LOY112" s="199">
        <v>0</v>
      </c>
      <c r="LOZ112" s="191"/>
      <c r="LPA112" s="191"/>
      <c r="LPB112" s="191"/>
      <c r="LPC112" s="191" t="s">
        <v>11</v>
      </c>
      <c r="LPD112" s="193" t="s">
        <v>26</v>
      </c>
      <c r="LPE112" s="194"/>
      <c r="LPF112" s="195"/>
      <c r="LPG112" s="201"/>
      <c r="LPH112" s="186" t="s">
        <v>21</v>
      </c>
      <c r="LPI112" s="100"/>
      <c r="LPJ112" s="100"/>
      <c r="LPK112" s="189">
        <v>42370</v>
      </c>
      <c r="LPL112" s="189">
        <v>42735</v>
      </c>
      <c r="LPM112" s="186" t="s">
        <v>4</v>
      </c>
      <c r="LPN112" s="186" t="s">
        <v>4</v>
      </c>
      <c r="LPO112" s="199">
        <v>0</v>
      </c>
      <c r="LPP112" s="191"/>
      <c r="LPQ112" s="191"/>
      <c r="LPR112" s="191"/>
      <c r="LPS112" s="191" t="s">
        <v>11</v>
      </c>
      <c r="LPT112" s="193" t="s">
        <v>26</v>
      </c>
      <c r="LPU112" s="194"/>
      <c r="LPV112" s="195"/>
      <c r="LPW112" s="201"/>
      <c r="LPX112" s="186" t="s">
        <v>21</v>
      </c>
      <c r="LPY112" s="100"/>
      <c r="LPZ112" s="100"/>
      <c r="LQA112" s="189">
        <v>42370</v>
      </c>
      <c r="LQB112" s="189">
        <v>42735</v>
      </c>
      <c r="LQC112" s="186" t="s">
        <v>4</v>
      </c>
      <c r="LQD112" s="186" t="s">
        <v>4</v>
      </c>
      <c r="LQE112" s="199">
        <v>0</v>
      </c>
      <c r="LQF112" s="191"/>
      <c r="LQG112" s="191"/>
      <c r="LQH112" s="191"/>
      <c r="LQI112" s="191" t="s">
        <v>11</v>
      </c>
      <c r="LQJ112" s="193" t="s">
        <v>26</v>
      </c>
      <c r="LQK112" s="194"/>
      <c r="LQL112" s="195"/>
      <c r="LQM112" s="201"/>
      <c r="LQN112" s="186" t="s">
        <v>21</v>
      </c>
      <c r="LQO112" s="100"/>
      <c r="LQP112" s="100"/>
      <c r="LQQ112" s="189">
        <v>42370</v>
      </c>
      <c r="LQR112" s="189">
        <v>42735</v>
      </c>
      <c r="LQS112" s="186" t="s">
        <v>4</v>
      </c>
      <c r="LQT112" s="186" t="s">
        <v>4</v>
      </c>
      <c r="LQU112" s="199">
        <v>0</v>
      </c>
      <c r="LQV112" s="191"/>
      <c r="LQW112" s="191"/>
      <c r="LQX112" s="191"/>
      <c r="LQY112" s="191" t="s">
        <v>11</v>
      </c>
      <c r="LQZ112" s="193" t="s">
        <v>26</v>
      </c>
      <c r="LRA112" s="194"/>
      <c r="LRB112" s="195"/>
      <c r="LRC112" s="201"/>
      <c r="LRD112" s="186" t="s">
        <v>21</v>
      </c>
      <c r="LRE112" s="100"/>
      <c r="LRF112" s="100"/>
      <c r="LRG112" s="189">
        <v>42370</v>
      </c>
      <c r="LRH112" s="189">
        <v>42735</v>
      </c>
      <c r="LRI112" s="186" t="s">
        <v>4</v>
      </c>
      <c r="LRJ112" s="186" t="s">
        <v>4</v>
      </c>
      <c r="LRK112" s="199">
        <v>0</v>
      </c>
      <c r="LRL112" s="191"/>
      <c r="LRM112" s="191"/>
      <c r="LRN112" s="191"/>
      <c r="LRO112" s="191" t="s">
        <v>11</v>
      </c>
      <c r="LRP112" s="193" t="s">
        <v>26</v>
      </c>
      <c r="LRQ112" s="194"/>
      <c r="LRR112" s="195"/>
      <c r="LRS112" s="201"/>
      <c r="LRT112" s="186" t="s">
        <v>21</v>
      </c>
      <c r="LRU112" s="100"/>
      <c r="LRV112" s="100"/>
      <c r="LRW112" s="189">
        <v>42370</v>
      </c>
      <c r="LRX112" s="189">
        <v>42735</v>
      </c>
      <c r="LRY112" s="186" t="s">
        <v>4</v>
      </c>
      <c r="LRZ112" s="186" t="s">
        <v>4</v>
      </c>
      <c r="LSA112" s="199">
        <v>0</v>
      </c>
      <c r="LSB112" s="191"/>
      <c r="LSC112" s="191"/>
      <c r="LSD112" s="191"/>
      <c r="LSE112" s="191" t="s">
        <v>11</v>
      </c>
      <c r="LSF112" s="193" t="s">
        <v>26</v>
      </c>
      <c r="LSG112" s="194"/>
      <c r="LSH112" s="195"/>
      <c r="LSI112" s="201"/>
      <c r="LSJ112" s="186" t="s">
        <v>21</v>
      </c>
      <c r="LSK112" s="100"/>
      <c r="LSL112" s="100"/>
      <c r="LSM112" s="189">
        <v>42370</v>
      </c>
      <c r="LSN112" s="189">
        <v>42735</v>
      </c>
      <c r="LSO112" s="186" t="s">
        <v>4</v>
      </c>
      <c r="LSP112" s="186" t="s">
        <v>4</v>
      </c>
      <c r="LSQ112" s="199">
        <v>0</v>
      </c>
      <c r="LSR112" s="191"/>
      <c r="LSS112" s="191"/>
      <c r="LST112" s="191"/>
      <c r="LSU112" s="191" t="s">
        <v>11</v>
      </c>
      <c r="LSV112" s="193" t="s">
        <v>26</v>
      </c>
      <c r="LSW112" s="194"/>
      <c r="LSX112" s="195"/>
      <c r="LSY112" s="201"/>
      <c r="LSZ112" s="186" t="s">
        <v>21</v>
      </c>
      <c r="LTA112" s="100"/>
      <c r="LTB112" s="100"/>
      <c r="LTC112" s="189">
        <v>42370</v>
      </c>
      <c r="LTD112" s="189">
        <v>42735</v>
      </c>
      <c r="LTE112" s="186" t="s">
        <v>4</v>
      </c>
      <c r="LTF112" s="186" t="s">
        <v>4</v>
      </c>
      <c r="LTG112" s="199">
        <v>0</v>
      </c>
      <c r="LTH112" s="191"/>
      <c r="LTI112" s="191"/>
      <c r="LTJ112" s="191"/>
      <c r="LTK112" s="191" t="s">
        <v>11</v>
      </c>
      <c r="LTL112" s="193" t="s">
        <v>26</v>
      </c>
      <c r="LTM112" s="194"/>
      <c r="LTN112" s="195"/>
      <c r="LTO112" s="201"/>
      <c r="LTP112" s="186" t="s">
        <v>21</v>
      </c>
      <c r="LTQ112" s="100"/>
      <c r="LTR112" s="100"/>
      <c r="LTS112" s="189">
        <v>42370</v>
      </c>
      <c r="LTT112" s="189">
        <v>42735</v>
      </c>
      <c r="LTU112" s="186" t="s">
        <v>4</v>
      </c>
      <c r="LTV112" s="186" t="s">
        <v>4</v>
      </c>
      <c r="LTW112" s="199">
        <v>0</v>
      </c>
      <c r="LTX112" s="191"/>
      <c r="LTY112" s="191"/>
      <c r="LTZ112" s="191"/>
      <c r="LUA112" s="191" t="s">
        <v>11</v>
      </c>
      <c r="LUB112" s="193" t="s">
        <v>26</v>
      </c>
      <c r="LUC112" s="194"/>
      <c r="LUD112" s="195"/>
      <c r="LUE112" s="201"/>
      <c r="LUF112" s="186" t="s">
        <v>21</v>
      </c>
      <c r="LUG112" s="100"/>
      <c r="LUH112" s="100"/>
      <c r="LUI112" s="189">
        <v>42370</v>
      </c>
      <c r="LUJ112" s="189">
        <v>42735</v>
      </c>
      <c r="LUK112" s="186" t="s">
        <v>4</v>
      </c>
      <c r="LUL112" s="186" t="s">
        <v>4</v>
      </c>
      <c r="LUM112" s="199">
        <v>0</v>
      </c>
      <c r="LUN112" s="191"/>
      <c r="LUO112" s="191"/>
      <c r="LUP112" s="191"/>
      <c r="LUQ112" s="191" t="s">
        <v>11</v>
      </c>
      <c r="LUR112" s="193" t="s">
        <v>26</v>
      </c>
      <c r="LUS112" s="194"/>
      <c r="LUT112" s="195"/>
      <c r="LUU112" s="201"/>
      <c r="LUV112" s="186" t="s">
        <v>21</v>
      </c>
      <c r="LUW112" s="100"/>
      <c r="LUX112" s="100"/>
      <c r="LUY112" s="189">
        <v>42370</v>
      </c>
      <c r="LUZ112" s="189">
        <v>42735</v>
      </c>
      <c r="LVA112" s="186" t="s">
        <v>4</v>
      </c>
      <c r="LVB112" s="186" t="s">
        <v>4</v>
      </c>
      <c r="LVC112" s="199">
        <v>0</v>
      </c>
      <c r="LVD112" s="191"/>
      <c r="LVE112" s="191"/>
      <c r="LVF112" s="191"/>
      <c r="LVG112" s="191" t="s">
        <v>11</v>
      </c>
      <c r="LVH112" s="193" t="s">
        <v>26</v>
      </c>
      <c r="LVI112" s="194"/>
      <c r="LVJ112" s="195"/>
      <c r="LVK112" s="201"/>
      <c r="LVL112" s="186" t="s">
        <v>21</v>
      </c>
      <c r="LVM112" s="100"/>
      <c r="LVN112" s="100"/>
      <c r="LVO112" s="189">
        <v>42370</v>
      </c>
      <c r="LVP112" s="189">
        <v>42735</v>
      </c>
      <c r="LVQ112" s="186" t="s">
        <v>4</v>
      </c>
      <c r="LVR112" s="186" t="s">
        <v>4</v>
      </c>
      <c r="LVS112" s="199">
        <v>0</v>
      </c>
      <c r="LVT112" s="191"/>
      <c r="LVU112" s="191"/>
      <c r="LVV112" s="191"/>
      <c r="LVW112" s="191" t="s">
        <v>11</v>
      </c>
      <c r="LVX112" s="193" t="s">
        <v>26</v>
      </c>
      <c r="LVY112" s="194"/>
      <c r="LVZ112" s="195"/>
      <c r="LWA112" s="201"/>
      <c r="LWB112" s="186" t="s">
        <v>21</v>
      </c>
      <c r="LWC112" s="100"/>
      <c r="LWD112" s="100"/>
      <c r="LWE112" s="189">
        <v>42370</v>
      </c>
      <c r="LWF112" s="189">
        <v>42735</v>
      </c>
      <c r="LWG112" s="186" t="s">
        <v>4</v>
      </c>
      <c r="LWH112" s="186" t="s">
        <v>4</v>
      </c>
      <c r="LWI112" s="199">
        <v>0</v>
      </c>
      <c r="LWJ112" s="191"/>
      <c r="LWK112" s="191"/>
      <c r="LWL112" s="191"/>
      <c r="LWM112" s="191" t="s">
        <v>11</v>
      </c>
      <c r="LWN112" s="193" t="s">
        <v>26</v>
      </c>
      <c r="LWO112" s="194"/>
      <c r="LWP112" s="195"/>
      <c r="LWQ112" s="201"/>
      <c r="LWR112" s="186" t="s">
        <v>21</v>
      </c>
      <c r="LWS112" s="100"/>
      <c r="LWT112" s="100"/>
      <c r="LWU112" s="189">
        <v>42370</v>
      </c>
      <c r="LWV112" s="189">
        <v>42735</v>
      </c>
      <c r="LWW112" s="186" t="s">
        <v>4</v>
      </c>
      <c r="LWX112" s="186" t="s">
        <v>4</v>
      </c>
      <c r="LWY112" s="199">
        <v>0</v>
      </c>
      <c r="LWZ112" s="191"/>
      <c r="LXA112" s="191"/>
      <c r="LXB112" s="191"/>
      <c r="LXC112" s="191" t="s">
        <v>11</v>
      </c>
      <c r="LXD112" s="193" t="s">
        <v>26</v>
      </c>
      <c r="LXE112" s="194"/>
      <c r="LXF112" s="195"/>
      <c r="LXG112" s="201"/>
      <c r="LXH112" s="186" t="s">
        <v>21</v>
      </c>
      <c r="LXI112" s="100"/>
      <c r="LXJ112" s="100"/>
      <c r="LXK112" s="189">
        <v>42370</v>
      </c>
      <c r="LXL112" s="189">
        <v>42735</v>
      </c>
      <c r="LXM112" s="186" t="s">
        <v>4</v>
      </c>
      <c r="LXN112" s="186" t="s">
        <v>4</v>
      </c>
      <c r="LXO112" s="199">
        <v>0</v>
      </c>
      <c r="LXP112" s="191"/>
      <c r="LXQ112" s="191"/>
      <c r="LXR112" s="191"/>
      <c r="LXS112" s="191" t="s">
        <v>11</v>
      </c>
      <c r="LXT112" s="193" t="s">
        <v>26</v>
      </c>
      <c r="LXU112" s="194"/>
      <c r="LXV112" s="195"/>
      <c r="LXW112" s="201"/>
      <c r="LXX112" s="186" t="s">
        <v>21</v>
      </c>
      <c r="LXY112" s="100"/>
      <c r="LXZ112" s="100"/>
      <c r="LYA112" s="189">
        <v>42370</v>
      </c>
      <c r="LYB112" s="189">
        <v>42735</v>
      </c>
      <c r="LYC112" s="186" t="s">
        <v>4</v>
      </c>
      <c r="LYD112" s="186" t="s">
        <v>4</v>
      </c>
      <c r="LYE112" s="199">
        <v>0</v>
      </c>
      <c r="LYF112" s="191"/>
      <c r="LYG112" s="191"/>
      <c r="LYH112" s="191"/>
      <c r="LYI112" s="191" t="s">
        <v>11</v>
      </c>
      <c r="LYJ112" s="193" t="s">
        <v>26</v>
      </c>
      <c r="LYK112" s="194"/>
      <c r="LYL112" s="195"/>
      <c r="LYM112" s="201"/>
      <c r="LYN112" s="186" t="s">
        <v>21</v>
      </c>
      <c r="LYO112" s="100"/>
      <c r="LYP112" s="100"/>
      <c r="LYQ112" s="189">
        <v>42370</v>
      </c>
      <c r="LYR112" s="189">
        <v>42735</v>
      </c>
      <c r="LYS112" s="186" t="s">
        <v>4</v>
      </c>
      <c r="LYT112" s="186" t="s">
        <v>4</v>
      </c>
      <c r="LYU112" s="199">
        <v>0</v>
      </c>
      <c r="LYV112" s="191"/>
      <c r="LYW112" s="191"/>
      <c r="LYX112" s="191"/>
      <c r="LYY112" s="191" t="s">
        <v>11</v>
      </c>
      <c r="LYZ112" s="193" t="s">
        <v>26</v>
      </c>
      <c r="LZA112" s="194"/>
      <c r="LZB112" s="195"/>
      <c r="LZC112" s="201"/>
      <c r="LZD112" s="186" t="s">
        <v>21</v>
      </c>
      <c r="LZE112" s="100"/>
      <c r="LZF112" s="100"/>
      <c r="LZG112" s="189">
        <v>42370</v>
      </c>
      <c r="LZH112" s="189">
        <v>42735</v>
      </c>
      <c r="LZI112" s="186" t="s">
        <v>4</v>
      </c>
      <c r="LZJ112" s="186" t="s">
        <v>4</v>
      </c>
      <c r="LZK112" s="199">
        <v>0</v>
      </c>
      <c r="LZL112" s="191"/>
      <c r="LZM112" s="191"/>
      <c r="LZN112" s="191"/>
      <c r="LZO112" s="191" t="s">
        <v>11</v>
      </c>
      <c r="LZP112" s="193" t="s">
        <v>26</v>
      </c>
      <c r="LZQ112" s="194"/>
      <c r="LZR112" s="195"/>
      <c r="LZS112" s="201"/>
      <c r="LZT112" s="186" t="s">
        <v>21</v>
      </c>
      <c r="LZU112" s="100"/>
      <c r="LZV112" s="100"/>
      <c r="LZW112" s="189">
        <v>42370</v>
      </c>
      <c r="LZX112" s="189">
        <v>42735</v>
      </c>
      <c r="LZY112" s="186" t="s">
        <v>4</v>
      </c>
      <c r="LZZ112" s="186" t="s">
        <v>4</v>
      </c>
      <c r="MAA112" s="199">
        <v>0</v>
      </c>
      <c r="MAB112" s="191"/>
      <c r="MAC112" s="191"/>
      <c r="MAD112" s="191"/>
      <c r="MAE112" s="191" t="s">
        <v>11</v>
      </c>
      <c r="MAF112" s="193" t="s">
        <v>26</v>
      </c>
      <c r="MAG112" s="194"/>
      <c r="MAH112" s="195"/>
      <c r="MAI112" s="201"/>
      <c r="MAJ112" s="186" t="s">
        <v>21</v>
      </c>
      <c r="MAK112" s="100"/>
      <c r="MAL112" s="100"/>
      <c r="MAM112" s="189">
        <v>42370</v>
      </c>
      <c r="MAN112" s="189">
        <v>42735</v>
      </c>
      <c r="MAO112" s="186" t="s">
        <v>4</v>
      </c>
      <c r="MAP112" s="186" t="s">
        <v>4</v>
      </c>
      <c r="MAQ112" s="199">
        <v>0</v>
      </c>
      <c r="MAR112" s="191"/>
      <c r="MAS112" s="191"/>
      <c r="MAT112" s="191"/>
      <c r="MAU112" s="191" t="s">
        <v>11</v>
      </c>
      <c r="MAV112" s="193" t="s">
        <v>26</v>
      </c>
      <c r="MAW112" s="194"/>
      <c r="MAX112" s="195"/>
      <c r="MAY112" s="201"/>
      <c r="MAZ112" s="186" t="s">
        <v>21</v>
      </c>
      <c r="MBA112" s="100"/>
      <c r="MBB112" s="100"/>
      <c r="MBC112" s="189">
        <v>42370</v>
      </c>
      <c r="MBD112" s="189">
        <v>42735</v>
      </c>
      <c r="MBE112" s="186" t="s">
        <v>4</v>
      </c>
      <c r="MBF112" s="186" t="s">
        <v>4</v>
      </c>
      <c r="MBG112" s="199">
        <v>0</v>
      </c>
      <c r="MBH112" s="191"/>
      <c r="MBI112" s="191"/>
      <c r="MBJ112" s="191"/>
      <c r="MBK112" s="191" t="s">
        <v>11</v>
      </c>
      <c r="MBL112" s="193" t="s">
        <v>26</v>
      </c>
      <c r="MBM112" s="194"/>
      <c r="MBN112" s="195"/>
      <c r="MBO112" s="201"/>
      <c r="MBP112" s="186" t="s">
        <v>21</v>
      </c>
      <c r="MBQ112" s="100"/>
      <c r="MBR112" s="100"/>
      <c r="MBS112" s="189">
        <v>42370</v>
      </c>
      <c r="MBT112" s="189">
        <v>42735</v>
      </c>
      <c r="MBU112" s="186" t="s">
        <v>4</v>
      </c>
      <c r="MBV112" s="186" t="s">
        <v>4</v>
      </c>
      <c r="MBW112" s="199">
        <v>0</v>
      </c>
      <c r="MBX112" s="191"/>
      <c r="MBY112" s="191"/>
      <c r="MBZ112" s="191"/>
      <c r="MCA112" s="191" t="s">
        <v>11</v>
      </c>
      <c r="MCB112" s="193" t="s">
        <v>26</v>
      </c>
      <c r="MCC112" s="194"/>
      <c r="MCD112" s="195"/>
      <c r="MCE112" s="201"/>
      <c r="MCF112" s="186" t="s">
        <v>21</v>
      </c>
      <c r="MCG112" s="100"/>
      <c r="MCH112" s="100"/>
      <c r="MCI112" s="189">
        <v>42370</v>
      </c>
      <c r="MCJ112" s="189">
        <v>42735</v>
      </c>
      <c r="MCK112" s="186" t="s">
        <v>4</v>
      </c>
      <c r="MCL112" s="186" t="s">
        <v>4</v>
      </c>
      <c r="MCM112" s="199">
        <v>0</v>
      </c>
      <c r="MCN112" s="191"/>
      <c r="MCO112" s="191"/>
      <c r="MCP112" s="191"/>
      <c r="MCQ112" s="191" t="s">
        <v>11</v>
      </c>
      <c r="MCR112" s="193" t="s">
        <v>26</v>
      </c>
      <c r="MCS112" s="194"/>
      <c r="MCT112" s="195"/>
      <c r="MCU112" s="201"/>
      <c r="MCV112" s="186" t="s">
        <v>21</v>
      </c>
      <c r="MCW112" s="100"/>
      <c r="MCX112" s="100"/>
      <c r="MCY112" s="189">
        <v>42370</v>
      </c>
      <c r="MCZ112" s="189">
        <v>42735</v>
      </c>
      <c r="MDA112" s="186" t="s">
        <v>4</v>
      </c>
      <c r="MDB112" s="186" t="s">
        <v>4</v>
      </c>
      <c r="MDC112" s="199">
        <v>0</v>
      </c>
      <c r="MDD112" s="191"/>
      <c r="MDE112" s="191"/>
      <c r="MDF112" s="191"/>
      <c r="MDG112" s="191" t="s">
        <v>11</v>
      </c>
      <c r="MDH112" s="193" t="s">
        <v>26</v>
      </c>
      <c r="MDI112" s="194"/>
      <c r="MDJ112" s="195"/>
      <c r="MDK112" s="201"/>
      <c r="MDL112" s="186" t="s">
        <v>21</v>
      </c>
      <c r="MDM112" s="100"/>
      <c r="MDN112" s="100"/>
      <c r="MDO112" s="189">
        <v>42370</v>
      </c>
      <c r="MDP112" s="189">
        <v>42735</v>
      </c>
      <c r="MDQ112" s="186" t="s">
        <v>4</v>
      </c>
      <c r="MDR112" s="186" t="s">
        <v>4</v>
      </c>
      <c r="MDS112" s="199">
        <v>0</v>
      </c>
      <c r="MDT112" s="191"/>
      <c r="MDU112" s="191"/>
      <c r="MDV112" s="191"/>
      <c r="MDW112" s="191" t="s">
        <v>11</v>
      </c>
      <c r="MDX112" s="193" t="s">
        <v>26</v>
      </c>
      <c r="MDY112" s="194"/>
      <c r="MDZ112" s="195"/>
      <c r="MEA112" s="201"/>
      <c r="MEB112" s="186" t="s">
        <v>21</v>
      </c>
      <c r="MEC112" s="100"/>
      <c r="MED112" s="100"/>
      <c r="MEE112" s="189">
        <v>42370</v>
      </c>
      <c r="MEF112" s="189">
        <v>42735</v>
      </c>
      <c r="MEG112" s="186" t="s">
        <v>4</v>
      </c>
      <c r="MEH112" s="186" t="s">
        <v>4</v>
      </c>
      <c r="MEI112" s="199">
        <v>0</v>
      </c>
      <c r="MEJ112" s="191"/>
      <c r="MEK112" s="191"/>
      <c r="MEL112" s="191"/>
      <c r="MEM112" s="191" t="s">
        <v>11</v>
      </c>
      <c r="MEN112" s="193" t="s">
        <v>26</v>
      </c>
      <c r="MEO112" s="194"/>
      <c r="MEP112" s="195"/>
      <c r="MEQ112" s="201"/>
      <c r="MER112" s="186" t="s">
        <v>21</v>
      </c>
      <c r="MES112" s="100"/>
      <c r="MET112" s="100"/>
      <c r="MEU112" s="189">
        <v>42370</v>
      </c>
      <c r="MEV112" s="189">
        <v>42735</v>
      </c>
      <c r="MEW112" s="186" t="s">
        <v>4</v>
      </c>
      <c r="MEX112" s="186" t="s">
        <v>4</v>
      </c>
      <c r="MEY112" s="199">
        <v>0</v>
      </c>
      <c r="MEZ112" s="191"/>
      <c r="MFA112" s="191"/>
      <c r="MFB112" s="191"/>
      <c r="MFC112" s="191" t="s">
        <v>11</v>
      </c>
      <c r="MFD112" s="193" t="s">
        <v>26</v>
      </c>
      <c r="MFE112" s="194"/>
      <c r="MFF112" s="195"/>
      <c r="MFG112" s="201"/>
      <c r="MFH112" s="186" t="s">
        <v>21</v>
      </c>
      <c r="MFI112" s="100"/>
      <c r="MFJ112" s="100"/>
      <c r="MFK112" s="189">
        <v>42370</v>
      </c>
      <c r="MFL112" s="189">
        <v>42735</v>
      </c>
      <c r="MFM112" s="186" t="s">
        <v>4</v>
      </c>
      <c r="MFN112" s="186" t="s">
        <v>4</v>
      </c>
      <c r="MFO112" s="199">
        <v>0</v>
      </c>
      <c r="MFP112" s="191"/>
      <c r="MFQ112" s="191"/>
      <c r="MFR112" s="191"/>
      <c r="MFS112" s="191" t="s">
        <v>11</v>
      </c>
      <c r="MFT112" s="193" t="s">
        <v>26</v>
      </c>
      <c r="MFU112" s="194"/>
      <c r="MFV112" s="195"/>
      <c r="MFW112" s="201"/>
      <c r="MFX112" s="186" t="s">
        <v>21</v>
      </c>
      <c r="MFY112" s="100"/>
      <c r="MFZ112" s="100"/>
      <c r="MGA112" s="189">
        <v>42370</v>
      </c>
      <c r="MGB112" s="189">
        <v>42735</v>
      </c>
      <c r="MGC112" s="186" t="s">
        <v>4</v>
      </c>
      <c r="MGD112" s="186" t="s">
        <v>4</v>
      </c>
      <c r="MGE112" s="199">
        <v>0</v>
      </c>
      <c r="MGF112" s="191"/>
      <c r="MGG112" s="191"/>
      <c r="MGH112" s="191"/>
      <c r="MGI112" s="191" t="s">
        <v>11</v>
      </c>
      <c r="MGJ112" s="193" t="s">
        <v>26</v>
      </c>
      <c r="MGK112" s="194"/>
      <c r="MGL112" s="195"/>
      <c r="MGM112" s="201"/>
      <c r="MGN112" s="186" t="s">
        <v>21</v>
      </c>
      <c r="MGO112" s="100"/>
      <c r="MGP112" s="100"/>
      <c r="MGQ112" s="189">
        <v>42370</v>
      </c>
      <c r="MGR112" s="189">
        <v>42735</v>
      </c>
      <c r="MGS112" s="186" t="s">
        <v>4</v>
      </c>
      <c r="MGT112" s="186" t="s">
        <v>4</v>
      </c>
      <c r="MGU112" s="199">
        <v>0</v>
      </c>
      <c r="MGV112" s="191"/>
      <c r="MGW112" s="191"/>
      <c r="MGX112" s="191"/>
      <c r="MGY112" s="191" t="s">
        <v>11</v>
      </c>
      <c r="MGZ112" s="193" t="s">
        <v>26</v>
      </c>
      <c r="MHA112" s="194"/>
      <c r="MHB112" s="195"/>
      <c r="MHC112" s="201"/>
      <c r="MHD112" s="186" t="s">
        <v>21</v>
      </c>
      <c r="MHE112" s="100"/>
      <c r="MHF112" s="100"/>
      <c r="MHG112" s="189">
        <v>42370</v>
      </c>
      <c r="MHH112" s="189">
        <v>42735</v>
      </c>
      <c r="MHI112" s="186" t="s">
        <v>4</v>
      </c>
      <c r="MHJ112" s="186" t="s">
        <v>4</v>
      </c>
      <c r="MHK112" s="199">
        <v>0</v>
      </c>
      <c r="MHL112" s="191"/>
      <c r="MHM112" s="191"/>
      <c r="MHN112" s="191"/>
      <c r="MHO112" s="191" t="s">
        <v>11</v>
      </c>
      <c r="MHP112" s="193" t="s">
        <v>26</v>
      </c>
      <c r="MHQ112" s="194"/>
      <c r="MHR112" s="195"/>
      <c r="MHS112" s="201"/>
      <c r="MHT112" s="186" t="s">
        <v>21</v>
      </c>
      <c r="MHU112" s="100"/>
      <c r="MHV112" s="100"/>
      <c r="MHW112" s="189">
        <v>42370</v>
      </c>
      <c r="MHX112" s="189">
        <v>42735</v>
      </c>
      <c r="MHY112" s="186" t="s">
        <v>4</v>
      </c>
      <c r="MHZ112" s="186" t="s">
        <v>4</v>
      </c>
      <c r="MIA112" s="199">
        <v>0</v>
      </c>
      <c r="MIB112" s="191"/>
      <c r="MIC112" s="191"/>
      <c r="MID112" s="191"/>
      <c r="MIE112" s="191" t="s">
        <v>11</v>
      </c>
      <c r="MIF112" s="193" t="s">
        <v>26</v>
      </c>
      <c r="MIG112" s="194"/>
      <c r="MIH112" s="195"/>
      <c r="MII112" s="201"/>
      <c r="MIJ112" s="186" t="s">
        <v>21</v>
      </c>
      <c r="MIK112" s="100"/>
      <c r="MIL112" s="100"/>
      <c r="MIM112" s="189">
        <v>42370</v>
      </c>
      <c r="MIN112" s="189">
        <v>42735</v>
      </c>
      <c r="MIO112" s="186" t="s">
        <v>4</v>
      </c>
      <c r="MIP112" s="186" t="s">
        <v>4</v>
      </c>
      <c r="MIQ112" s="199">
        <v>0</v>
      </c>
      <c r="MIR112" s="191"/>
      <c r="MIS112" s="191"/>
      <c r="MIT112" s="191"/>
      <c r="MIU112" s="191" t="s">
        <v>11</v>
      </c>
      <c r="MIV112" s="193" t="s">
        <v>26</v>
      </c>
      <c r="MIW112" s="194"/>
      <c r="MIX112" s="195"/>
      <c r="MIY112" s="201"/>
      <c r="MIZ112" s="186" t="s">
        <v>21</v>
      </c>
      <c r="MJA112" s="100"/>
      <c r="MJB112" s="100"/>
      <c r="MJC112" s="189">
        <v>42370</v>
      </c>
      <c r="MJD112" s="189">
        <v>42735</v>
      </c>
      <c r="MJE112" s="186" t="s">
        <v>4</v>
      </c>
      <c r="MJF112" s="186" t="s">
        <v>4</v>
      </c>
      <c r="MJG112" s="199">
        <v>0</v>
      </c>
      <c r="MJH112" s="191"/>
      <c r="MJI112" s="191"/>
      <c r="MJJ112" s="191"/>
      <c r="MJK112" s="191" t="s">
        <v>11</v>
      </c>
      <c r="MJL112" s="193" t="s">
        <v>26</v>
      </c>
      <c r="MJM112" s="194"/>
      <c r="MJN112" s="195"/>
      <c r="MJO112" s="201"/>
      <c r="MJP112" s="186" t="s">
        <v>21</v>
      </c>
      <c r="MJQ112" s="100"/>
      <c r="MJR112" s="100"/>
      <c r="MJS112" s="189">
        <v>42370</v>
      </c>
      <c r="MJT112" s="189">
        <v>42735</v>
      </c>
      <c r="MJU112" s="186" t="s">
        <v>4</v>
      </c>
      <c r="MJV112" s="186" t="s">
        <v>4</v>
      </c>
      <c r="MJW112" s="199">
        <v>0</v>
      </c>
      <c r="MJX112" s="191"/>
      <c r="MJY112" s="191"/>
      <c r="MJZ112" s="191"/>
      <c r="MKA112" s="191" t="s">
        <v>11</v>
      </c>
      <c r="MKB112" s="193" t="s">
        <v>26</v>
      </c>
      <c r="MKC112" s="194"/>
      <c r="MKD112" s="195"/>
      <c r="MKE112" s="201"/>
      <c r="MKF112" s="186" t="s">
        <v>21</v>
      </c>
      <c r="MKG112" s="100"/>
      <c r="MKH112" s="100"/>
      <c r="MKI112" s="189">
        <v>42370</v>
      </c>
      <c r="MKJ112" s="189">
        <v>42735</v>
      </c>
      <c r="MKK112" s="186" t="s">
        <v>4</v>
      </c>
      <c r="MKL112" s="186" t="s">
        <v>4</v>
      </c>
      <c r="MKM112" s="199">
        <v>0</v>
      </c>
      <c r="MKN112" s="191"/>
      <c r="MKO112" s="191"/>
      <c r="MKP112" s="191"/>
      <c r="MKQ112" s="191" t="s">
        <v>11</v>
      </c>
      <c r="MKR112" s="193" t="s">
        <v>26</v>
      </c>
      <c r="MKS112" s="194"/>
      <c r="MKT112" s="195"/>
      <c r="MKU112" s="201"/>
      <c r="MKV112" s="186" t="s">
        <v>21</v>
      </c>
      <c r="MKW112" s="100"/>
      <c r="MKX112" s="100"/>
      <c r="MKY112" s="189">
        <v>42370</v>
      </c>
      <c r="MKZ112" s="189">
        <v>42735</v>
      </c>
      <c r="MLA112" s="186" t="s">
        <v>4</v>
      </c>
      <c r="MLB112" s="186" t="s">
        <v>4</v>
      </c>
      <c r="MLC112" s="199">
        <v>0</v>
      </c>
      <c r="MLD112" s="191"/>
      <c r="MLE112" s="191"/>
      <c r="MLF112" s="191"/>
      <c r="MLG112" s="191" t="s">
        <v>11</v>
      </c>
      <c r="MLH112" s="193" t="s">
        <v>26</v>
      </c>
      <c r="MLI112" s="194"/>
      <c r="MLJ112" s="195"/>
      <c r="MLK112" s="201"/>
      <c r="MLL112" s="186" t="s">
        <v>21</v>
      </c>
      <c r="MLM112" s="100"/>
      <c r="MLN112" s="100"/>
      <c r="MLO112" s="189">
        <v>42370</v>
      </c>
      <c r="MLP112" s="189">
        <v>42735</v>
      </c>
      <c r="MLQ112" s="186" t="s">
        <v>4</v>
      </c>
      <c r="MLR112" s="186" t="s">
        <v>4</v>
      </c>
      <c r="MLS112" s="199">
        <v>0</v>
      </c>
      <c r="MLT112" s="191"/>
      <c r="MLU112" s="191"/>
      <c r="MLV112" s="191"/>
      <c r="MLW112" s="191" t="s">
        <v>11</v>
      </c>
      <c r="MLX112" s="193" t="s">
        <v>26</v>
      </c>
      <c r="MLY112" s="194"/>
      <c r="MLZ112" s="195"/>
      <c r="MMA112" s="201"/>
      <c r="MMB112" s="186" t="s">
        <v>21</v>
      </c>
      <c r="MMC112" s="100"/>
      <c r="MMD112" s="100"/>
      <c r="MME112" s="189">
        <v>42370</v>
      </c>
      <c r="MMF112" s="189">
        <v>42735</v>
      </c>
      <c r="MMG112" s="186" t="s">
        <v>4</v>
      </c>
      <c r="MMH112" s="186" t="s">
        <v>4</v>
      </c>
      <c r="MMI112" s="199">
        <v>0</v>
      </c>
      <c r="MMJ112" s="191"/>
      <c r="MMK112" s="191"/>
      <c r="MML112" s="191"/>
      <c r="MMM112" s="191" t="s">
        <v>11</v>
      </c>
      <c r="MMN112" s="193" t="s">
        <v>26</v>
      </c>
      <c r="MMO112" s="194"/>
      <c r="MMP112" s="195"/>
      <c r="MMQ112" s="201"/>
      <c r="MMR112" s="186" t="s">
        <v>21</v>
      </c>
      <c r="MMS112" s="100"/>
      <c r="MMT112" s="100"/>
      <c r="MMU112" s="189">
        <v>42370</v>
      </c>
      <c r="MMV112" s="189">
        <v>42735</v>
      </c>
      <c r="MMW112" s="186" t="s">
        <v>4</v>
      </c>
      <c r="MMX112" s="186" t="s">
        <v>4</v>
      </c>
      <c r="MMY112" s="199">
        <v>0</v>
      </c>
      <c r="MMZ112" s="191"/>
      <c r="MNA112" s="191"/>
      <c r="MNB112" s="191"/>
      <c r="MNC112" s="191" t="s">
        <v>11</v>
      </c>
      <c r="MND112" s="193" t="s">
        <v>26</v>
      </c>
      <c r="MNE112" s="194"/>
      <c r="MNF112" s="195"/>
      <c r="MNG112" s="201"/>
      <c r="MNH112" s="186" t="s">
        <v>21</v>
      </c>
      <c r="MNI112" s="100"/>
      <c r="MNJ112" s="100"/>
      <c r="MNK112" s="189">
        <v>42370</v>
      </c>
      <c r="MNL112" s="189">
        <v>42735</v>
      </c>
      <c r="MNM112" s="186" t="s">
        <v>4</v>
      </c>
      <c r="MNN112" s="186" t="s">
        <v>4</v>
      </c>
      <c r="MNO112" s="199">
        <v>0</v>
      </c>
      <c r="MNP112" s="191"/>
      <c r="MNQ112" s="191"/>
      <c r="MNR112" s="191"/>
      <c r="MNS112" s="191" t="s">
        <v>11</v>
      </c>
      <c r="MNT112" s="193" t="s">
        <v>26</v>
      </c>
      <c r="MNU112" s="194"/>
      <c r="MNV112" s="195"/>
      <c r="MNW112" s="201"/>
      <c r="MNX112" s="186" t="s">
        <v>21</v>
      </c>
      <c r="MNY112" s="100"/>
      <c r="MNZ112" s="100"/>
      <c r="MOA112" s="189">
        <v>42370</v>
      </c>
      <c r="MOB112" s="189">
        <v>42735</v>
      </c>
      <c r="MOC112" s="186" t="s">
        <v>4</v>
      </c>
      <c r="MOD112" s="186" t="s">
        <v>4</v>
      </c>
      <c r="MOE112" s="199">
        <v>0</v>
      </c>
      <c r="MOF112" s="191"/>
      <c r="MOG112" s="191"/>
      <c r="MOH112" s="191"/>
      <c r="MOI112" s="191" t="s">
        <v>11</v>
      </c>
      <c r="MOJ112" s="193" t="s">
        <v>26</v>
      </c>
      <c r="MOK112" s="194"/>
      <c r="MOL112" s="195"/>
      <c r="MOM112" s="201"/>
      <c r="MON112" s="186" t="s">
        <v>21</v>
      </c>
      <c r="MOO112" s="100"/>
      <c r="MOP112" s="100"/>
      <c r="MOQ112" s="189">
        <v>42370</v>
      </c>
      <c r="MOR112" s="189">
        <v>42735</v>
      </c>
      <c r="MOS112" s="186" t="s">
        <v>4</v>
      </c>
      <c r="MOT112" s="186" t="s">
        <v>4</v>
      </c>
      <c r="MOU112" s="199">
        <v>0</v>
      </c>
      <c r="MOV112" s="191"/>
      <c r="MOW112" s="191"/>
      <c r="MOX112" s="191"/>
      <c r="MOY112" s="191" t="s">
        <v>11</v>
      </c>
      <c r="MOZ112" s="193" t="s">
        <v>26</v>
      </c>
      <c r="MPA112" s="194"/>
      <c r="MPB112" s="195"/>
      <c r="MPC112" s="201"/>
      <c r="MPD112" s="186" t="s">
        <v>21</v>
      </c>
      <c r="MPE112" s="100"/>
      <c r="MPF112" s="100"/>
      <c r="MPG112" s="189">
        <v>42370</v>
      </c>
      <c r="MPH112" s="189">
        <v>42735</v>
      </c>
      <c r="MPI112" s="186" t="s">
        <v>4</v>
      </c>
      <c r="MPJ112" s="186" t="s">
        <v>4</v>
      </c>
      <c r="MPK112" s="199">
        <v>0</v>
      </c>
      <c r="MPL112" s="191"/>
      <c r="MPM112" s="191"/>
      <c r="MPN112" s="191"/>
      <c r="MPO112" s="191" t="s">
        <v>11</v>
      </c>
      <c r="MPP112" s="193" t="s">
        <v>26</v>
      </c>
      <c r="MPQ112" s="194"/>
      <c r="MPR112" s="195"/>
      <c r="MPS112" s="201"/>
      <c r="MPT112" s="186" t="s">
        <v>21</v>
      </c>
      <c r="MPU112" s="100"/>
      <c r="MPV112" s="100"/>
      <c r="MPW112" s="189">
        <v>42370</v>
      </c>
      <c r="MPX112" s="189">
        <v>42735</v>
      </c>
      <c r="MPY112" s="186" t="s">
        <v>4</v>
      </c>
      <c r="MPZ112" s="186" t="s">
        <v>4</v>
      </c>
      <c r="MQA112" s="199">
        <v>0</v>
      </c>
      <c r="MQB112" s="191"/>
      <c r="MQC112" s="191"/>
      <c r="MQD112" s="191"/>
      <c r="MQE112" s="191" t="s">
        <v>11</v>
      </c>
      <c r="MQF112" s="193" t="s">
        <v>26</v>
      </c>
      <c r="MQG112" s="194"/>
      <c r="MQH112" s="195"/>
      <c r="MQI112" s="201"/>
      <c r="MQJ112" s="186" t="s">
        <v>21</v>
      </c>
      <c r="MQK112" s="100"/>
      <c r="MQL112" s="100"/>
      <c r="MQM112" s="189">
        <v>42370</v>
      </c>
      <c r="MQN112" s="189">
        <v>42735</v>
      </c>
      <c r="MQO112" s="186" t="s">
        <v>4</v>
      </c>
      <c r="MQP112" s="186" t="s">
        <v>4</v>
      </c>
      <c r="MQQ112" s="199">
        <v>0</v>
      </c>
      <c r="MQR112" s="191"/>
      <c r="MQS112" s="191"/>
      <c r="MQT112" s="191"/>
      <c r="MQU112" s="191" t="s">
        <v>11</v>
      </c>
      <c r="MQV112" s="193" t="s">
        <v>26</v>
      </c>
      <c r="MQW112" s="194"/>
      <c r="MQX112" s="195"/>
      <c r="MQY112" s="201"/>
      <c r="MQZ112" s="186" t="s">
        <v>21</v>
      </c>
      <c r="MRA112" s="100"/>
      <c r="MRB112" s="100"/>
      <c r="MRC112" s="189">
        <v>42370</v>
      </c>
      <c r="MRD112" s="189">
        <v>42735</v>
      </c>
      <c r="MRE112" s="186" t="s">
        <v>4</v>
      </c>
      <c r="MRF112" s="186" t="s">
        <v>4</v>
      </c>
      <c r="MRG112" s="199">
        <v>0</v>
      </c>
      <c r="MRH112" s="191"/>
      <c r="MRI112" s="191"/>
      <c r="MRJ112" s="191"/>
      <c r="MRK112" s="191" t="s">
        <v>11</v>
      </c>
      <c r="MRL112" s="193" t="s">
        <v>26</v>
      </c>
      <c r="MRM112" s="194"/>
      <c r="MRN112" s="195"/>
      <c r="MRO112" s="201"/>
      <c r="MRP112" s="186" t="s">
        <v>21</v>
      </c>
      <c r="MRQ112" s="100"/>
      <c r="MRR112" s="100"/>
      <c r="MRS112" s="189">
        <v>42370</v>
      </c>
      <c r="MRT112" s="189">
        <v>42735</v>
      </c>
      <c r="MRU112" s="186" t="s">
        <v>4</v>
      </c>
      <c r="MRV112" s="186" t="s">
        <v>4</v>
      </c>
      <c r="MRW112" s="199">
        <v>0</v>
      </c>
      <c r="MRX112" s="191"/>
      <c r="MRY112" s="191"/>
      <c r="MRZ112" s="191"/>
      <c r="MSA112" s="191" t="s">
        <v>11</v>
      </c>
      <c r="MSB112" s="193" t="s">
        <v>26</v>
      </c>
      <c r="MSC112" s="194"/>
      <c r="MSD112" s="195"/>
      <c r="MSE112" s="201"/>
      <c r="MSF112" s="186" t="s">
        <v>21</v>
      </c>
      <c r="MSG112" s="100"/>
      <c r="MSH112" s="100"/>
      <c r="MSI112" s="189">
        <v>42370</v>
      </c>
      <c r="MSJ112" s="189">
        <v>42735</v>
      </c>
      <c r="MSK112" s="186" t="s">
        <v>4</v>
      </c>
      <c r="MSL112" s="186" t="s">
        <v>4</v>
      </c>
      <c r="MSM112" s="199">
        <v>0</v>
      </c>
      <c r="MSN112" s="191"/>
      <c r="MSO112" s="191"/>
      <c r="MSP112" s="191"/>
      <c r="MSQ112" s="191" t="s">
        <v>11</v>
      </c>
      <c r="MSR112" s="193" t="s">
        <v>26</v>
      </c>
      <c r="MSS112" s="194"/>
      <c r="MST112" s="195"/>
      <c r="MSU112" s="201"/>
      <c r="MSV112" s="186" t="s">
        <v>21</v>
      </c>
      <c r="MSW112" s="100"/>
      <c r="MSX112" s="100"/>
      <c r="MSY112" s="189">
        <v>42370</v>
      </c>
      <c r="MSZ112" s="189">
        <v>42735</v>
      </c>
      <c r="MTA112" s="186" t="s">
        <v>4</v>
      </c>
      <c r="MTB112" s="186" t="s">
        <v>4</v>
      </c>
      <c r="MTC112" s="199">
        <v>0</v>
      </c>
      <c r="MTD112" s="191"/>
      <c r="MTE112" s="191"/>
      <c r="MTF112" s="191"/>
      <c r="MTG112" s="191" t="s">
        <v>11</v>
      </c>
      <c r="MTH112" s="193" t="s">
        <v>26</v>
      </c>
      <c r="MTI112" s="194"/>
      <c r="MTJ112" s="195"/>
      <c r="MTK112" s="201"/>
      <c r="MTL112" s="186" t="s">
        <v>21</v>
      </c>
      <c r="MTM112" s="100"/>
      <c r="MTN112" s="100"/>
      <c r="MTO112" s="189">
        <v>42370</v>
      </c>
      <c r="MTP112" s="189">
        <v>42735</v>
      </c>
      <c r="MTQ112" s="186" t="s">
        <v>4</v>
      </c>
      <c r="MTR112" s="186" t="s">
        <v>4</v>
      </c>
      <c r="MTS112" s="199">
        <v>0</v>
      </c>
      <c r="MTT112" s="191"/>
      <c r="MTU112" s="191"/>
      <c r="MTV112" s="191"/>
      <c r="MTW112" s="191" t="s">
        <v>11</v>
      </c>
      <c r="MTX112" s="193" t="s">
        <v>26</v>
      </c>
      <c r="MTY112" s="194"/>
      <c r="MTZ112" s="195"/>
      <c r="MUA112" s="201"/>
      <c r="MUB112" s="186" t="s">
        <v>21</v>
      </c>
      <c r="MUC112" s="100"/>
      <c r="MUD112" s="100"/>
      <c r="MUE112" s="189">
        <v>42370</v>
      </c>
      <c r="MUF112" s="189">
        <v>42735</v>
      </c>
      <c r="MUG112" s="186" t="s">
        <v>4</v>
      </c>
      <c r="MUH112" s="186" t="s">
        <v>4</v>
      </c>
      <c r="MUI112" s="199">
        <v>0</v>
      </c>
      <c r="MUJ112" s="191"/>
      <c r="MUK112" s="191"/>
      <c r="MUL112" s="191"/>
      <c r="MUM112" s="191" t="s">
        <v>11</v>
      </c>
      <c r="MUN112" s="193" t="s">
        <v>26</v>
      </c>
      <c r="MUO112" s="194"/>
      <c r="MUP112" s="195"/>
      <c r="MUQ112" s="201"/>
      <c r="MUR112" s="186" t="s">
        <v>21</v>
      </c>
      <c r="MUS112" s="100"/>
      <c r="MUT112" s="100"/>
      <c r="MUU112" s="189">
        <v>42370</v>
      </c>
      <c r="MUV112" s="189">
        <v>42735</v>
      </c>
      <c r="MUW112" s="186" t="s">
        <v>4</v>
      </c>
      <c r="MUX112" s="186" t="s">
        <v>4</v>
      </c>
      <c r="MUY112" s="199">
        <v>0</v>
      </c>
      <c r="MUZ112" s="191"/>
      <c r="MVA112" s="191"/>
      <c r="MVB112" s="191"/>
      <c r="MVC112" s="191" t="s">
        <v>11</v>
      </c>
      <c r="MVD112" s="193" t="s">
        <v>26</v>
      </c>
      <c r="MVE112" s="194"/>
      <c r="MVF112" s="195"/>
      <c r="MVG112" s="201"/>
      <c r="MVH112" s="186" t="s">
        <v>21</v>
      </c>
      <c r="MVI112" s="100"/>
      <c r="MVJ112" s="100"/>
      <c r="MVK112" s="189">
        <v>42370</v>
      </c>
      <c r="MVL112" s="189">
        <v>42735</v>
      </c>
      <c r="MVM112" s="186" t="s">
        <v>4</v>
      </c>
      <c r="MVN112" s="186" t="s">
        <v>4</v>
      </c>
      <c r="MVO112" s="199">
        <v>0</v>
      </c>
      <c r="MVP112" s="191"/>
      <c r="MVQ112" s="191"/>
      <c r="MVR112" s="191"/>
      <c r="MVS112" s="191" t="s">
        <v>11</v>
      </c>
      <c r="MVT112" s="193" t="s">
        <v>26</v>
      </c>
      <c r="MVU112" s="194"/>
      <c r="MVV112" s="195"/>
      <c r="MVW112" s="201"/>
      <c r="MVX112" s="186" t="s">
        <v>21</v>
      </c>
      <c r="MVY112" s="100"/>
      <c r="MVZ112" s="100"/>
      <c r="MWA112" s="189">
        <v>42370</v>
      </c>
      <c r="MWB112" s="189">
        <v>42735</v>
      </c>
      <c r="MWC112" s="186" t="s">
        <v>4</v>
      </c>
      <c r="MWD112" s="186" t="s">
        <v>4</v>
      </c>
      <c r="MWE112" s="199">
        <v>0</v>
      </c>
      <c r="MWF112" s="191"/>
      <c r="MWG112" s="191"/>
      <c r="MWH112" s="191"/>
      <c r="MWI112" s="191" t="s">
        <v>11</v>
      </c>
      <c r="MWJ112" s="193" t="s">
        <v>26</v>
      </c>
      <c r="MWK112" s="194"/>
      <c r="MWL112" s="195"/>
      <c r="MWM112" s="201"/>
      <c r="MWN112" s="186" t="s">
        <v>21</v>
      </c>
      <c r="MWO112" s="100"/>
      <c r="MWP112" s="100"/>
      <c r="MWQ112" s="189">
        <v>42370</v>
      </c>
      <c r="MWR112" s="189">
        <v>42735</v>
      </c>
      <c r="MWS112" s="186" t="s">
        <v>4</v>
      </c>
      <c r="MWT112" s="186" t="s">
        <v>4</v>
      </c>
      <c r="MWU112" s="199">
        <v>0</v>
      </c>
      <c r="MWV112" s="191"/>
      <c r="MWW112" s="191"/>
      <c r="MWX112" s="191"/>
      <c r="MWY112" s="191" t="s">
        <v>11</v>
      </c>
      <c r="MWZ112" s="193" t="s">
        <v>26</v>
      </c>
      <c r="MXA112" s="194"/>
      <c r="MXB112" s="195"/>
      <c r="MXC112" s="201"/>
      <c r="MXD112" s="186" t="s">
        <v>21</v>
      </c>
      <c r="MXE112" s="100"/>
      <c r="MXF112" s="100"/>
      <c r="MXG112" s="189">
        <v>42370</v>
      </c>
      <c r="MXH112" s="189">
        <v>42735</v>
      </c>
      <c r="MXI112" s="186" t="s">
        <v>4</v>
      </c>
      <c r="MXJ112" s="186" t="s">
        <v>4</v>
      </c>
      <c r="MXK112" s="199">
        <v>0</v>
      </c>
      <c r="MXL112" s="191"/>
      <c r="MXM112" s="191"/>
      <c r="MXN112" s="191"/>
      <c r="MXO112" s="191" t="s">
        <v>11</v>
      </c>
      <c r="MXP112" s="193" t="s">
        <v>26</v>
      </c>
      <c r="MXQ112" s="194"/>
      <c r="MXR112" s="195"/>
      <c r="MXS112" s="201"/>
      <c r="MXT112" s="186" t="s">
        <v>21</v>
      </c>
      <c r="MXU112" s="100"/>
      <c r="MXV112" s="100"/>
      <c r="MXW112" s="189">
        <v>42370</v>
      </c>
      <c r="MXX112" s="189">
        <v>42735</v>
      </c>
      <c r="MXY112" s="186" t="s">
        <v>4</v>
      </c>
      <c r="MXZ112" s="186" t="s">
        <v>4</v>
      </c>
      <c r="MYA112" s="199">
        <v>0</v>
      </c>
      <c r="MYB112" s="191"/>
      <c r="MYC112" s="191"/>
      <c r="MYD112" s="191"/>
      <c r="MYE112" s="191" t="s">
        <v>11</v>
      </c>
      <c r="MYF112" s="193" t="s">
        <v>26</v>
      </c>
      <c r="MYG112" s="194"/>
      <c r="MYH112" s="195"/>
      <c r="MYI112" s="201"/>
      <c r="MYJ112" s="186" t="s">
        <v>21</v>
      </c>
      <c r="MYK112" s="100"/>
      <c r="MYL112" s="100"/>
      <c r="MYM112" s="189">
        <v>42370</v>
      </c>
      <c r="MYN112" s="189">
        <v>42735</v>
      </c>
      <c r="MYO112" s="186" t="s">
        <v>4</v>
      </c>
      <c r="MYP112" s="186" t="s">
        <v>4</v>
      </c>
      <c r="MYQ112" s="199">
        <v>0</v>
      </c>
      <c r="MYR112" s="191"/>
      <c r="MYS112" s="191"/>
      <c r="MYT112" s="191"/>
      <c r="MYU112" s="191" t="s">
        <v>11</v>
      </c>
      <c r="MYV112" s="193" t="s">
        <v>26</v>
      </c>
      <c r="MYW112" s="194"/>
      <c r="MYX112" s="195"/>
      <c r="MYY112" s="201"/>
      <c r="MYZ112" s="186" t="s">
        <v>21</v>
      </c>
      <c r="MZA112" s="100"/>
      <c r="MZB112" s="100"/>
      <c r="MZC112" s="189">
        <v>42370</v>
      </c>
      <c r="MZD112" s="189">
        <v>42735</v>
      </c>
      <c r="MZE112" s="186" t="s">
        <v>4</v>
      </c>
      <c r="MZF112" s="186" t="s">
        <v>4</v>
      </c>
      <c r="MZG112" s="199">
        <v>0</v>
      </c>
      <c r="MZH112" s="191"/>
      <c r="MZI112" s="191"/>
      <c r="MZJ112" s="191"/>
      <c r="MZK112" s="191" t="s">
        <v>11</v>
      </c>
      <c r="MZL112" s="193" t="s">
        <v>26</v>
      </c>
      <c r="MZM112" s="194"/>
      <c r="MZN112" s="195"/>
      <c r="MZO112" s="201"/>
      <c r="MZP112" s="186" t="s">
        <v>21</v>
      </c>
      <c r="MZQ112" s="100"/>
      <c r="MZR112" s="100"/>
      <c r="MZS112" s="189">
        <v>42370</v>
      </c>
      <c r="MZT112" s="189">
        <v>42735</v>
      </c>
      <c r="MZU112" s="186" t="s">
        <v>4</v>
      </c>
      <c r="MZV112" s="186" t="s">
        <v>4</v>
      </c>
      <c r="MZW112" s="199">
        <v>0</v>
      </c>
      <c r="MZX112" s="191"/>
      <c r="MZY112" s="191"/>
      <c r="MZZ112" s="191"/>
      <c r="NAA112" s="191" t="s">
        <v>11</v>
      </c>
      <c r="NAB112" s="193" t="s">
        <v>26</v>
      </c>
      <c r="NAC112" s="194"/>
      <c r="NAD112" s="195"/>
      <c r="NAE112" s="201"/>
      <c r="NAF112" s="186" t="s">
        <v>21</v>
      </c>
      <c r="NAG112" s="100"/>
      <c r="NAH112" s="100"/>
      <c r="NAI112" s="189">
        <v>42370</v>
      </c>
      <c r="NAJ112" s="189">
        <v>42735</v>
      </c>
      <c r="NAK112" s="186" t="s">
        <v>4</v>
      </c>
      <c r="NAL112" s="186" t="s">
        <v>4</v>
      </c>
      <c r="NAM112" s="199">
        <v>0</v>
      </c>
      <c r="NAN112" s="191"/>
      <c r="NAO112" s="191"/>
      <c r="NAP112" s="191"/>
      <c r="NAQ112" s="191" t="s">
        <v>11</v>
      </c>
      <c r="NAR112" s="193" t="s">
        <v>26</v>
      </c>
      <c r="NAS112" s="194"/>
      <c r="NAT112" s="195"/>
      <c r="NAU112" s="201"/>
      <c r="NAV112" s="186" t="s">
        <v>21</v>
      </c>
      <c r="NAW112" s="100"/>
      <c r="NAX112" s="100"/>
      <c r="NAY112" s="189">
        <v>42370</v>
      </c>
      <c r="NAZ112" s="189">
        <v>42735</v>
      </c>
      <c r="NBA112" s="186" t="s">
        <v>4</v>
      </c>
      <c r="NBB112" s="186" t="s">
        <v>4</v>
      </c>
      <c r="NBC112" s="199">
        <v>0</v>
      </c>
      <c r="NBD112" s="191"/>
      <c r="NBE112" s="191"/>
      <c r="NBF112" s="191"/>
      <c r="NBG112" s="191" t="s">
        <v>11</v>
      </c>
      <c r="NBH112" s="193" t="s">
        <v>26</v>
      </c>
      <c r="NBI112" s="194"/>
      <c r="NBJ112" s="195"/>
      <c r="NBK112" s="201"/>
      <c r="NBL112" s="186" t="s">
        <v>21</v>
      </c>
      <c r="NBM112" s="100"/>
      <c r="NBN112" s="100"/>
      <c r="NBO112" s="189">
        <v>42370</v>
      </c>
      <c r="NBP112" s="189">
        <v>42735</v>
      </c>
      <c r="NBQ112" s="186" t="s">
        <v>4</v>
      </c>
      <c r="NBR112" s="186" t="s">
        <v>4</v>
      </c>
      <c r="NBS112" s="199">
        <v>0</v>
      </c>
      <c r="NBT112" s="191"/>
      <c r="NBU112" s="191"/>
      <c r="NBV112" s="191"/>
      <c r="NBW112" s="191" t="s">
        <v>11</v>
      </c>
      <c r="NBX112" s="193" t="s">
        <v>26</v>
      </c>
      <c r="NBY112" s="194"/>
      <c r="NBZ112" s="195"/>
      <c r="NCA112" s="201"/>
      <c r="NCB112" s="186" t="s">
        <v>21</v>
      </c>
      <c r="NCC112" s="100"/>
      <c r="NCD112" s="100"/>
      <c r="NCE112" s="189">
        <v>42370</v>
      </c>
      <c r="NCF112" s="189">
        <v>42735</v>
      </c>
      <c r="NCG112" s="186" t="s">
        <v>4</v>
      </c>
      <c r="NCH112" s="186" t="s">
        <v>4</v>
      </c>
      <c r="NCI112" s="199">
        <v>0</v>
      </c>
      <c r="NCJ112" s="191"/>
      <c r="NCK112" s="191"/>
      <c r="NCL112" s="191"/>
      <c r="NCM112" s="191" t="s">
        <v>11</v>
      </c>
      <c r="NCN112" s="193" t="s">
        <v>26</v>
      </c>
      <c r="NCO112" s="194"/>
      <c r="NCP112" s="195"/>
      <c r="NCQ112" s="201"/>
      <c r="NCR112" s="186" t="s">
        <v>21</v>
      </c>
      <c r="NCS112" s="100"/>
      <c r="NCT112" s="100"/>
      <c r="NCU112" s="189">
        <v>42370</v>
      </c>
      <c r="NCV112" s="189">
        <v>42735</v>
      </c>
      <c r="NCW112" s="186" t="s">
        <v>4</v>
      </c>
      <c r="NCX112" s="186" t="s">
        <v>4</v>
      </c>
      <c r="NCY112" s="199">
        <v>0</v>
      </c>
      <c r="NCZ112" s="191"/>
      <c r="NDA112" s="191"/>
      <c r="NDB112" s="191"/>
      <c r="NDC112" s="191" t="s">
        <v>11</v>
      </c>
      <c r="NDD112" s="193" t="s">
        <v>26</v>
      </c>
      <c r="NDE112" s="194"/>
      <c r="NDF112" s="195"/>
      <c r="NDG112" s="201"/>
      <c r="NDH112" s="186" t="s">
        <v>21</v>
      </c>
      <c r="NDI112" s="100"/>
      <c r="NDJ112" s="100"/>
      <c r="NDK112" s="189">
        <v>42370</v>
      </c>
      <c r="NDL112" s="189">
        <v>42735</v>
      </c>
      <c r="NDM112" s="186" t="s">
        <v>4</v>
      </c>
      <c r="NDN112" s="186" t="s">
        <v>4</v>
      </c>
      <c r="NDO112" s="199">
        <v>0</v>
      </c>
      <c r="NDP112" s="191"/>
      <c r="NDQ112" s="191"/>
      <c r="NDR112" s="191"/>
      <c r="NDS112" s="191" t="s">
        <v>11</v>
      </c>
      <c r="NDT112" s="193" t="s">
        <v>26</v>
      </c>
      <c r="NDU112" s="194"/>
      <c r="NDV112" s="195"/>
      <c r="NDW112" s="201"/>
      <c r="NDX112" s="186" t="s">
        <v>21</v>
      </c>
      <c r="NDY112" s="100"/>
      <c r="NDZ112" s="100"/>
      <c r="NEA112" s="189">
        <v>42370</v>
      </c>
      <c r="NEB112" s="189">
        <v>42735</v>
      </c>
      <c r="NEC112" s="186" t="s">
        <v>4</v>
      </c>
      <c r="NED112" s="186" t="s">
        <v>4</v>
      </c>
      <c r="NEE112" s="199">
        <v>0</v>
      </c>
      <c r="NEF112" s="191"/>
      <c r="NEG112" s="191"/>
      <c r="NEH112" s="191"/>
      <c r="NEI112" s="191" t="s">
        <v>11</v>
      </c>
      <c r="NEJ112" s="193" t="s">
        <v>26</v>
      </c>
      <c r="NEK112" s="194"/>
      <c r="NEL112" s="195"/>
      <c r="NEM112" s="201"/>
      <c r="NEN112" s="186" t="s">
        <v>21</v>
      </c>
      <c r="NEO112" s="100"/>
      <c r="NEP112" s="100"/>
      <c r="NEQ112" s="189">
        <v>42370</v>
      </c>
      <c r="NER112" s="189">
        <v>42735</v>
      </c>
      <c r="NES112" s="186" t="s">
        <v>4</v>
      </c>
      <c r="NET112" s="186" t="s">
        <v>4</v>
      </c>
      <c r="NEU112" s="199">
        <v>0</v>
      </c>
      <c r="NEV112" s="191"/>
      <c r="NEW112" s="191"/>
      <c r="NEX112" s="191"/>
      <c r="NEY112" s="191" t="s">
        <v>11</v>
      </c>
      <c r="NEZ112" s="193" t="s">
        <v>26</v>
      </c>
      <c r="NFA112" s="194"/>
      <c r="NFB112" s="195"/>
      <c r="NFC112" s="201"/>
      <c r="NFD112" s="186" t="s">
        <v>21</v>
      </c>
      <c r="NFE112" s="100"/>
      <c r="NFF112" s="100"/>
      <c r="NFG112" s="189">
        <v>42370</v>
      </c>
      <c r="NFH112" s="189">
        <v>42735</v>
      </c>
      <c r="NFI112" s="186" t="s">
        <v>4</v>
      </c>
      <c r="NFJ112" s="186" t="s">
        <v>4</v>
      </c>
      <c r="NFK112" s="199">
        <v>0</v>
      </c>
      <c r="NFL112" s="191"/>
      <c r="NFM112" s="191"/>
      <c r="NFN112" s="191"/>
      <c r="NFO112" s="191" t="s">
        <v>11</v>
      </c>
      <c r="NFP112" s="193" t="s">
        <v>26</v>
      </c>
      <c r="NFQ112" s="194"/>
      <c r="NFR112" s="195"/>
      <c r="NFS112" s="201"/>
      <c r="NFT112" s="186" t="s">
        <v>21</v>
      </c>
      <c r="NFU112" s="100"/>
      <c r="NFV112" s="100"/>
      <c r="NFW112" s="189">
        <v>42370</v>
      </c>
      <c r="NFX112" s="189">
        <v>42735</v>
      </c>
      <c r="NFY112" s="186" t="s">
        <v>4</v>
      </c>
      <c r="NFZ112" s="186" t="s">
        <v>4</v>
      </c>
      <c r="NGA112" s="199">
        <v>0</v>
      </c>
      <c r="NGB112" s="191"/>
      <c r="NGC112" s="191"/>
      <c r="NGD112" s="191"/>
      <c r="NGE112" s="191" t="s">
        <v>11</v>
      </c>
      <c r="NGF112" s="193" t="s">
        <v>26</v>
      </c>
      <c r="NGG112" s="194"/>
      <c r="NGH112" s="195"/>
      <c r="NGI112" s="201"/>
      <c r="NGJ112" s="186" t="s">
        <v>21</v>
      </c>
      <c r="NGK112" s="100"/>
      <c r="NGL112" s="100"/>
      <c r="NGM112" s="189">
        <v>42370</v>
      </c>
      <c r="NGN112" s="189">
        <v>42735</v>
      </c>
      <c r="NGO112" s="186" t="s">
        <v>4</v>
      </c>
      <c r="NGP112" s="186" t="s">
        <v>4</v>
      </c>
      <c r="NGQ112" s="199">
        <v>0</v>
      </c>
      <c r="NGR112" s="191"/>
      <c r="NGS112" s="191"/>
      <c r="NGT112" s="191"/>
      <c r="NGU112" s="191" t="s">
        <v>11</v>
      </c>
      <c r="NGV112" s="193" t="s">
        <v>26</v>
      </c>
      <c r="NGW112" s="194"/>
      <c r="NGX112" s="195"/>
      <c r="NGY112" s="201"/>
      <c r="NGZ112" s="186" t="s">
        <v>21</v>
      </c>
      <c r="NHA112" s="100"/>
      <c r="NHB112" s="100"/>
      <c r="NHC112" s="189">
        <v>42370</v>
      </c>
      <c r="NHD112" s="189">
        <v>42735</v>
      </c>
      <c r="NHE112" s="186" t="s">
        <v>4</v>
      </c>
      <c r="NHF112" s="186" t="s">
        <v>4</v>
      </c>
      <c r="NHG112" s="199">
        <v>0</v>
      </c>
      <c r="NHH112" s="191"/>
      <c r="NHI112" s="191"/>
      <c r="NHJ112" s="191"/>
      <c r="NHK112" s="191" t="s">
        <v>11</v>
      </c>
      <c r="NHL112" s="193" t="s">
        <v>26</v>
      </c>
      <c r="NHM112" s="194"/>
      <c r="NHN112" s="195"/>
      <c r="NHO112" s="201"/>
      <c r="NHP112" s="186" t="s">
        <v>21</v>
      </c>
      <c r="NHQ112" s="100"/>
      <c r="NHR112" s="100"/>
      <c r="NHS112" s="189">
        <v>42370</v>
      </c>
      <c r="NHT112" s="189">
        <v>42735</v>
      </c>
      <c r="NHU112" s="186" t="s">
        <v>4</v>
      </c>
      <c r="NHV112" s="186" t="s">
        <v>4</v>
      </c>
      <c r="NHW112" s="199">
        <v>0</v>
      </c>
      <c r="NHX112" s="191"/>
      <c r="NHY112" s="191"/>
      <c r="NHZ112" s="191"/>
      <c r="NIA112" s="191" t="s">
        <v>11</v>
      </c>
      <c r="NIB112" s="193" t="s">
        <v>26</v>
      </c>
      <c r="NIC112" s="194"/>
      <c r="NID112" s="195"/>
      <c r="NIE112" s="201"/>
      <c r="NIF112" s="186" t="s">
        <v>21</v>
      </c>
      <c r="NIG112" s="100"/>
      <c r="NIH112" s="100"/>
      <c r="NII112" s="189">
        <v>42370</v>
      </c>
      <c r="NIJ112" s="189">
        <v>42735</v>
      </c>
      <c r="NIK112" s="186" t="s">
        <v>4</v>
      </c>
      <c r="NIL112" s="186" t="s">
        <v>4</v>
      </c>
      <c r="NIM112" s="199">
        <v>0</v>
      </c>
      <c r="NIN112" s="191"/>
      <c r="NIO112" s="191"/>
      <c r="NIP112" s="191"/>
      <c r="NIQ112" s="191" t="s">
        <v>11</v>
      </c>
      <c r="NIR112" s="193" t="s">
        <v>26</v>
      </c>
      <c r="NIS112" s="194"/>
      <c r="NIT112" s="195"/>
      <c r="NIU112" s="201"/>
      <c r="NIV112" s="186" t="s">
        <v>21</v>
      </c>
      <c r="NIW112" s="100"/>
      <c r="NIX112" s="100"/>
      <c r="NIY112" s="189">
        <v>42370</v>
      </c>
      <c r="NIZ112" s="189">
        <v>42735</v>
      </c>
      <c r="NJA112" s="186" t="s">
        <v>4</v>
      </c>
      <c r="NJB112" s="186" t="s">
        <v>4</v>
      </c>
      <c r="NJC112" s="199">
        <v>0</v>
      </c>
      <c r="NJD112" s="191"/>
      <c r="NJE112" s="191"/>
      <c r="NJF112" s="191"/>
      <c r="NJG112" s="191" t="s">
        <v>11</v>
      </c>
      <c r="NJH112" s="193" t="s">
        <v>26</v>
      </c>
      <c r="NJI112" s="194"/>
      <c r="NJJ112" s="195"/>
      <c r="NJK112" s="201"/>
      <c r="NJL112" s="186" t="s">
        <v>21</v>
      </c>
      <c r="NJM112" s="100"/>
      <c r="NJN112" s="100"/>
      <c r="NJO112" s="189">
        <v>42370</v>
      </c>
      <c r="NJP112" s="189">
        <v>42735</v>
      </c>
      <c r="NJQ112" s="186" t="s">
        <v>4</v>
      </c>
      <c r="NJR112" s="186" t="s">
        <v>4</v>
      </c>
      <c r="NJS112" s="199">
        <v>0</v>
      </c>
      <c r="NJT112" s="191"/>
      <c r="NJU112" s="191"/>
      <c r="NJV112" s="191"/>
      <c r="NJW112" s="191" t="s">
        <v>11</v>
      </c>
      <c r="NJX112" s="193" t="s">
        <v>26</v>
      </c>
      <c r="NJY112" s="194"/>
      <c r="NJZ112" s="195"/>
      <c r="NKA112" s="201"/>
      <c r="NKB112" s="186" t="s">
        <v>21</v>
      </c>
      <c r="NKC112" s="100"/>
      <c r="NKD112" s="100"/>
      <c r="NKE112" s="189">
        <v>42370</v>
      </c>
      <c r="NKF112" s="189">
        <v>42735</v>
      </c>
      <c r="NKG112" s="186" t="s">
        <v>4</v>
      </c>
      <c r="NKH112" s="186" t="s">
        <v>4</v>
      </c>
      <c r="NKI112" s="199">
        <v>0</v>
      </c>
      <c r="NKJ112" s="191"/>
      <c r="NKK112" s="191"/>
      <c r="NKL112" s="191"/>
      <c r="NKM112" s="191" t="s">
        <v>11</v>
      </c>
      <c r="NKN112" s="193" t="s">
        <v>26</v>
      </c>
      <c r="NKO112" s="194"/>
      <c r="NKP112" s="195"/>
      <c r="NKQ112" s="201"/>
      <c r="NKR112" s="186" t="s">
        <v>21</v>
      </c>
      <c r="NKS112" s="100"/>
      <c r="NKT112" s="100"/>
      <c r="NKU112" s="189">
        <v>42370</v>
      </c>
      <c r="NKV112" s="189">
        <v>42735</v>
      </c>
      <c r="NKW112" s="186" t="s">
        <v>4</v>
      </c>
      <c r="NKX112" s="186" t="s">
        <v>4</v>
      </c>
      <c r="NKY112" s="199">
        <v>0</v>
      </c>
      <c r="NKZ112" s="191"/>
      <c r="NLA112" s="191"/>
      <c r="NLB112" s="191"/>
      <c r="NLC112" s="191" t="s">
        <v>11</v>
      </c>
      <c r="NLD112" s="193" t="s">
        <v>26</v>
      </c>
      <c r="NLE112" s="194"/>
      <c r="NLF112" s="195"/>
      <c r="NLG112" s="201"/>
      <c r="NLH112" s="186" t="s">
        <v>21</v>
      </c>
      <c r="NLI112" s="100"/>
      <c r="NLJ112" s="100"/>
      <c r="NLK112" s="189">
        <v>42370</v>
      </c>
      <c r="NLL112" s="189">
        <v>42735</v>
      </c>
      <c r="NLM112" s="186" t="s">
        <v>4</v>
      </c>
      <c r="NLN112" s="186" t="s">
        <v>4</v>
      </c>
      <c r="NLO112" s="199">
        <v>0</v>
      </c>
      <c r="NLP112" s="191"/>
      <c r="NLQ112" s="191"/>
      <c r="NLR112" s="191"/>
      <c r="NLS112" s="191" t="s">
        <v>11</v>
      </c>
      <c r="NLT112" s="193" t="s">
        <v>26</v>
      </c>
      <c r="NLU112" s="194"/>
      <c r="NLV112" s="195"/>
      <c r="NLW112" s="201"/>
      <c r="NLX112" s="186" t="s">
        <v>21</v>
      </c>
      <c r="NLY112" s="100"/>
      <c r="NLZ112" s="100"/>
      <c r="NMA112" s="189">
        <v>42370</v>
      </c>
      <c r="NMB112" s="189">
        <v>42735</v>
      </c>
      <c r="NMC112" s="186" t="s">
        <v>4</v>
      </c>
      <c r="NMD112" s="186" t="s">
        <v>4</v>
      </c>
      <c r="NME112" s="199">
        <v>0</v>
      </c>
      <c r="NMF112" s="191"/>
      <c r="NMG112" s="191"/>
      <c r="NMH112" s="191"/>
      <c r="NMI112" s="191" t="s">
        <v>11</v>
      </c>
      <c r="NMJ112" s="193" t="s">
        <v>26</v>
      </c>
      <c r="NMK112" s="194"/>
      <c r="NML112" s="195"/>
      <c r="NMM112" s="201"/>
      <c r="NMN112" s="186" t="s">
        <v>21</v>
      </c>
      <c r="NMO112" s="100"/>
      <c r="NMP112" s="100"/>
      <c r="NMQ112" s="189">
        <v>42370</v>
      </c>
      <c r="NMR112" s="189">
        <v>42735</v>
      </c>
      <c r="NMS112" s="186" t="s">
        <v>4</v>
      </c>
      <c r="NMT112" s="186" t="s">
        <v>4</v>
      </c>
      <c r="NMU112" s="199">
        <v>0</v>
      </c>
      <c r="NMV112" s="191"/>
      <c r="NMW112" s="191"/>
      <c r="NMX112" s="191"/>
      <c r="NMY112" s="191" t="s">
        <v>11</v>
      </c>
      <c r="NMZ112" s="193" t="s">
        <v>26</v>
      </c>
      <c r="NNA112" s="194"/>
      <c r="NNB112" s="195"/>
      <c r="NNC112" s="201"/>
      <c r="NND112" s="186" t="s">
        <v>21</v>
      </c>
      <c r="NNE112" s="100"/>
      <c r="NNF112" s="100"/>
      <c r="NNG112" s="189">
        <v>42370</v>
      </c>
      <c r="NNH112" s="189">
        <v>42735</v>
      </c>
      <c r="NNI112" s="186" t="s">
        <v>4</v>
      </c>
      <c r="NNJ112" s="186" t="s">
        <v>4</v>
      </c>
      <c r="NNK112" s="199">
        <v>0</v>
      </c>
      <c r="NNL112" s="191"/>
      <c r="NNM112" s="191"/>
      <c r="NNN112" s="191"/>
      <c r="NNO112" s="191" t="s">
        <v>11</v>
      </c>
      <c r="NNP112" s="193" t="s">
        <v>26</v>
      </c>
      <c r="NNQ112" s="194"/>
      <c r="NNR112" s="195"/>
      <c r="NNS112" s="201"/>
      <c r="NNT112" s="186" t="s">
        <v>21</v>
      </c>
      <c r="NNU112" s="100"/>
      <c r="NNV112" s="100"/>
      <c r="NNW112" s="189">
        <v>42370</v>
      </c>
      <c r="NNX112" s="189">
        <v>42735</v>
      </c>
      <c r="NNY112" s="186" t="s">
        <v>4</v>
      </c>
      <c r="NNZ112" s="186" t="s">
        <v>4</v>
      </c>
      <c r="NOA112" s="199">
        <v>0</v>
      </c>
      <c r="NOB112" s="191"/>
      <c r="NOC112" s="191"/>
      <c r="NOD112" s="191"/>
      <c r="NOE112" s="191" t="s">
        <v>11</v>
      </c>
      <c r="NOF112" s="193" t="s">
        <v>26</v>
      </c>
      <c r="NOG112" s="194"/>
      <c r="NOH112" s="195"/>
      <c r="NOI112" s="201"/>
      <c r="NOJ112" s="186" t="s">
        <v>21</v>
      </c>
      <c r="NOK112" s="100"/>
      <c r="NOL112" s="100"/>
      <c r="NOM112" s="189">
        <v>42370</v>
      </c>
      <c r="NON112" s="189">
        <v>42735</v>
      </c>
      <c r="NOO112" s="186" t="s">
        <v>4</v>
      </c>
      <c r="NOP112" s="186" t="s">
        <v>4</v>
      </c>
      <c r="NOQ112" s="199">
        <v>0</v>
      </c>
      <c r="NOR112" s="191"/>
      <c r="NOS112" s="191"/>
      <c r="NOT112" s="191"/>
      <c r="NOU112" s="191" t="s">
        <v>11</v>
      </c>
      <c r="NOV112" s="193" t="s">
        <v>26</v>
      </c>
      <c r="NOW112" s="194"/>
      <c r="NOX112" s="195"/>
      <c r="NOY112" s="201"/>
      <c r="NOZ112" s="186" t="s">
        <v>21</v>
      </c>
      <c r="NPA112" s="100"/>
      <c r="NPB112" s="100"/>
      <c r="NPC112" s="189">
        <v>42370</v>
      </c>
      <c r="NPD112" s="189">
        <v>42735</v>
      </c>
      <c r="NPE112" s="186" t="s">
        <v>4</v>
      </c>
      <c r="NPF112" s="186" t="s">
        <v>4</v>
      </c>
      <c r="NPG112" s="199">
        <v>0</v>
      </c>
      <c r="NPH112" s="191"/>
      <c r="NPI112" s="191"/>
      <c r="NPJ112" s="191"/>
      <c r="NPK112" s="191" t="s">
        <v>11</v>
      </c>
      <c r="NPL112" s="193" t="s">
        <v>26</v>
      </c>
      <c r="NPM112" s="194"/>
      <c r="NPN112" s="195"/>
      <c r="NPO112" s="201"/>
      <c r="NPP112" s="186" t="s">
        <v>21</v>
      </c>
      <c r="NPQ112" s="100"/>
      <c r="NPR112" s="100"/>
      <c r="NPS112" s="189">
        <v>42370</v>
      </c>
      <c r="NPT112" s="189">
        <v>42735</v>
      </c>
      <c r="NPU112" s="186" t="s">
        <v>4</v>
      </c>
      <c r="NPV112" s="186" t="s">
        <v>4</v>
      </c>
      <c r="NPW112" s="199">
        <v>0</v>
      </c>
      <c r="NPX112" s="191"/>
      <c r="NPY112" s="191"/>
      <c r="NPZ112" s="191"/>
      <c r="NQA112" s="191" t="s">
        <v>11</v>
      </c>
      <c r="NQB112" s="193" t="s">
        <v>26</v>
      </c>
      <c r="NQC112" s="194"/>
      <c r="NQD112" s="195"/>
      <c r="NQE112" s="201"/>
      <c r="NQF112" s="186" t="s">
        <v>21</v>
      </c>
      <c r="NQG112" s="100"/>
      <c r="NQH112" s="100"/>
      <c r="NQI112" s="189">
        <v>42370</v>
      </c>
      <c r="NQJ112" s="189">
        <v>42735</v>
      </c>
      <c r="NQK112" s="186" t="s">
        <v>4</v>
      </c>
      <c r="NQL112" s="186" t="s">
        <v>4</v>
      </c>
      <c r="NQM112" s="199">
        <v>0</v>
      </c>
      <c r="NQN112" s="191"/>
      <c r="NQO112" s="191"/>
      <c r="NQP112" s="191"/>
      <c r="NQQ112" s="191" t="s">
        <v>11</v>
      </c>
      <c r="NQR112" s="193" t="s">
        <v>26</v>
      </c>
      <c r="NQS112" s="194"/>
      <c r="NQT112" s="195"/>
      <c r="NQU112" s="201"/>
      <c r="NQV112" s="186" t="s">
        <v>21</v>
      </c>
      <c r="NQW112" s="100"/>
      <c r="NQX112" s="100"/>
      <c r="NQY112" s="189">
        <v>42370</v>
      </c>
      <c r="NQZ112" s="189">
        <v>42735</v>
      </c>
      <c r="NRA112" s="186" t="s">
        <v>4</v>
      </c>
      <c r="NRB112" s="186" t="s">
        <v>4</v>
      </c>
      <c r="NRC112" s="199">
        <v>0</v>
      </c>
      <c r="NRD112" s="191"/>
      <c r="NRE112" s="191"/>
      <c r="NRF112" s="191"/>
      <c r="NRG112" s="191" t="s">
        <v>11</v>
      </c>
      <c r="NRH112" s="193" t="s">
        <v>26</v>
      </c>
      <c r="NRI112" s="194"/>
      <c r="NRJ112" s="195"/>
      <c r="NRK112" s="201"/>
      <c r="NRL112" s="186" t="s">
        <v>21</v>
      </c>
      <c r="NRM112" s="100"/>
      <c r="NRN112" s="100"/>
      <c r="NRO112" s="189">
        <v>42370</v>
      </c>
      <c r="NRP112" s="189">
        <v>42735</v>
      </c>
      <c r="NRQ112" s="186" t="s">
        <v>4</v>
      </c>
      <c r="NRR112" s="186" t="s">
        <v>4</v>
      </c>
      <c r="NRS112" s="199">
        <v>0</v>
      </c>
      <c r="NRT112" s="191"/>
      <c r="NRU112" s="191"/>
      <c r="NRV112" s="191"/>
      <c r="NRW112" s="191" t="s">
        <v>11</v>
      </c>
      <c r="NRX112" s="193" t="s">
        <v>26</v>
      </c>
      <c r="NRY112" s="194"/>
      <c r="NRZ112" s="195"/>
      <c r="NSA112" s="201"/>
      <c r="NSB112" s="186" t="s">
        <v>21</v>
      </c>
      <c r="NSC112" s="100"/>
      <c r="NSD112" s="100"/>
      <c r="NSE112" s="189">
        <v>42370</v>
      </c>
      <c r="NSF112" s="189">
        <v>42735</v>
      </c>
      <c r="NSG112" s="186" t="s">
        <v>4</v>
      </c>
      <c r="NSH112" s="186" t="s">
        <v>4</v>
      </c>
      <c r="NSI112" s="199">
        <v>0</v>
      </c>
      <c r="NSJ112" s="191"/>
      <c r="NSK112" s="191"/>
      <c r="NSL112" s="191"/>
      <c r="NSM112" s="191" t="s">
        <v>11</v>
      </c>
      <c r="NSN112" s="193" t="s">
        <v>26</v>
      </c>
      <c r="NSO112" s="194"/>
      <c r="NSP112" s="195"/>
      <c r="NSQ112" s="201"/>
      <c r="NSR112" s="186" t="s">
        <v>21</v>
      </c>
      <c r="NSS112" s="100"/>
      <c r="NST112" s="100"/>
      <c r="NSU112" s="189">
        <v>42370</v>
      </c>
      <c r="NSV112" s="189">
        <v>42735</v>
      </c>
      <c r="NSW112" s="186" t="s">
        <v>4</v>
      </c>
      <c r="NSX112" s="186" t="s">
        <v>4</v>
      </c>
      <c r="NSY112" s="199">
        <v>0</v>
      </c>
      <c r="NSZ112" s="191"/>
      <c r="NTA112" s="191"/>
      <c r="NTB112" s="191"/>
      <c r="NTC112" s="191" t="s">
        <v>11</v>
      </c>
      <c r="NTD112" s="193" t="s">
        <v>26</v>
      </c>
      <c r="NTE112" s="194"/>
      <c r="NTF112" s="195"/>
      <c r="NTG112" s="201"/>
      <c r="NTH112" s="186" t="s">
        <v>21</v>
      </c>
      <c r="NTI112" s="100"/>
      <c r="NTJ112" s="100"/>
      <c r="NTK112" s="189">
        <v>42370</v>
      </c>
      <c r="NTL112" s="189">
        <v>42735</v>
      </c>
      <c r="NTM112" s="186" t="s">
        <v>4</v>
      </c>
      <c r="NTN112" s="186" t="s">
        <v>4</v>
      </c>
      <c r="NTO112" s="199">
        <v>0</v>
      </c>
      <c r="NTP112" s="191"/>
      <c r="NTQ112" s="191"/>
      <c r="NTR112" s="191"/>
      <c r="NTS112" s="191" t="s">
        <v>11</v>
      </c>
      <c r="NTT112" s="193" t="s">
        <v>26</v>
      </c>
      <c r="NTU112" s="194"/>
      <c r="NTV112" s="195"/>
      <c r="NTW112" s="201"/>
      <c r="NTX112" s="186" t="s">
        <v>21</v>
      </c>
      <c r="NTY112" s="100"/>
      <c r="NTZ112" s="100"/>
      <c r="NUA112" s="189">
        <v>42370</v>
      </c>
      <c r="NUB112" s="189">
        <v>42735</v>
      </c>
      <c r="NUC112" s="186" t="s">
        <v>4</v>
      </c>
      <c r="NUD112" s="186" t="s">
        <v>4</v>
      </c>
      <c r="NUE112" s="199">
        <v>0</v>
      </c>
      <c r="NUF112" s="191"/>
      <c r="NUG112" s="191"/>
      <c r="NUH112" s="191"/>
      <c r="NUI112" s="191" t="s">
        <v>11</v>
      </c>
      <c r="NUJ112" s="193" t="s">
        <v>26</v>
      </c>
      <c r="NUK112" s="194"/>
      <c r="NUL112" s="195"/>
      <c r="NUM112" s="201"/>
      <c r="NUN112" s="186" t="s">
        <v>21</v>
      </c>
      <c r="NUO112" s="100"/>
      <c r="NUP112" s="100"/>
      <c r="NUQ112" s="189">
        <v>42370</v>
      </c>
      <c r="NUR112" s="189">
        <v>42735</v>
      </c>
      <c r="NUS112" s="186" t="s">
        <v>4</v>
      </c>
      <c r="NUT112" s="186" t="s">
        <v>4</v>
      </c>
      <c r="NUU112" s="199">
        <v>0</v>
      </c>
      <c r="NUV112" s="191"/>
      <c r="NUW112" s="191"/>
      <c r="NUX112" s="191"/>
      <c r="NUY112" s="191" t="s">
        <v>11</v>
      </c>
      <c r="NUZ112" s="193" t="s">
        <v>26</v>
      </c>
      <c r="NVA112" s="194"/>
      <c r="NVB112" s="195"/>
      <c r="NVC112" s="201"/>
      <c r="NVD112" s="186" t="s">
        <v>21</v>
      </c>
      <c r="NVE112" s="100"/>
      <c r="NVF112" s="100"/>
      <c r="NVG112" s="189">
        <v>42370</v>
      </c>
      <c r="NVH112" s="189">
        <v>42735</v>
      </c>
      <c r="NVI112" s="186" t="s">
        <v>4</v>
      </c>
      <c r="NVJ112" s="186" t="s">
        <v>4</v>
      </c>
      <c r="NVK112" s="199">
        <v>0</v>
      </c>
      <c r="NVL112" s="191"/>
      <c r="NVM112" s="191"/>
      <c r="NVN112" s="191"/>
      <c r="NVO112" s="191" t="s">
        <v>11</v>
      </c>
      <c r="NVP112" s="193" t="s">
        <v>26</v>
      </c>
      <c r="NVQ112" s="194"/>
      <c r="NVR112" s="195"/>
      <c r="NVS112" s="201"/>
      <c r="NVT112" s="186" t="s">
        <v>21</v>
      </c>
      <c r="NVU112" s="100"/>
      <c r="NVV112" s="100"/>
      <c r="NVW112" s="189">
        <v>42370</v>
      </c>
      <c r="NVX112" s="189">
        <v>42735</v>
      </c>
      <c r="NVY112" s="186" t="s">
        <v>4</v>
      </c>
      <c r="NVZ112" s="186" t="s">
        <v>4</v>
      </c>
      <c r="NWA112" s="199">
        <v>0</v>
      </c>
      <c r="NWB112" s="191"/>
      <c r="NWC112" s="191"/>
      <c r="NWD112" s="191"/>
      <c r="NWE112" s="191" t="s">
        <v>11</v>
      </c>
      <c r="NWF112" s="193" t="s">
        <v>26</v>
      </c>
      <c r="NWG112" s="194"/>
      <c r="NWH112" s="195"/>
      <c r="NWI112" s="201"/>
      <c r="NWJ112" s="186" t="s">
        <v>21</v>
      </c>
      <c r="NWK112" s="100"/>
      <c r="NWL112" s="100"/>
      <c r="NWM112" s="189">
        <v>42370</v>
      </c>
      <c r="NWN112" s="189">
        <v>42735</v>
      </c>
      <c r="NWO112" s="186" t="s">
        <v>4</v>
      </c>
      <c r="NWP112" s="186" t="s">
        <v>4</v>
      </c>
      <c r="NWQ112" s="199">
        <v>0</v>
      </c>
      <c r="NWR112" s="191"/>
      <c r="NWS112" s="191"/>
      <c r="NWT112" s="191"/>
      <c r="NWU112" s="191" t="s">
        <v>11</v>
      </c>
      <c r="NWV112" s="193" t="s">
        <v>26</v>
      </c>
      <c r="NWW112" s="194"/>
      <c r="NWX112" s="195"/>
      <c r="NWY112" s="201"/>
      <c r="NWZ112" s="186" t="s">
        <v>21</v>
      </c>
      <c r="NXA112" s="100"/>
      <c r="NXB112" s="100"/>
      <c r="NXC112" s="189">
        <v>42370</v>
      </c>
      <c r="NXD112" s="189">
        <v>42735</v>
      </c>
      <c r="NXE112" s="186" t="s">
        <v>4</v>
      </c>
      <c r="NXF112" s="186" t="s">
        <v>4</v>
      </c>
      <c r="NXG112" s="199">
        <v>0</v>
      </c>
      <c r="NXH112" s="191"/>
      <c r="NXI112" s="191"/>
      <c r="NXJ112" s="191"/>
      <c r="NXK112" s="191" t="s">
        <v>11</v>
      </c>
      <c r="NXL112" s="193" t="s">
        <v>26</v>
      </c>
      <c r="NXM112" s="194"/>
      <c r="NXN112" s="195"/>
      <c r="NXO112" s="201"/>
      <c r="NXP112" s="186" t="s">
        <v>21</v>
      </c>
      <c r="NXQ112" s="100"/>
      <c r="NXR112" s="100"/>
      <c r="NXS112" s="189">
        <v>42370</v>
      </c>
      <c r="NXT112" s="189">
        <v>42735</v>
      </c>
      <c r="NXU112" s="186" t="s">
        <v>4</v>
      </c>
      <c r="NXV112" s="186" t="s">
        <v>4</v>
      </c>
      <c r="NXW112" s="199">
        <v>0</v>
      </c>
      <c r="NXX112" s="191"/>
      <c r="NXY112" s="191"/>
      <c r="NXZ112" s="191"/>
      <c r="NYA112" s="191" t="s">
        <v>11</v>
      </c>
      <c r="NYB112" s="193" t="s">
        <v>26</v>
      </c>
      <c r="NYC112" s="194"/>
      <c r="NYD112" s="195"/>
      <c r="NYE112" s="201"/>
      <c r="NYF112" s="186" t="s">
        <v>21</v>
      </c>
      <c r="NYG112" s="100"/>
      <c r="NYH112" s="100"/>
      <c r="NYI112" s="189">
        <v>42370</v>
      </c>
      <c r="NYJ112" s="189">
        <v>42735</v>
      </c>
      <c r="NYK112" s="186" t="s">
        <v>4</v>
      </c>
      <c r="NYL112" s="186" t="s">
        <v>4</v>
      </c>
      <c r="NYM112" s="199">
        <v>0</v>
      </c>
      <c r="NYN112" s="191"/>
      <c r="NYO112" s="191"/>
      <c r="NYP112" s="191"/>
      <c r="NYQ112" s="191" t="s">
        <v>11</v>
      </c>
      <c r="NYR112" s="193" t="s">
        <v>26</v>
      </c>
      <c r="NYS112" s="194"/>
      <c r="NYT112" s="195"/>
      <c r="NYU112" s="201"/>
      <c r="NYV112" s="186" t="s">
        <v>21</v>
      </c>
      <c r="NYW112" s="100"/>
      <c r="NYX112" s="100"/>
      <c r="NYY112" s="189">
        <v>42370</v>
      </c>
      <c r="NYZ112" s="189">
        <v>42735</v>
      </c>
      <c r="NZA112" s="186" t="s">
        <v>4</v>
      </c>
      <c r="NZB112" s="186" t="s">
        <v>4</v>
      </c>
      <c r="NZC112" s="199">
        <v>0</v>
      </c>
      <c r="NZD112" s="191"/>
      <c r="NZE112" s="191"/>
      <c r="NZF112" s="191"/>
      <c r="NZG112" s="191" t="s">
        <v>11</v>
      </c>
      <c r="NZH112" s="193" t="s">
        <v>26</v>
      </c>
      <c r="NZI112" s="194"/>
      <c r="NZJ112" s="195"/>
      <c r="NZK112" s="201"/>
      <c r="NZL112" s="186" t="s">
        <v>21</v>
      </c>
      <c r="NZM112" s="100"/>
      <c r="NZN112" s="100"/>
      <c r="NZO112" s="189">
        <v>42370</v>
      </c>
      <c r="NZP112" s="189">
        <v>42735</v>
      </c>
      <c r="NZQ112" s="186" t="s">
        <v>4</v>
      </c>
      <c r="NZR112" s="186" t="s">
        <v>4</v>
      </c>
      <c r="NZS112" s="199">
        <v>0</v>
      </c>
      <c r="NZT112" s="191"/>
      <c r="NZU112" s="191"/>
      <c r="NZV112" s="191"/>
      <c r="NZW112" s="191" t="s">
        <v>11</v>
      </c>
      <c r="NZX112" s="193" t="s">
        <v>26</v>
      </c>
      <c r="NZY112" s="194"/>
      <c r="NZZ112" s="195"/>
      <c r="OAA112" s="201"/>
      <c r="OAB112" s="186" t="s">
        <v>21</v>
      </c>
      <c r="OAC112" s="100"/>
      <c r="OAD112" s="100"/>
      <c r="OAE112" s="189">
        <v>42370</v>
      </c>
      <c r="OAF112" s="189">
        <v>42735</v>
      </c>
      <c r="OAG112" s="186" t="s">
        <v>4</v>
      </c>
      <c r="OAH112" s="186" t="s">
        <v>4</v>
      </c>
      <c r="OAI112" s="199">
        <v>0</v>
      </c>
      <c r="OAJ112" s="191"/>
      <c r="OAK112" s="191"/>
      <c r="OAL112" s="191"/>
      <c r="OAM112" s="191" t="s">
        <v>11</v>
      </c>
      <c r="OAN112" s="193" t="s">
        <v>26</v>
      </c>
      <c r="OAO112" s="194"/>
      <c r="OAP112" s="195"/>
      <c r="OAQ112" s="201"/>
      <c r="OAR112" s="186" t="s">
        <v>21</v>
      </c>
      <c r="OAS112" s="100"/>
      <c r="OAT112" s="100"/>
      <c r="OAU112" s="189">
        <v>42370</v>
      </c>
      <c r="OAV112" s="189">
        <v>42735</v>
      </c>
      <c r="OAW112" s="186" t="s">
        <v>4</v>
      </c>
      <c r="OAX112" s="186" t="s">
        <v>4</v>
      </c>
      <c r="OAY112" s="199">
        <v>0</v>
      </c>
      <c r="OAZ112" s="191"/>
      <c r="OBA112" s="191"/>
      <c r="OBB112" s="191"/>
      <c r="OBC112" s="191" t="s">
        <v>11</v>
      </c>
      <c r="OBD112" s="193" t="s">
        <v>26</v>
      </c>
      <c r="OBE112" s="194"/>
      <c r="OBF112" s="195"/>
      <c r="OBG112" s="201"/>
      <c r="OBH112" s="186" t="s">
        <v>21</v>
      </c>
      <c r="OBI112" s="100"/>
      <c r="OBJ112" s="100"/>
      <c r="OBK112" s="189">
        <v>42370</v>
      </c>
      <c r="OBL112" s="189">
        <v>42735</v>
      </c>
      <c r="OBM112" s="186" t="s">
        <v>4</v>
      </c>
      <c r="OBN112" s="186" t="s">
        <v>4</v>
      </c>
      <c r="OBO112" s="199">
        <v>0</v>
      </c>
      <c r="OBP112" s="191"/>
      <c r="OBQ112" s="191"/>
      <c r="OBR112" s="191"/>
      <c r="OBS112" s="191" t="s">
        <v>11</v>
      </c>
      <c r="OBT112" s="193" t="s">
        <v>26</v>
      </c>
      <c r="OBU112" s="194"/>
      <c r="OBV112" s="195"/>
      <c r="OBW112" s="201"/>
      <c r="OBX112" s="186" t="s">
        <v>21</v>
      </c>
      <c r="OBY112" s="100"/>
      <c r="OBZ112" s="100"/>
      <c r="OCA112" s="189">
        <v>42370</v>
      </c>
      <c r="OCB112" s="189">
        <v>42735</v>
      </c>
      <c r="OCC112" s="186" t="s">
        <v>4</v>
      </c>
      <c r="OCD112" s="186" t="s">
        <v>4</v>
      </c>
      <c r="OCE112" s="199">
        <v>0</v>
      </c>
      <c r="OCF112" s="191"/>
      <c r="OCG112" s="191"/>
      <c r="OCH112" s="191"/>
      <c r="OCI112" s="191" t="s">
        <v>11</v>
      </c>
      <c r="OCJ112" s="193" t="s">
        <v>26</v>
      </c>
      <c r="OCK112" s="194"/>
      <c r="OCL112" s="195"/>
      <c r="OCM112" s="201"/>
      <c r="OCN112" s="186" t="s">
        <v>21</v>
      </c>
      <c r="OCO112" s="100"/>
      <c r="OCP112" s="100"/>
      <c r="OCQ112" s="189">
        <v>42370</v>
      </c>
      <c r="OCR112" s="189">
        <v>42735</v>
      </c>
      <c r="OCS112" s="186" t="s">
        <v>4</v>
      </c>
      <c r="OCT112" s="186" t="s">
        <v>4</v>
      </c>
      <c r="OCU112" s="199">
        <v>0</v>
      </c>
      <c r="OCV112" s="191"/>
      <c r="OCW112" s="191"/>
      <c r="OCX112" s="191"/>
      <c r="OCY112" s="191" t="s">
        <v>11</v>
      </c>
      <c r="OCZ112" s="193" t="s">
        <v>26</v>
      </c>
      <c r="ODA112" s="194"/>
      <c r="ODB112" s="195"/>
      <c r="ODC112" s="201"/>
      <c r="ODD112" s="186" t="s">
        <v>21</v>
      </c>
      <c r="ODE112" s="100"/>
      <c r="ODF112" s="100"/>
      <c r="ODG112" s="189">
        <v>42370</v>
      </c>
      <c r="ODH112" s="189">
        <v>42735</v>
      </c>
      <c r="ODI112" s="186" t="s">
        <v>4</v>
      </c>
      <c r="ODJ112" s="186" t="s">
        <v>4</v>
      </c>
      <c r="ODK112" s="199">
        <v>0</v>
      </c>
      <c r="ODL112" s="191"/>
      <c r="ODM112" s="191"/>
      <c r="ODN112" s="191"/>
      <c r="ODO112" s="191" t="s">
        <v>11</v>
      </c>
      <c r="ODP112" s="193" t="s">
        <v>26</v>
      </c>
      <c r="ODQ112" s="194"/>
      <c r="ODR112" s="195"/>
      <c r="ODS112" s="201"/>
      <c r="ODT112" s="186" t="s">
        <v>21</v>
      </c>
      <c r="ODU112" s="100"/>
      <c r="ODV112" s="100"/>
      <c r="ODW112" s="189">
        <v>42370</v>
      </c>
      <c r="ODX112" s="189">
        <v>42735</v>
      </c>
      <c r="ODY112" s="186" t="s">
        <v>4</v>
      </c>
      <c r="ODZ112" s="186" t="s">
        <v>4</v>
      </c>
      <c r="OEA112" s="199">
        <v>0</v>
      </c>
      <c r="OEB112" s="191"/>
      <c r="OEC112" s="191"/>
      <c r="OED112" s="191"/>
      <c r="OEE112" s="191" t="s">
        <v>11</v>
      </c>
      <c r="OEF112" s="193" t="s">
        <v>26</v>
      </c>
      <c r="OEG112" s="194"/>
      <c r="OEH112" s="195"/>
      <c r="OEI112" s="201"/>
      <c r="OEJ112" s="186" t="s">
        <v>21</v>
      </c>
      <c r="OEK112" s="100"/>
      <c r="OEL112" s="100"/>
      <c r="OEM112" s="189">
        <v>42370</v>
      </c>
      <c r="OEN112" s="189">
        <v>42735</v>
      </c>
      <c r="OEO112" s="186" t="s">
        <v>4</v>
      </c>
      <c r="OEP112" s="186" t="s">
        <v>4</v>
      </c>
      <c r="OEQ112" s="199">
        <v>0</v>
      </c>
      <c r="OER112" s="191"/>
      <c r="OES112" s="191"/>
      <c r="OET112" s="191"/>
      <c r="OEU112" s="191" t="s">
        <v>11</v>
      </c>
      <c r="OEV112" s="193" t="s">
        <v>26</v>
      </c>
      <c r="OEW112" s="194"/>
      <c r="OEX112" s="195"/>
      <c r="OEY112" s="201"/>
      <c r="OEZ112" s="186" t="s">
        <v>21</v>
      </c>
      <c r="OFA112" s="100"/>
      <c r="OFB112" s="100"/>
      <c r="OFC112" s="189">
        <v>42370</v>
      </c>
      <c r="OFD112" s="189">
        <v>42735</v>
      </c>
      <c r="OFE112" s="186" t="s">
        <v>4</v>
      </c>
      <c r="OFF112" s="186" t="s">
        <v>4</v>
      </c>
      <c r="OFG112" s="199">
        <v>0</v>
      </c>
      <c r="OFH112" s="191"/>
      <c r="OFI112" s="191"/>
      <c r="OFJ112" s="191"/>
      <c r="OFK112" s="191" t="s">
        <v>11</v>
      </c>
      <c r="OFL112" s="193" t="s">
        <v>26</v>
      </c>
      <c r="OFM112" s="194"/>
      <c r="OFN112" s="195"/>
      <c r="OFO112" s="201"/>
      <c r="OFP112" s="186" t="s">
        <v>21</v>
      </c>
      <c r="OFQ112" s="100"/>
      <c r="OFR112" s="100"/>
      <c r="OFS112" s="189">
        <v>42370</v>
      </c>
      <c r="OFT112" s="189">
        <v>42735</v>
      </c>
      <c r="OFU112" s="186" t="s">
        <v>4</v>
      </c>
      <c r="OFV112" s="186" t="s">
        <v>4</v>
      </c>
      <c r="OFW112" s="199">
        <v>0</v>
      </c>
      <c r="OFX112" s="191"/>
      <c r="OFY112" s="191"/>
      <c r="OFZ112" s="191"/>
      <c r="OGA112" s="191" t="s">
        <v>11</v>
      </c>
      <c r="OGB112" s="193" t="s">
        <v>26</v>
      </c>
      <c r="OGC112" s="194"/>
      <c r="OGD112" s="195"/>
      <c r="OGE112" s="201"/>
      <c r="OGF112" s="186" t="s">
        <v>21</v>
      </c>
      <c r="OGG112" s="100"/>
      <c r="OGH112" s="100"/>
      <c r="OGI112" s="189">
        <v>42370</v>
      </c>
      <c r="OGJ112" s="189">
        <v>42735</v>
      </c>
      <c r="OGK112" s="186" t="s">
        <v>4</v>
      </c>
      <c r="OGL112" s="186" t="s">
        <v>4</v>
      </c>
      <c r="OGM112" s="199">
        <v>0</v>
      </c>
      <c r="OGN112" s="191"/>
      <c r="OGO112" s="191"/>
      <c r="OGP112" s="191"/>
      <c r="OGQ112" s="191" t="s">
        <v>11</v>
      </c>
      <c r="OGR112" s="193" t="s">
        <v>26</v>
      </c>
      <c r="OGS112" s="194"/>
      <c r="OGT112" s="195"/>
      <c r="OGU112" s="201"/>
      <c r="OGV112" s="186" t="s">
        <v>21</v>
      </c>
      <c r="OGW112" s="100"/>
      <c r="OGX112" s="100"/>
      <c r="OGY112" s="189">
        <v>42370</v>
      </c>
      <c r="OGZ112" s="189">
        <v>42735</v>
      </c>
      <c r="OHA112" s="186" t="s">
        <v>4</v>
      </c>
      <c r="OHB112" s="186" t="s">
        <v>4</v>
      </c>
      <c r="OHC112" s="199">
        <v>0</v>
      </c>
      <c r="OHD112" s="191"/>
      <c r="OHE112" s="191"/>
      <c r="OHF112" s="191"/>
      <c r="OHG112" s="191" t="s">
        <v>11</v>
      </c>
      <c r="OHH112" s="193" t="s">
        <v>26</v>
      </c>
      <c r="OHI112" s="194"/>
      <c r="OHJ112" s="195"/>
      <c r="OHK112" s="201"/>
      <c r="OHL112" s="186" t="s">
        <v>21</v>
      </c>
      <c r="OHM112" s="100"/>
      <c r="OHN112" s="100"/>
      <c r="OHO112" s="189">
        <v>42370</v>
      </c>
      <c r="OHP112" s="189">
        <v>42735</v>
      </c>
      <c r="OHQ112" s="186" t="s">
        <v>4</v>
      </c>
      <c r="OHR112" s="186" t="s">
        <v>4</v>
      </c>
      <c r="OHS112" s="199">
        <v>0</v>
      </c>
      <c r="OHT112" s="191"/>
      <c r="OHU112" s="191"/>
      <c r="OHV112" s="191"/>
      <c r="OHW112" s="191" t="s">
        <v>11</v>
      </c>
      <c r="OHX112" s="193" t="s">
        <v>26</v>
      </c>
      <c r="OHY112" s="194"/>
      <c r="OHZ112" s="195"/>
      <c r="OIA112" s="201"/>
      <c r="OIB112" s="186" t="s">
        <v>21</v>
      </c>
      <c r="OIC112" s="100"/>
      <c r="OID112" s="100"/>
      <c r="OIE112" s="189">
        <v>42370</v>
      </c>
      <c r="OIF112" s="189">
        <v>42735</v>
      </c>
      <c r="OIG112" s="186" t="s">
        <v>4</v>
      </c>
      <c r="OIH112" s="186" t="s">
        <v>4</v>
      </c>
      <c r="OII112" s="199">
        <v>0</v>
      </c>
      <c r="OIJ112" s="191"/>
      <c r="OIK112" s="191"/>
      <c r="OIL112" s="191"/>
      <c r="OIM112" s="191" t="s">
        <v>11</v>
      </c>
      <c r="OIN112" s="193" t="s">
        <v>26</v>
      </c>
      <c r="OIO112" s="194"/>
      <c r="OIP112" s="195"/>
      <c r="OIQ112" s="201"/>
      <c r="OIR112" s="186" t="s">
        <v>21</v>
      </c>
      <c r="OIS112" s="100"/>
      <c r="OIT112" s="100"/>
      <c r="OIU112" s="189">
        <v>42370</v>
      </c>
      <c r="OIV112" s="189">
        <v>42735</v>
      </c>
      <c r="OIW112" s="186" t="s">
        <v>4</v>
      </c>
      <c r="OIX112" s="186" t="s">
        <v>4</v>
      </c>
      <c r="OIY112" s="199">
        <v>0</v>
      </c>
      <c r="OIZ112" s="191"/>
      <c r="OJA112" s="191"/>
      <c r="OJB112" s="191"/>
      <c r="OJC112" s="191" t="s">
        <v>11</v>
      </c>
      <c r="OJD112" s="193" t="s">
        <v>26</v>
      </c>
      <c r="OJE112" s="194"/>
      <c r="OJF112" s="195"/>
      <c r="OJG112" s="201"/>
      <c r="OJH112" s="186" t="s">
        <v>21</v>
      </c>
      <c r="OJI112" s="100"/>
      <c r="OJJ112" s="100"/>
      <c r="OJK112" s="189">
        <v>42370</v>
      </c>
      <c r="OJL112" s="189">
        <v>42735</v>
      </c>
      <c r="OJM112" s="186" t="s">
        <v>4</v>
      </c>
      <c r="OJN112" s="186" t="s">
        <v>4</v>
      </c>
      <c r="OJO112" s="199">
        <v>0</v>
      </c>
      <c r="OJP112" s="191"/>
      <c r="OJQ112" s="191"/>
      <c r="OJR112" s="191"/>
      <c r="OJS112" s="191" t="s">
        <v>11</v>
      </c>
      <c r="OJT112" s="193" t="s">
        <v>26</v>
      </c>
      <c r="OJU112" s="194"/>
      <c r="OJV112" s="195"/>
      <c r="OJW112" s="201"/>
      <c r="OJX112" s="186" t="s">
        <v>21</v>
      </c>
      <c r="OJY112" s="100"/>
      <c r="OJZ112" s="100"/>
      <c r="OKA112" s="189">
        <v>42370</v>
      </c>
      <c r="OKB112" s="189">
        <v>42735</v>
      </c>
      <c r="OKC112" s="186" t="s">
        <v>4</v>
      </c>
      <c r="OKD112" s="186" t="s">
        <v>4</v>
      </c>
      <c r="OKE112" s="199">
        <v>0</v>
      </c>
      <c r="OKF112" s="191"/>
      <c r="OKG112" s="191"/>
      <c r="OKH112" s="191"/>
      <c r="OKI112" s="191" t="s">
        <v>11</v>
      </c>
      <c r="OKJ112" s="193" t="s">
        <v>26</v>
      </c>
      <c r="OKK112" s="194"/>
      <c r="OKL112" s="195"/>
      <c r="OKM112" s="201"/>
      <c r="OKN112" s="186" t="s">
        <v>21</v>
      </c>
      <c r="OKO112" s="100"/>
      <c r="OKP112" s="100"/>
      <c r="OKQ112" s="189">
        <v>42370</v>
      </c>
      <c r="OKR112" s="189">
        <v>42735</v>
      </c>
      <c r="OKS112" s="186" t="s">
        <v>4</v>
      </c>
      <c r="OKT112" s="186" t="s">
        <v>4</v>
      </c>
      <c r="OKU112" s="199">
        <v>0</v>
      </c>
      <c r="OKV112" s="191"/>
      <c r="OKW112" s="191"/>
      <c r="OKX112" s="191"/>
      <c r="OKY112" s="191" t="s">
        <v>11</v>
      </c>
      <c r="OKZ112" s="193" t="s">
        <v>26</v>
      </c>
      <c r="OLA112" s="194"/>
      <c r="OLB112" s="195"/>
      <c r="OLC112" s="201"/>
      <c r="OLD112" s="186" t="s">
        <v>21</v>
      </c>
      <c r="OLE112" s="100"/>
      <c r="OLF112" s="100"/>
      <c r="OLG112" s="189">
        <v>42370</v>
      </c>
      <c r="OLH112" s="189">
        <v>42735</v>
      </c>
      <c r="OLI112" s="186" t="s">
        <v>4</v>
      </c>
      <c r="OLJ112" s="186" t="s">
        <v>4</v>
      </c>
      <c r="OLK112" s="199">
        <v>0</v>
      </c>
      <c r="OLL112" s="191"/>
      <c r="OLM112" s="191"/>
      <c r="OLN112" s="191"/>
      <c r="OLO112" s="191" t="s">
        <v>11</v>
      </c>
      <c r="OLP112" s="193" t="s">
        <v>26</v>
      </c>
      <c r="OLQ112" s="194"/>
      <c r="OLR112" s="195"/>
      <c r="OLS112" s="201"/>
      <c r="OLT112" s="186" t="s">
        <v>21</v>
      </c>
      <c r="OLU112" s="100"/>
      <c r="OLV112" s="100"/>
      <c r="OLW112" s="189">
        <v>42370</v>
      </c>
      <c r="OLX112" s="189">
        <v>42735</v>
      </c>
      <c r="OLY112" s="186" t="s">
        <v>4</v>
      </c>
      <c r="OLZ112" s="186" t="s">
        <v>4</v>
      </c>
      <c r="OMA112" s="199">
        <v>0</v>
      </c>
      <c r="OMB112" s="191"/>
      <c r="OMC112" s="191"/>
      <c r="OMD112" s="191"/>
      <c r="OME112" s="191" t="s">
        <v>11</v>
      </c>
      <c r="OMF112" s="193" t="s">
        <v>26</v>
      </c>
      <c r="OMG112" s="194"/>
      <c r="OMH112" s="195"/>
      <c r="OMI112" s="201"/>
      <c r="OMJ112" s="186" t="s">
        <v>21</v>
      </c>
      <c r="OMK112" s="100"/>
      <c r="OML112" s="100"/>
      <c r="OMM112" s="189">
        <v>42370</v>
      </c>
      <c r="OMN112" s="189">
        <v>42735</v>
      </c>
      <c r="OMO112" s="186" t="s">
        <v>4</v>
      </c>
      <c r="OMP112" s="186" t="s">
        <v>4</v>
      </c>
      <c r="OMQ112" s="199">
        <v>0</v>
      </c>
      <c r="OMR112" s="191"/>
      <c r="OMS112" s="191"/>
      <c r="OMT112" s="191"/>
      <c r="OMU112" s="191" t="s">
        <v>11</v>
      </c>
      <c r="OMV112" s="193" t="s">
        <v>26</v>
      </c>
      <c r="OMW112" s="194"/>
      <c r="OMX112" s="195"/>
      <c r="OMY112" s="201"/>
      <c r="OMZ112" s="186" t="s">
        <v>21</v>
      </c>
      <c r="ONA112" s="100"/>
      <c r="ONB112" s="100"/>
      <c r="ONC112" s="189">
        <v>42370</v>
      </c>
      <c r="OND112" s="189">
        <v>42735</v>
      </c>
      <c r="ONE112" s="186" t="s">
        <v>4</v>
      </c>
      <c r="ONF112" s="186" t="s">
        <v>4</v>
      </c>
      <c r="ONG112" s="199">
        <v>0</v>
      </c>
      <c r="ONH112" s="191"/>
      <c r="ONI112" s="191"/>
      <c r="ONJ112" s="191"/>
      <c r="ONK112" s="191" t="s">
        <v>11</v>
      </c>
      <c r="ONL112" s="193" t="s">
        <v>26</v>
      </c>
      <c r="ONM112" s="194"/>
      <c r="ONN112" s="195"/>
      <c r="ONO112" s="201"/>
      <c r="ONP112" s="186" t="s">
        <v>21</v>
      </c>
      <c r="ONQ112" s="100"/>
      <c r="ONR112" s="100"/>
      <c r="ONS112" s="189">
        <v>42370</v>
      </c>
      <c r="ONT112" s="189">
        <v>42735</v>
      </c>
      <c r="ONU112" s="186" t="s">
        <v>4</v>
      </c>
      <c r="ONV112" s="186" t="s">
        <v>4</v>
      </c>
      <c r="ONW112" s="199">
        <v>0</v>
      </c>
      <c r="ONX112" s="191"/>
      <c r="ONY112" s="191"/>
      <c r="ONZ112" s="191"/>
      <c r="OOA112" s="191" t="s">
        <v>11</v>
      </c>
      <c r="OOB112" s="193" t="s">
        <v>26</v>
      </c>
      <c r="OOC112" s="194"/>
      <c r="OOD112" s="195"/>
      <c r="OOE112" s="201"/>
      <c r="OOF112" s="186" t="s">
        <v>21</v>
      </c>
      <c r="OOG112" s="100"/>
      <c r="OOH112" s="100"/>
      <c r="OOI112" s="189">
        <v>42370</v>
      </c>
      <c r="OOJ112" s="189">
        <v>42735</v>
      </c>
      <c r="OOK112" s="186" t="s">
        <v>4</v>
      </c>
      <c r="OOL112" s="186" t="s">
        <v>4</v>
      </c>
      <c r="OOM112" s="199">
        <v>0</v>
      </c>
      <c r="OON112" s="191"/>
      <c r="OOO112" s="191"/>
      <c r="OOP112" s="191"/>
      <c r="OOQ112" s="191" t="s">
        <v>11</v>
      </c>
      <c r="OOR112" s="193" t="s">
        <v>26</v>
      </c>
      <c r="OOS112" s="194"/>
      <c r="OOT112" s="195"/>
      <c r="OOU112" s="201"/>
      <c r="OOV112" s="186" t="s">
        <v>21</v>
      </c>
      <c r="OOW112" s="100"/>
      <c r="OOX112" s="100"/>
      <c r="OOY112" s="189">
        <v>42370</v>
      </c>
      <c r="OOZ112" s="189">
        <v>42735</v>
      </c>
      <c r="OPA112" s="186" t="s">
        <v>4</v>
      </c>
      <c r="OPB112" s="186" t="s">
        <v>4</v>
      </c>
      <c r="OPC112" s="199">
        <v>0</v>
      </c>
      <c r="OPD112" s="191"/>
      <c r="OPE112" s="191"/>
      <c r="OPF112" s="191"/>
      <c r="OPG112" s="191" t="s">
        <v>11</v>
      </c>
      <c r="OPH112" s="193" t="s">
        <v>26</v>
      </c>
      <c r="OPI112" s="194"/>
      <c r="OPJ112" s="195"/>
      <c r="OPK112" s="201"/>
      <c r="OPL112" s="186" t="s">
        <v>21</v>
      </c>
      <c r="OPM112" s="100"/>
      <c r="OPN112" s="100"/>
      <c r="OPO112" s="189">
        <v>42370</v>
      </c>
      <c r="OPP112" s="189">
        <v>42735</v>
      </c>
      <c r="OPQ112" s="186" t="s">
        <v>4</v>
      </c>
      <c r="OPR112" s="186" t="s">
        <v>4</v>
      </c>
      <c r="OPS112" s="199">
        <v>0</v>
      </c>
      <c r="OPT112" s="191"/>
      <c r="OPU112" s="191"/>
      <c r="OPV112" s="191"/>
      <c r="OPW112" s="191" t="s">
        <v>11</v>
      </c>
      <c r="OPX112" s="193" t="s">
        <v>26</v>
      </c>
      <c r="OPY112" s="194"/>
      <c r="OPZ112" s="195"/>
      <c r="OQA112" s="201"/>
      <c r="OQB112" s="186" t="s">
        <v>21</v>
      </c>
      <c r="OQC112" s="100"/>
      <c r="OQD112" s="100"/>
      <c r="OQE112" s="189">
        <v>42370</v>
      </c>
      <c r="OQF112" s="189">
        <v>42735</v>
      </c>
      <c r="OQG112" s="186" t="s">
        <v>4</v>
      </c>
      <c r="OQH112" s="186" t="s">
        <v>4</v>
      </c>
      <c r="OQI112" s="199">
        <v>0</v>
      </c>
      <c r="OQJ112" s="191"/>
      <c r="OQK112" s="191"/>
      <c r="OQL112" s="191"/>
      <c r="OQM112" s="191" t="s">
        <v>11</v>
      </c>
      <c r="OQN112" s="193" t="s">
        <v>26</v>
      </c>
      <c r="OQO112" s="194"/>
      <c r="OQP112" s="195"/>
      <c r="OQQ112" s="201"/>
      <c r="OQR112" s="186" t="s">
        <v>21</v>
      </c>
      <c r="OQS112" s="100"/>
      <c r="OQT112" s="100"/>
      <c r="OQU112" s="189">
        <v>42370</v>
      </c>
      <c r="OQV112" s="189">
        <v>42735</v>
      </c>
      <c r="OQW112" s="186" t="s">
        <v>4</v>
      </c>
      <c r="OQX112" s="186" t="s">
        <v>4</v>
      </c>
      <c r="OQY112" s="199">
        <v>0</v>
      </c>
      <c r="OQZ112" s="191"/>
      <c r="ORA112" s="191"/>
      <c r="ORB112" s="191"/>
      <c r="ORC112" s="191" t="s">
        <v>11</v>
      </c>
      <c r="ORD112" s="193" t="s">
        <v>26</v>
      </c>
      <c r="ORE112" s="194"/>
      <c r="ORF112" s="195"/>
      <c r="ORG112" s="201"/>
      <c r="ORH112" s="186" t="s">
        <v>21</v>
      </c>
      <c r="ORI112" s="100"/>
      <c r="ORJ112" s="100"/>
      <c r="ORK112" s="189">
        <v>42370</v>
      </c>
      <c r="ORL112" s="189">
        <v>42735</v>
      </c>
      <c r="ORM112" s="186" t="s">
        <v>4</v>
      </c>
      <c r="ORN112" s="186" t="s">
        <v>4</v>
      </c>
      <c r="ORO112" s="199">
        <v>0</v>
      </c>
      <c r="ORP112" s="191"/>
      <c r="ORQ112" s="191"/>
      <c r="ORR112" s="191"/>
      <c r="ORS112" s="191" t="s">
        <v>11</v>
      </c>
      <c r="ORT112" s="193" t="s">
        <v>26</v>
      </c>
      <c r="ORU112" s="194"/>
      <c r="ORV112" s="195"/>
      <c r="ORW112" s="201"/>
      <c r="ORX112" s="186" t="s">
        <v>21</v>
      </c>
      <c r="ORY112" s="100"/>
      <c r="ORZ112" s="100"/>
      <c r="OSA112" s="189">
        <v>42370</v>
      </c>
      <c r="OSB112" s="189">
        <v>42735</v>
      </c>
      <c r="OSC112" s="186" t="s">
        <v>4</v>
      </c>
      <c r="OSD112" s="186" t="s">
        <v>4</v>
      </c>
      <c r="OSE112" s="199">
        <v>0</v>
      </c>
      <c r="OSF112" s="191"/>
      <c r="OSG112" s="191"/>
      <c r="OSH112" s="191"/>
      <c r="OSI112" s="191" t="s">
        <v>11</v>
      </c>
      <c r="OSJ112" s="193" t="s">
        <v>26</v>
      </c>
      <c r="OSK112" s="194"/>
      <c r="OSL112" s="195"/>
      <c r="OSM112" s="201"/>
      <c r="OSN112" s="186" t="s">
        <v>21</v>
      </c>
      <c r="OSO112" s="100"/>
      <c r="OSP112" s="100"/>
      <c r="OSQ112" s="189">
        <v>42370</v>
      </c>
      <c r="OSR112" s="189">
        <v>42735</v>
      </c>
      <c r="OSS112" s="186" t="s">
        <v>4</v>
      </c>
      <c r="OST112" s="186" t="s">
        <v>4</v>
      </c>
      <c r="OSU112" s="199">
        <v>0</v>
      </c>
      <c r="OSV112" s="191"/>
      <c r="OSW112" s="191"/>
      <c r="OSX112" s="191"/>
      <c r="OSY112" s="191" t="s">
        <v>11</v>
      </c>
      <c r="OSZ112" s="193" t="s">
        <v>26</v>
      </c>
      <c r="OTA112" s="194"/>
      <c r="OTB112" s="195"/>
      <c r="OTC112" s="201"/>
      <c r="OTD112" s="186" t="s">
        <v>21</v>
      </c>
      <c r="OTE112" s="100"/>
      <c r="OTF112" s="100"/>
      <c r="OTG112" s="189">
        <v>42370</v>
      </c>
      <c r="OTH112" s="189">
        <v>42735</v>
      </c>
      <c r="OTI112" s="186" t="s">
        <v>4</v>
      </c>
      <c r="OTJ112" s="186" t="s">
        <v>4</v>
      </c>
      <c r="OTK112" s="199">
        <v>0</v>
      </c>
      <c r="OTL112" s="191"/>
      <c r="OTM112" s="191"/>
      <c r="OTN112" s="191"/>
      <c r="OTO112" s="191" t="s">
        <v>11</v>
      </c>
      <c r="OTP112" s="193" t="s">
        <v>26</v>
      </c>
      <c r="OTQ112" s="194"/>
      <c r="OTR112" s="195"/>
      <c r="OTS112" s="201"/>
      <c r="OTT112" s="186" t="s">
        <v>21</v>
      </c>
      <c r="OTU112" s="100"/>
      <c r="OTV112" s="100"/>
      <c r="OTW112" s="189">
        <v>42370</v>
      </c>
      <c r="OTX112" s="189">
        <v>42735</v>
      </c>
      <c r="OTY112" s="186" t="s">
        <v>4</v>
      </c>
      <c r="OTZ112" s="186" t="s">
        <v>4</v>
      </c>
      <c r="OUA112" s="199">
        <v>0</v>
      </c>
      <c r="OUB112" s="191"/>
      <c r="OUC112" s="191"/>
      <c r="OUD112" s="191"/>
      <c r="OUE112" s="191" t="s">
        <v>11</v>
      </c>
      <c r="OUF112" s="193" t="s">
        <v>26</v>
      </c>
      <c r="OUG112" s="194"/>
      <c r="OUH112" s="195"/>
      <c r="OUI112" s="201"/>
      <c r="OUJ112" s="186" t="s">
        <v>21</v>
      </c>
      <c r="OUK112" s="100"/>
      <c r="OUL112" s="100"/>
      <c r="OUM112" s="189">
        <v>42370</v>
      </c>
      <c r="OUN112" s="189">
        <v>42735</v>
      </c>
      <c r="OUO112" s="186" t="s">
        <v>4</v>
      </c>
      <c r="OUP112" s="186" t="s">
        <v>4</v>
      </c>
      <c r="OUQ112" s="199">
        <v>0</v>
      </c>
      <c r="OUR112" s="191"/>
      <c r="OUS112" s="191"/>
      <c r="OUT112" s="191"/>
      <c r="OUU112" s="191" t="s">
        <v>11</v>
      </c>
      <c r="OUV112" s="193" t="s">
        <v>26</v>
      </c>
      <c r="OUW112" s="194"/>
      <c r="OUX112" s="195"/>
      <c r="OUY112" s="201"/>
      <c r="OUZ112" s="186" t="s">
        <v>21</v>
      </c>
      <c r="OVA112" s="100"/>
      <c r="OVB112" s="100"/>
      <c r="OVC112" s="189">
        <v>42370</v>
      </c>
      <c r="OVD112" s="189">
        <v>42735</v>
      </c>
      <c r="OVE112" s="186" t="s">
        <v>4</v>
      </c>
      <c r="OVF112" s="186" t="s">
        <v>4</v>
      </c>
      <c r="OVG112" s="199">
        <v>0</v>
      </c>
      <c r="OVH112" s="191"/>
      <c r="OVI112" s="191"/>
      <c r="OVJ112" s="191"/>
      <c r="OVK112" s="191" t="s">
        <v>11</v>
      </c>
      <c r="OVL112" s="193" t="s">
        <v>26</v>
      </c>
      <c r="OVM112" s="194"/>
      <c r="OVN112" s="195"/>
      <c r="OVO112" s="201"/>
      <c r="OVP112" s="186" t="s">
        <v>21</v>
      </c>
      <c r="OVQ112" s="100"/>
      <c r="OVR112" s="100"/>
      <c r="OVS112" s="189">
        <v>42370</v>
      </c>
      <c r="OVT112" s="189">
        <v>42735</v>
      </c>
      <c r="OVU112" s="186" t="s">
        <v>4</v>
      </c>
      <c r="OVV112" s="186" t="s">
        <v>4</v>
      </c>
      <c r="OVW112" s="199">
        <v>0</v>
      </c>
      <c r="OVX112" s="191"/>
      <c r="OVY112" s="191"/>
      <c r="OVZ112" s="191"/>
      <c r="OWA112" s="191" t="s">
        <v>11</v>
      </c>
      <c r="OWB112" s="193" t="s">
        <v>26</v>
      </c>
      <c r="OWC112" s="194"/>
      <c r="OWD112" s="195"/>
      <c r="OWE112" s="201"/>
      <c r="OWF112" s="186" t="s">
        <v>21</v>
      </c>
      <c r="OWG112" s="100"/>
      <c r="OWH112" s="100"/>
      <c r="OWI112" s="189">
        <v>42370</v>
      </c>
      <c r="OWJ112" s="189">
        <v>42735</v>
      </c>
      <c r="OWK112" s="186" t="s">
        <v>4</v>
      </c>
      <c r="OWL112" s="186" t="s">
        <v>4</v>
      </c>
      <c r="OWM112" s="199">
        <v>0</v>
      </c>
      <c r="OWN112" s="191"/>
      <c r="OWO112" s="191"/>
      <c r="OWP112" s="191"/>
      <c r="OWQ112" s="191" t="s">
        <v>11</v>
      </c>
      <c r="OWR112" s="193" t="s">
        <v>26</v>
      </c>
      <c r="OWS112" s="194"/>
      <c r="OWT112" s="195"/>
      <c r="OWU112" s="201"/>
      <c r="OWV112" s="186" t="s">
        <v>21</v>
      </c>
      <c r="OWW112" s="100"/>
      <c r="OWX112" s="100"/>
      <c r="OWY112" s="189">
        <v>42370</v>
      </c>
      <c r="OWZ112" s="189">
        <v>42735</v>
      </c>
      <c r="OXA112" s="186" t="s">
        <v>4</v>
      </c>
      <c r="OXB112" s="186" t="s">
        <v>4</v>
      </c>
      <c r="OXC112" s="199">
        <v>0</v>
      </c>
      <c r="OXD112" s="191"/>
      <c r="OXE112" s="191"/>
      <c r="OXF112" s="191"/>
      <c r="OXG112" s="191" t="s">
        <v>11</v>
      </c>
      <c r="OXH112" s="193" t="s">
        <v>26</v>
      </c>
      <c r="OXI112" s="194"/>
      <c r="OXJ112" s="195"/>
      <c r="OXK112" s="201"/>
      <c r="OXL112" s="186" t="s">
        <v>21</v>
      </c>
      <c r="OXM112" s="100"/>
      <c r="OXN112" s="100"/>
      <c r="OXO112" s="189">
        <v>42370</v>
      </c>
      <c r="OXP112" s="189">
        <v>42735</v>
      </c>
      <c r="OXQ112" s="186" t="s">
        <v>4</v>
      </c>
      <c r="OXR112" s="186" t="s">
        <v>4</v>
      </c>
      <c r="OXS112" s="199">
        <v>0</v>
      </c>
      <c r="OXT112" s="191"/>
      <c r="OXU112" s="191"/>
      <c r="OXV112" s="191"/>
      <c r="OXW112" s="191" t="s">
        <v>11</v>
      </c>
      <c r="OXX112" s="193" t="s">
        <v>26</v>
      </c>
      <c r="OXY112" s="194"/>
      <c r="OXZ112" s="195"/>
      <c r="OYA112" s="201"/>
      <c r="OYB112" s="186" t="s">
        <v>21</v>
      </c>
      <c r="OYC112" s="100"/>
      <c r="OYD112" s="100"/>
      <c r="OYE112" s="189">
        <v>42370</v>
      </c>
      <c r="OYF112" s="189">
        <v>42735</v>
      </c>
      <c r="OYG112" s="186" t="s">
        <v>4</v>
      </c>
      <c r="OYH112" s="186" t="s">
        <v>4</v>
      </c>
      <c r="OYI112" s="199">
        <v>0</v>
      </c>
      <c r="OYJ112" s="191"/>
      <c r="OYK112" s="191"/>
      <c r="OYL112" s="191"/>
      <c r="OYM112" s="191" t="s">
        <v>11</v>
      </c>
      <c r="OYN112" s="193" t="s">
        <v>26</v>
      </c>
      <c r="OYO112" s="194"/>
      <c r="OYP112" s="195"/>
      <c r="OYQ112" s="201"/>
      <c r="OYR112" s="186" t="s">
        <v>21</v>
      </c>
      <c r="OYS112" s="100"/>
      <c r="OYT112" s="100"/>
      <c r="OYU112" s="189">
        <v>42370</v>
      </c>
      <c r="OYV112" s="189">
        <v>42735</v>
      </c>
      <c r="OYW112" s="186" t="s">
        <v>4</v>
      </c>
      <c r="OYX112" s="186" t="s">
        <v>4</v>
      </c>
      <c r="OYY112" s="199">
        <v>0</v>
      </c>
      <c r="OYZ112" s="191"/>
      <c r="OZA112" s="191"/>
      <c r="OZB112" s="191"/>
      <c r="OZC112" s="191" t="s">
        <v>11</v>
      </c>
      <c r="OZD112" s="193" t="s">
        <v>26</v>
      </c>
      <c r="OZE112" s="194"/>
      <c r="OZF112" s="195"/>
      <c r="OZG112" s="201"/>
      <c r="OZH112" s="186" t="s">
        <v>21</v>
      </c>
      <c r="OZI112" s="100"/>
      <c r="OZJ112" s="100"/>
      <c r="OZK112" s="189">
        <v>42370</v>
      </c>
      <c r="OZL112" s="189">
        <v>42735</v>
      </c>
      <c r="OZM112" s="186" t="s">
        <v>4</v>
      </c>
      <c r="OZN112" s="186" t="s">
        <v>4</v>
      </c>
      <c r="OZO112" s="199">
        <v>0</v>
      </c>
      <c r="OZP112" s="191"/>
      <c r="OZQ112" s="191"/>
      <c r="OZR112" s="191"/>
      <c r="OZS112" s="191" t="s">
        <v>11</v>
      </c>
      <c r="OZT112" s="193" t="s">
        <v>26</v>
      </c>
      <c r="OZU112" s="194"/>
      <c r="OZV112" s="195"/>
      <c r="OZW112" s="201"/>
      <c r="OZX112" s="186" t="s">
        <v>21</v>
      </c>
      <c r="OZY112" s="100"/>
      <c r="OZZ112" s="100"/>
      <c r="PAA112" s="189">
        <v>42370</v>
      </c>
      <c r="PAB112" s="189">
        <v>42735</v>
      </c>
      <c r="PAC112" s="186" t="s">
        <v>4</v>
      </c>
      <c r="PAD112" s="186" t="s">
        <v>4</v>
      </c>
      <c r="PAE112" s="199">
        <v>0</v>
      </c>
      <c r="PAF112" s="191"/>
      <c r="PAG112" s="191"/>
      <c r="PAH112" s="191"/>
      <c r="PAI112" s="191" t="s">
        <v>11</v>
      </c>
      <c r="PAJ112" s="193" t="s">
        <v>26</v>
      </c>
      <c r="PAK112" s="194"/>
      <c r="PAL112" s="195"/>
      <c r="PAM112" s="201"/>
      <c r="PAN112" s="186" t="s">
        <v>21</v>
      </c>
      <c r="PAO112" s="100"/>
      <c r="PAP112" s="100"/>
      <c r="PAQ112" s="189">
        <v>42370</v>
      </c>
      <c r="PAR112" s="189">
        <v>42735</v>
      </c>
      <c r="PAS112" s="186" t="s">
        <v>4</v>
      </c>
      <c r="PAT112" s="186" t="s">
        <v>4</v>
      </c>
      <c r="PAU112" s="199">
        <v>0</v>
      </c>
      <c r="PAV112" s="191"/>
      <c r="PAW112" s="191"/>
      <c r="PAX112" s="191"/>
      <c r="PAY112" s="191" t="s">
        <v>11</v>
      </c>
      <c r="PAZ112" s="193" t="s">
        <v>26</v>
      </c>
      <c r="PBA112" s="194"/>
      <c r="PBB112" s="195"/>
      <c r="PBC112" s="201"/>
      <c r="PBD112" s="186" t="s">
        <v>21</v>
      </c>
      <c r="PBE112" s="100"/>
      <c r="PBF112" s="100"/>
      <c r="PBG112" s="189">
        <v>42370</v>
      </c>
      <c r="PBH112" s="189">
        <v>42735</v>
      </c>
      <c r="PBI112" s="186" t="s">
        <v>4</v>
      </c>
      <c r="PBJ112" s="186" t="s">
        <v>4</v>
      </c>
      <c r="PBK112" s="199">
        <v>0</v>
      </c>
      <c r="PBL112" s="191"/>
      <c r="PBM112" s="191"/>
      <c r="PBN112" s="191"/>
      <c r="PBO112" s="191" t="s">
        <v>11</v>
      </c>
      <c r="PBP112" s="193" t="s">
        <v>26</v>
      </c>
      <c r="PBQ112" s="194"/>
      <c r="PBR112" s="195"/>
      <c r="PBS112" s="201"/>
      <c r="PBT112" s="186" t="s">
        <v>21</v>
      </c>
      <c r="PBU112" s="100"/>
      <c r="PBV112" s="100"/>
      <c r="PBW112" s="189">
        <v>42370</v>
      </c>
      <c r="PBX112" s="189">
        <v>42735</v>
      </c>
      <c r="PBY112" s="186" t="s">
        <v>4</v>
      </c>
      <c r="PBZ112" s="186" t="s">
        <v>4</v>
      </c>
      <c r="PCA112" s="199">
        <v>0</v>
      </c>
      <c r="PCB112" s="191"/>
      <c r="PCC112" s="191"/>
      <c r="PCD112" s="191"/>
      <c r="PCE112" s="191" t="s">
        <v>11</v>
      </c>
      <c r="PCF112" s="193" t="s">
        <v>26</v>
      </c>
      <c r="PCG112" s="194"/>
      <c r="PCH112" s="195"/>
      <c r="PCI112" s="201"/>
      <c r="PCJ112" s="186" t="s">
        <v>21</v>
      </c>
      <c r="PCK112" s="100"/>
      <c r="PCL112" s="100"/>
      <c r="PCM112" s="189">
        <v>42370</v>
      </c>
      <c r="PCN112" s="189">
        <v>42735</v>
      </c>
      <c r="PCO112" s="186" t="s">
        <v>4</v>
      </c>
      <c r="PCP112" s="186" t="s">
        <v>4</v>
      </c>
      <c r="PCQ112" s="199">
        <v>0</v>
      </c>
      <c r="PCR112" s="191"/>
      <c r="PCS112" s="191"/>
      <c r="PCT112" s="191"/>
      <c r="PCU112" s="191" t="s">
        <v>11</v>
      </c>
      <c r="PCV112" s="193" t="s">
        <v>26</v>
      </c>
      <c r="PCW112" s="194"/>
      <c r="PCX112" s="195"/>
      <c r="PCY112" s="201"/>
      <c r="PCZ112" s="186" t="s">
        <v>21</v>
      </c>
      <c r="PDA112" s="100"/>
      <c r="PDB112" s="100"/>
      <c r="PDC112" s="189">
        <v>42370</v>
      </c>
      <c r="PDD112" s="189">
        <v>42735</v>
      </c>
      <c r="PDE112" s="186" t="s">
        <v>4</v>
      </c>
      <c r="PDF112" s="186" t="s">
        <v>4</v>
      </c>
      <c r="PDG112" s="199">
        <v>0</v>
      </c>
      <c r="PDH112" s="191"/>
      <c r="PDI112" s="191"/>
      <c r="PDJ112" s="191"/>
      <c r="PDK112" s="191" t="s">
        <v>11</v>
      </c>
      <c r="PDL112" s="193" t="s">
        <v>26</v>
      </c>
      <c r="PDM112" s="194"/>
      <c r="PDN112" s="195"/>
      <c r="PDO112" s="201"/>
      <c r="PDP112" s="186" t="s">
        <v>21</v>
      </c>
      <c r="PDQ112" s="100"/>
      <c r="PDR112" s="100"/>
      <c r="PDS112" s="189">
        <v>42370</v>
      </c>
      <c r="PDT112" s="189">
        <v>42735</v>
      </c>
      <c r="PDU112" s="186" t="s">
        <v>4</v>
      </c>
      <c r="PDV112" s="186" t="s">
        <v>4</v>
      </c>
      <c r="PDW112" s="199">
        <v>0</v>
      </c>
      <c r="PDX112" s="191"/>
      <c r="PDY112" s="191"/>
      <c r="PDZ112" s="191"/>
      <c r="PEA112" s="191" t="s">
        <v>11</v>
      </c>
      <c r="PEB112" s="193" t="s">
        <v>26</v>
      </c>
      <c r="PEC112" s="194"/>
      <c r="PED112" s="195"/>
      <c r="PEE112" s="201"/>
      <c r="PEF112" s="186" t="s">
        <v>21</v>
      </c>
      <c r="PEG112" s="100"/>
      <c r="PEH112" s="100"/>
      <c r="PEI112" s="189">
        <v>42370</v>
      </c>
      <c r="PEJ112" s="189">
        <v>42735</v>
      </c>
      <c r="PEK112" s="186" t="s">
        <v>4</v>
      </c>
      <c r="PEL112" s="186" t="s">
        <v>4</v>
      </c>
      <c r="PEM112" s="199">
        <v>0</v>
      </c>
      <c r="PEN112" s="191"/>
      <c r="PEO112" s="191"/>
      <c r="PEP112" s="191"/>
      <c r="PEQ112" s="191" t="s">
        <v>11</v>
      </c>
      <c r="PER112" s="193" t="s">
        <v>26</v>
      </c>
      <c r="PES112" s="194"/>
      <c r="PET112" s="195"/>
      <c r="PEU112" s="201"/>
      <c r="PEV112" s="186" t="s">
        <v>21</v>
      </c>
      <c r="PEW112" s="100"/>
      <c r="PEX112" s="100"/>
      <c r="PEY112" s="189">
        <v>42370</v>
      </c>
      <c r="PEZ112" s="189">
        <v>42735</v>
      </c>
      <c r="PFA112" s="186" t="s">
        <v>4</v>
      </c>
      <c r="PFB112" s="186" t="s">
        <v>4</v>
      </c>
      <c r="PFC112" s="199">
        <v>0</v>
      </c>
      <c r="PFD112" s="191"/>
      <c r="PFE112" s="191"/>
      <c r="PFF112" s="191"/>
      <c r="PFG112" s="191" t="s">
        <v>11</v>
      </c>
      <c r="PFH112" s="193" t="s">
        <v>26</v>
      </c>
      <c r="PFI112" s="194"/>
      <c r="PFJ112" s="195"/>
      <c r="PFK112" s="201"/>
      <c r="PFL112" s="186" t="s">
        <v>21</v>
      </c>
      <c r="PFM112" s="100"/>
      <c r="PFN112" s="100"/>
      <c r="PFO112" s="189">
        <v>42370</v>
      </c>
      <c r="PFP112" s="189">
        <v>42735</v>
      </c>
      <c r="PFQ112" s="186" t="s">
        <v>4</v>
      </c>
      <c r="PFR112" s="186" t="s">
        <v>4</v>
      </c>
      <c r="PFS112" s="199">
        <v>0</v>
      </c>
      <c r="PFT112" s="191"/>
      <c r="PFU112" s="191"/>
      <c r="PFV112" s="191"/>
      <c r="PFW112" s="191" t="s">
        <v>11</v>
      </c>
      <c r="PFX112" s="193" t="s">
        <v>26</v>
      </c>
      <c r="PFY112" s="194"/>
      <c r="PFZ112" s="195"/>
      <c r="PGA112" s="201"/>
      <c r="PGB112" s="186" t="s">
        <v>21</v>
      </c>
      <c r="PGC112" s="100"/>
      <c r="PGD112" s="100"/>
      <c r="PGE112" s="189">
        <v>42370</v>
      </c>
      <c r="PGF112" s="189">
        <v>42735</v>
      </c>
      <c r="PGG112" s="186" t="s">
        <v>4</v>
      </c>
      <c r="PGH112" s="186" t="s">
        <v>4</v>
      </c>
      <c r="PGI112" s="199">
        <v>0</v>
      </c>
      <c r="PGJ112" s="191"/>
      <c r="PGK112" s="191"/>
      <c r="PGL112" s="191"/>
      <c r="PGM112" s="191" t="s">
        <v>11</v>
      </c>
      <c r="PGN112" s="193" t="s">
        <v>26</v>
      </c>
      <c r="PGO112" s="194"/>
      <c r="PGP112" s="195"/>
      <c r="PGQ112" s="201"/>
      <c r="PGR112" s="186" t="s">
        <v>21</v>
      </c>
      <c r="PGS112" s="100"/>
      <c r="PGT112" s="100"/>
      <c r="PGU112" s="189">
        <v>42370</v>
      </c>
      <c r="PGV112" s="189">
        <v>42735</v>
      </c>
      <c r="PGW112" s="186" t="s">
        <v>4</v>
      </c>
      <c r="PGX112" s="186" t="s">
        <v>4</v>
      </c>
      <c r="PGY112" s="199">
        <v>0</v>
      </c>
      <c r="PGZ112" s="191"/>
      <c r="PHA112" s="191"/>
      <c r="PHB112" s="191"/>
      <c r="PHC112" s="191" t="s">
        <v>11</v>
      </c>
      <c r="PHD112" s="193" t="s">
        <v>26</v>
      </c>
      <c r="PHE112" s="194"/>
      <c r="PHF112" s="195"/>
      <c r="PHG112" s="201"/>
      <c r="PHH112" s="186" t="s">
        <v>21</v>
      </c>
      <c r="PHI112" s="100"/>
      <c r="PHJ112" s="100"/>
      <c r="PHK112" s="189">
        <v>42370</v>
      </c>
      <c r="PHL112" s="189">
        <v>42735</v>
      </c>
      <c r="PHM112" s="186" t="s">
        <v>4</v>
      </c>
      <c r="PHN112" s="186" t="s">
        <v>4</v>
      </c>
      <c r="PHO112" s="199">
        <v>0</v>
      </c>
      <c r="PHP112" s="191"/>
      <c r="PHQ112" s="191"/>
      <c r="PHR112" s="191"/>
      <c r="PHS112" s="191" t="s">
        <v>11</v>
      </c>
      <c r="PHT112" s="193" t="s">
        <v>26</v>
      </c>
      <c r="PHU112" s="194"/>
      <c r="PHV112" s="195"/>
      <c r="PHW112" s="201"/>
      <c r="PHX112" s="186" t="s">
        <v>21</v>
      </c>
      <c r="PHY112" s="100"/>
      <c r="PHZ112" s="100"/>
      <c r="PIA112" s="189">
        <v>42370</v>
      </c>
      <c r="PIB112" s="189">
        <v>42735</v>
      </c>
      <c r="PIC112" s="186" t="s">
        <v>4</v>
      </c>
      <c r="PID112" s="186" t="s">
        <v>4</v>
      </c>
      <c r="PIE112" s="199">
        <v>0</v>
      </c>
      <c r="PIF112" s="191"/>
      <c r="PIG112" s="191"/>
      <c r="PIH112" s="191"/>
      <c r="PII112" s="191" t="s">
        <v>11</v>
      </c>
      <c r="PIJ112" s="193" t="s">
        <v>26</v>
      </c>
      <c r="PIK112" s="194"/>
      <c r="PIL112" s="195"/>
      <c r="PIM112" s="201"/>
      <c r="PIN112" s="186" t="s">
        <v>21</v>
      </c>
      <c r="PIO112" s="100"/>
      <c r="PIP112" s="100"/>
      <c r="PIQ112" s="189">
        <v>42370</v>
      </c>
      <c r="PIR112" s="189">
        <v>42735</v>
      </c>
      <c r="PIS112" s="186" t="s">
        <v>4</v>
      </c>
      <c r="PIT112" s="186" t="s">
        <v>4</v>
      </c>
      <c r="PIU112" s="199">
        <v>0</v>
      </c>
      <c r="PIV112" s="191"/>
      <c r="PIW112" s="191"/>
      <c r="PIX112" s="191"/>
      <c r="PIY112" s="191" t="s">
        <v>11</v>
      </c>
      <c r="PIZ112" s="193" t="s">
        <v>26</v>
      </c>
      <c r="PJA112" s="194"/>
      <c r="PJB112" s="195"/>
      <c r="PJC112" s="201"/>
      <c r="PJD112" s="186" t="s">
        <v>21</v>
      </c>
      <c r="PJE112" s="100"/>
      <c r="PJF112" s="100"/>
      <c r="PJG112" s="189">
        <v>42370</v>
      </c>
      <c r="PJH112" s="189">
        <v>42735</v>
      </c>
      <c r="PJI112" s="186" t="s">
        <v>4</v>
      </c>
      <c r="PJJ112" s="186" t="s">
        <v>4</v>
      </c>
      <c r="PJK112" s="199">
        <v>0</v>
      </c>
      <c r="PJL112" s="191"/>
      <c r="PJM112" s="191"/>
      <c r="PJN112" s="191"/>
      <c r="PJO112" s="191" t="s">
        <v>11</v>
      </c>
      <c r="PJP112" s="193" t="s">
        <v>26</v>
      </c>
      <c r="PJQ112" s="194"/>
      <c r="PJR112" s="195"/>
      <c r="PJS112" s="201"/>
      <c r="PJT112" s="186" t="s">
        <v>21</v>
      </c>
      <c r="PJU112" s="100"/>
      <c r="PJV112" s="100"/>
      <c r="PJW112" s="189">
        <v>42370</v>
      </c>
      <c r="PJX112" s="189">
        <v>42735</v>
      </c>
      <c r="PJY112" s="186" t="s">
        <v>4</v>
      </c>
      <c r="PJZ112" s="186" t="s">
        <v>4</v>
      </c>
      <c r="PKA112" s="199">
        <v>0</v>
      </c>
      <c r="PKB112" s="191"/>
      <c r="PKC112" s="191"/>
      <c r="PKD112" s="191"/>
      <c r="PKE112" s="191" t="s">
        <v>11</v>
      </c>
      <c r="PKF112" s="193" t="s">
        <v>26</v>
      </c>
      <c r="PKG112" s="194"/>
      <c r="PKH112" s="195"/>
      <c r="PKI112" s="201"/>
      <c r="PKJ112" s="186" t="s">
        <v>21</v>
      </c>
      <c r="PKK112" s="100"/>
      <c r="PKL112" s="100"/>
      <c r="PKM112" s="189">
        <v>42370</v>
      </c>
      <c r="PKN112" s="189">
        <v>42735</v>
      </c>
      <c r="PKO112" s="186" t="s">
        <v>4</v>
      </c>
      <c r="PKP112" s="186" t="s">
        <v>4</v>
      </c>
      <c r="PKQ112" s="199">
        <v>0</v>
      </c>
      <c r="PKR112" s="191"/>
      <c r="PKS112" s="191"/>
      <c r="PKT112" s="191"/>
      <c r="PKU112" s="191" t="s">
        <v>11</v>
      </c>
      <c r="PKV112" s="193" t="s">
        <v>26</v>
      </c>
      <c r="PKW112" s="194"/>
      <c r="PKX112" s="195"/>
      <c r="PKY112" s="201"/>
      <c r="PKZ112" s="186" t="s">
        <v>21</v>
      </c>
      <c r="PLA112" s="100"/>
      <c r="PLB112" s="100"/>
      <c r="PLC112" s="189">
        <v>42370</v>
      </c>
      <c r="PLD112" s="189">
        <v>42735</v>
      </c>
      <c r="PLE112" s="186" t="s">
        <v>4</v>
      </c>
      <c r="PLF112" s="186" t="s">
        <v>4</v>
      </c>
      <c r="PLG112" s="199">
        <v>0</v>
      </c>
      <c r="PLH112" s="191"/>
      <c r="PLI112" s="191"/>
      <c r="PLJ112" s="191"/>
      <c r="PLK112" s="191" t="s">
        <v>11</v>
      </c>
      <c r="PLL112" s="193" t="s">
        <v>26</v>
      </c>
      <c r="PLM112" s="194"/>
      <c r="PLN112" s="195"/>
      <c r="PLO112" s="201"/>
      <c r="PLP112" s="186" t="s">
        <v>21</v>
      </c>
      <c r="PLQ112" s="100"/>
      <c r="PLR112" s="100"/>
      <c r="PLS112" s="189">
        <v>42370</v>
      </c>
      <c r="PLT112" s="189">
        <v>42735</v>
      </c>
      <c r="PLU112" s="186" t="s">
        <v>4</v>
      </c>
      <c r="PLV112" s="186" t="s">
        <v>4</v>
      </c>
      <c r="PLW112" s="199">
        <v>0</v>
      </c>
      <c r="PLX112" s="191"/>
      <c r="PLY112" s="191"/>
      <c r="PLZ112" s="191"/>
      <c r="PMA112" s="191" t="s">
        <v>11</v>
      </c>
      <c r="PMB112" s="193" t="s">
        <v>26</v>
      </c>
      <c r="PMC112" s="194"/>
      <c r="PMD112" s="195"/>
      <c r="PME112" s="201"/>
      <c r="PMF112" s="186" t="s">
        <v>21</v>
      </c>
      <c r="PMG112" s="100"/>
      <c r="PMH112" s="100"/>
      <c r="PMI112" s="189">
        <v>42370</v>
      </c>
      <c r="PMJ112" s="189">
        <v>42735</v>
      </c>
      <c r="PMK112" s="186" t="s">
        <v>4</v>
      </c>
      <c r="PML112" s="186" t="s">
        <v>4</v>
      </c>
      <c r="PMM112" s="199">
        <v>0</v>
      </c>
      <c r="PMN112" s="191"/>
      <c r="PMO112" s="191"/>
      <c r="PMP112" s="191"/>
      <c r="PMQ112" s="191" t="s">
        <v>11</v>
      </c>
      <c r="PMR112" s="193" t="s">
        <v>26</v>
      </c>
      <c r="PMS112" s="194"/>
      <c r="PMT112" s="195"/>
      <c r="PMU112" s="201"/>
      <c r="PMV112" s="186" t="s">
        <v>21</v>
      </c>
      <c r="PMW112" s="100"/>
      <c r="PMX112" s="100"/>
      <c r="PMY112" s="189">
        <v>42370</v>
      </c>
      <c r="PMZ112" s="189">
        <v>42735</v>
      </c>
      <c r="PNA112" s="186" t="s">
        <v>4</v>
      </c>
      <c r="PNB112" s="186" t="s">
        <v>4</v>
      </c>
      <c r="PNC112" s="199">
        <v>0</v>
      </c>
      <c r="PND112" s="191"/>
      <c r="PNE112" s="191"/>
      <c r="PNF112" s="191"/>
      <c r="PNG112" s="191" t="s">
        <v>11</v>
      </c>
      <c r="PNH112" s="193" t="s">
        <v>26</v>
      </c>
      <c r="PNI112" s="194"/>
      <c r="PNJ112" s="195"/>
      <c r="PNK112" s="201"/>
      <c r="PNL112" s="186" t="s">
        <v>21</v>
      </c>
      <c r="PNM112" s="100"/>
      <c r="PNN112" s="100"/>
      <c r="PNO112" s="189">
        <v>42370</v>
      </c>
      <c r="PNP112" s="189">
        <v>42735</v>
      </c>
      <c r="PNQ112" s="186" t="s">
        <v>4</v>
      </c>
      <c r="PNR112" s="186" t="s">
        <v>4</v>
      </c>
      <c r="PNS112" s="199">
        <v>0</v>
      </c>
      <c r="PNT112" s="191"/>
      <c r="PNU112" s="191"/>
      <c r="PNV112" s="191"/>
      <c r="PNW112" s="191" t="s">
        <v>11</v>
      </c>
      <c r="PNX112" s="193" t="s">
        <v>26</v>
      </c>
      <c r="PNY112" s="194"/>
      <c r="PNZ112" s="195"/>
      <c r="POA112" s="201"/>
      <c r="POB112" s="186" t="s">
        <v>21</v>
      </c>
      <c r="POC112" s="100"/>
      <c r="POD112" s="100"/>
      <c r="POE112" s="189">
        <v>42370</v>
      </c>
      <c r="POF112" s="189">
        <v>42735</v>
      </c>
      <c r="POG112" s="186" t="s">
        <v>4</v>
      </c>
      <c r="POH112" s="186" t="s">
        <v>4</v>
      </c>
      <c r="POI112" s="199">
        <v>0</v>
      </c>
      <c r="POJ112" s="191"/>
      <c r="POK112" s="191"/>
      <c r="POL112" s="191"/>
      <c r="POM112" s="191" t="s">
        <v>11</v>
      </c>
      <c r="PON112" s="193" t="s">
        <v>26</v>
      </c>
      <c r="POO112" s="194"/>
      <c r="POP112" s="195"/>
      <c r="POQ112" s="201"/>
      <c r="POR112" s="186" t="s">
        <v>21</v>
      </c>
      <c r="POS112" s="100"/>
      <c r="POT112" s="100"/>
      <c r="POU112" s="189">
        <v>42370</v>
      </c>
      <c r="POV112" s="189">
        <v>42735</v>
      </c>
      <c r="POW112" s="186" t="s">
        <v>4</v>
      </c>
      <c r="POX112" s="186" t="s">
        <v>4</v>
      </c>
      <c r="POY112" s="199">
        <v>0</v>
      </c>
      <c r="POZ112" s="191"/>
      <c r="PPA112" s="191"/>
      <c r="PPB112" s="191"/>
      <c r="PPC112" s="191" t="s">
        <v>11</v>
      </c>
      <c r="PPD112" s="193" t="s">
        <v>26</v>
      </c>
      <c r="PPE112" s="194"/>
      <c r="PPF112" s="195"/>
      <c r="PPG112" s="201"/>
      <c r="PPH112" s="186" t="s">
        <v>21</v>
      </c>
      <c r="PPI112" s="100"/>
      <c r="PPJ112" s="100"/>
      <c r="PPK112" s="189">
        <v>42370</v>
      </c>
      <c r="PPL112" s="189">
        <v>42735</v>
      </c>
      <c r="PPM112" s="186" t="s">
        <v>4</v>
      </c>
      <c r="PPN112" s="186" t="s">
        <v>4</v>
      </c>
      <c r="PPO112" s="199">
        <v>0</v>
      </c>
      <c r="PPP112" s="191"/>
      <c r="PPQ112" s="191"/>
      <c r="PPR112" s="191"/>
      <c r="PPS112" s="191" t="s">
        <v>11</v>
      </c>
      <c r="PPT112" s="193" t="s">
        <v>26</v>
      </c>
      <c r="PPU112" s="194"/>
      <c r="PPV112" s="195"/>
      <c r="PPW112" s="201"/>
      <c r="PPX112" s="186" t="s">
        <v>21</v>
      </c>
      <c r="PPY112" s="100"/>
      <c r="PPZ112" s="100"/>
      <c r="PQA112" s="189">
        <v>42370</v>
      </c>
      <c r="PQB112" s="189">
        <v>42735</v>
      </c>
      <c r="PQC112" s="186" t="s">
        <v>4</v>
      </c>
      <c r="PQD112" s="186" t="s">
        <v>4</v>
      </c>
      <c r="PQE112" s="199">
        <v>0</v>
      </c>
      <c r="PQF112" s="191"/>
      <c r="PQG112" s="191"/>
      <c r="PQH112" s="191"/>
      <c r="PQI112" s="191" t="s">
        <v>11</v>
      </c>
      <c r="PQJ112" s="193" t="s">
        <v>26</v>
      </c>
      <c r="PQK112" s="194"/>
      <c r="PQL112" s="195"/>
      <c r="PQM112" s="201"/>
      <c r="PQN112" s="186" t="s">
        <v>21</v>
      </c>
      <c r="PQO112" s="100"/>
      <c r="PQP112" s="100"/>
      <c r="PQQ112" s="189">
        <v>42370</v>
      </c>
      <c r="PQR112" s="189">
        <v>42735</v>
      </c>
      <c r="PQS112" s="186" t="s">
        <v>4</v>
      </c>
      <c r="PQT112" s="186" t="s">
        <v>4</v>
      </c>
      <c r="PQU112" s="199">
        <v>0</v>
      </c>
      <c r="PQV112" s="191"/>
      <c r="PQW112" s="191"/>
      <c r="PQX112" s="191"/>
      <c r="PQY112" s="191" t="s">
        <v>11</v>
      </c>
      <c r="PQZ112" s="193" t="s">
        <v>26</v>
      </c>
      <c r="PRA112" s="194"/>
      <c r="PRB112" s="195"/>
      <c r="PRC112" s="201"/>
      <c r="PRD112" s="186" t="s">
        <v>21</v>
      </c>
      <c r="PRE112" s="100"/>
      <c r="PRF112" s="100"/>
      <c r="PRG112" s="189">
        <v>42370</v>
      </c>
      <c r="PRH112" s="189">
        <v>42735</v>
      </c>
      <c r="PRI112" s="186" t="s">
        <v>4</v>
      </c>
      <c r="PRJ112" s="186" t="s">
        <v>4</v>
      </c>
      <c r="PRK112" s="199">
        <v>0</v>
      </c>
      <c r="PRL112" s="191"/>
      <c r="PRM112" s="191"/>
      <c r="PRN112" s="191"/>
      <c r="PRO112" s="191" t="s">
        <v>11</v>
      </c>
      <c r="PRP112" s="193" t="s">
        <v>26</v>
      </c>
      <c r="PRQ112" s="194"/>
      <c r="PRR112" s="195"/>
      <c r="PRS112" s="201"/>
      <c r="PRT112" s="186" t="s">
        <v>21</v>
      </c>
      <c r="PRU112" s="100"/>
      <c r="PRV112" s="100"/>
      <c r="PRW112" s="189">
        <v>42370</v>
      </c>
      <c r="PRX112" s="189">
        <v>42735</v>
      </c>
      <c r="PRY112" s="186" t="s">
        <v>4</v>
      </c>
      <c r="PRZ112" s="186" t="s">
        <v>4</v>
      </c>
      <c r="PSA112" s="199">
        <v>0</v>
      </c>
      <c r="PSB112" s="191"/>
      <c r="PSC112" s="191"/>
      <c r="PSD112" s="191"/>
      <c r="PSE112" s="191" t="s">
        <v>11</v>
      </c>
      <c r="PSF112" s="193" t="s">
        <v>26</v>
      </c>
      <c r="PSG112" s="194"/>
      <c r="PSH112" s="195"/>
      <c r="PSI112" s="201"/>
      <c r="PSJ112" s="186" t="s">
        <v>21</v>
      </c>
      <c r="PSK112" s="100"/>
      <c r="PSL112" s="100"/>
      <c r="PSM112" s="189">
        <v>42370</v>
      </c>
      <c r="PSN112" s="189">
        <v>42735</v>
      </c>
      <c r="PSO112" s="186" t="s">
        <v>4</v>
      </c>
      <c r="PSP112" s="186" t="s">
        <v>4</v>
      </c>
      <c r="PSQ112" s="199">
        <v>0</v>
      </c>
      <c r="PSR112" s="191"/>
      <c r="PSS112" s="191"/>
      <c r="PST112" s="191"/>
      <c r="PSU112" s="191" t="s">
        <v>11</v>
      </c>
      <c r="PSV112" s="193" t="s">
        <v>26</v>
      </c>
      <c r="PSW112" s="194"/>
      <c r="PSX112" s="195"/>
      <c r="PSY112" s="201"/>
      <c r="PSZ112" s="186" t="s">
        <v>21</v>
      </c>
      <c r="PTA112" s="100"/>
      <c r="PTB112" s="100"/>
      <c r="PTC112" s="189">
        <v>42370</v>
      </c>
      <c r="PTD112" s="189">
        <v>42735</v>
      </c>
      <c r="PTE112" s="186" t="s">
        <v>4</v>
      </c>
      <c r="PTF112" s="186" t="s">
        <v>4</v>
      </c>
      <c r="PTG112" s="199">
        <v>0</v>
      </c>
      <c r="PTH112" s="191"/>
      <c r="PTI112" s="191"/>
      <c r="PTJ112" s="191"/>
      <c r="PTK112" s="191" t="s">
        <v>11</v>
      </c>
      <c r="PTL112" s="193" t="s">
        <v>26</v>
      </c>
      <c r="PTM112" s="194"/>
      <c r="PTN112" s="195"/>
      <c r="PTO112" s="201"/>
      <c r="PTP112" s="186" t="s">
        <v>21</v>
      </c>
      <c r="PTQ112" s="100"/>
      <c r="PTR112" s="100"/>
      <c r="PTS112" s="189">
        <v>42370</v>
      </c>
      <c r="PTT112" s="189">
        <v>42735</v>
      </c>
      <c r="PTU112" s="186" t="s">
        <v>4</v>
      </c>
      <c r="PTV112" s="186" t="s">
        <v>4</v>
      </c>
      <c r="PTW112" s="199">
        <v>0</v>
      </c>
      <c r="PTX112" s="191"/>
      <c r="PTY112" s="191"/>
      <c r="PTZ112" s="191"/>
      <c r="PUA112" s="191" t="s">
        <v>11</v>
      </c>
      <c r="PUB112" s="193" t="s">
        <v>26</v>
      </c>
      <c r="PUC112" s="194"/>
      <c r="PUD112" s="195"/>
      <c r="PUE112" s="201"/>
      <c r="PUF112" s="186" t="s">
        <v>21</v>
      </c>
      <c r="PUG112" s="100"/>
      <c r="PUH112" s="100"/>
      <c r="PUI112" s="189">
        <v>42370</v>
      </c>
      <c r="PUJ112" s="189">
        <v>42735</v>
      </c>
      <c r="PUK112" s="186" t="s">
        <v>4</v>
      </c>
      <c r="PUL112" s="186" t="s">
        <v>4</v>
      </c>
      <c r="PUM112" s="199">
        <v>0</v>
      </c>
      <c r="PUN112" s="191"/>
      <c r="PUO112" s="191"/>
      <c r="PUP112" s="191"/>
      <c r="PUQ112" s="191" t="s">
        <v>11</v>
      </c>
      <c r="PUR112" s="193" t="s">
        <v>26</v>
      </c>
      <c r="PUS112" s="194"/>
      <c r="PUT112" s="195"/>
      <c r="PUU112" s="201"/>
      <c r="PUV112" s="186" t="s">
        <v>21</v>
      </c>
      <c r="PUW112" s="100"/>
      <c r="PUX112" s="100"/>
      <c r="PUY112" s="189">
        <v>42370</v>
      </c>
      <c r="PUZ112" s="189">
        <v>42735</v>
      </c>
      <c r="PVA112" s="186" t="s">
        <v>4</v>
      </c>
      <c r="PVB112" s="186" t="s">
        <v>4</v>
      </c>
      <c r="PVC112" s="199">
        <v>0</v>
      </c>
      <c r="PVD112" s="191"/>
      <c r="PVE112" s="191"/>
      <c r="PVF112" s="191"/>
      <c r="PVG112" s="191" t="s">
        <v>11</v>
      </c>
      <c r="PVH112" s="193" t="s">
        <v>26</v>
      </c>
      <c r="PVI112" s="194"/>
      <c r="PVJ112" s="195"/>
      <c r="PVK112" s="201"/>
      <c r="PVL112" s="186" t="s">
        <v>21</v>
      </c>
      <c r="PVM112" s="100"/>
      <c r="PVN112" s="100"/>
      <c r="PVO112" s="189">
        <v>42370</v>
      </c>
      <c r="PVP112" s="189">
        <v>42735</v>
      </c>
      <c r="PVQ112" s="186" t="s">
        <v>4</v>
      </c>
      <c r="PVR112" s="186" t="s">
        <v>4</v>
      </c>
      <c r="PVS112" s="199">
        <v>0</v>
      </c>
      <c r="PVT112" s="191"/>
      <c r="PVU112" s="191"/>
      <c r="PVV112" s="191"/>
      <c r="PVW112" s="191" t="s">
        <v>11</v>
      </c>
      <c r="PVX112" s="193" t="s">
        <v>26</v>
      </c>
      <c r="PVY112" s="194"/>
      <c r="PVZ112" s="195"/>
      <c r="PWA112" s="201"/>
      <c r="PWB112" s="186" t="s">
        <v>21</v>
      </c>
      <c r="PWC112" s="100"/>
      <c r="PWD112" s="100"/>
      <c r="PWE112" s="189">
        <v>42370</v>
      </c>
      <c r="PWF112" s="189">
        <v>42735</v>
      </c>
      <c r="PWG112" s="186" t="s">
        <v>4</v>
      </c>
      <c r="PWH112" s="186" t="s">
        <v>4</v>
      </c>
      <c r="PWI112" s="199">
        <v>0</v>
      </c>
      <c r="PWJ112" s="191"/>
      <c r="PWK112" s="191"/>
      <c r="PWL112" s="191"/>
      <c r="PWM112" s="191" t="s">
        <v>11</v>
      </c>
      <c r="PWN112" s="193" t="s">
        <v>26</v>
      </c>
      <c r="PWO112" s="194"/>
      <c r="PWP112" s="195"/>
      <c r="PWQ112" s="201"/>
      <c r="PWR112" s="186" t="s">
        <v>21</v>
      </c>
      <c r="PWS112" s="100"/>
      <c r="PWT112" s="100"/>
      <c r="PWU112" s="189">
        <v>42370</v>
      </c>
      <c r="PWV112" s="189">
        <v>42735</v>
      </c>
      <c r="PWW112" s="186" t="s">
        <v>4</v>
      </c>
      <c r="PWX112" s="186" t="s">
        <v>4</v>
      </c>
      <c r="PWY112" s="199">
        <v>0</v>
      </c>
      <c r="PWZ112" s="191"/>
      <c r="PXA112" s="191"/>
      <c r="PXB112" s="191"/>
      <c r="PXC112" s="191" t="s">
        <v>11</v>
      </c>
      <c r="PXD112" s="193" t="s">
        <v>26</v>
      </c>
      <c r="PXE112" s="194"/>
      <c r="PXF112" s="195"/>
      <c r="PXG112" s="201"/>
      <c r="PXH112" s="186" t="s">
        <v>21</v>
      </c>
      <c r="PXI112" s="100"/>
      <c r="PXJ112" s="100"/>
      <c r="PXK112" s="189">
        <v>42370</v>
      </c>
      <c r="PXL112" s="189">
        <v>42735</v>
      </c>
      <c r="PXM112" s="186" t="s">
        <v>4</v>
      </c>
      <c r="PXN112" s="186" t="s">
        <v>4</v>
      </c>
      <c r="PXO112" s="199">
        <v>0</v>
      </c>
      <c r="PXP112" s="191"/>
      <c r="PXQ112" s="191"/>
      <c r="PXR112" s="191"/>
      <c r="PXS112" s="191" t="s">
        <v>11</v>
      </c>
      <c r="PXT112" s="193" t="s">
        <v>26</v>
      </c>
      <c r="PXU112" s="194"/>
      <c r="PXV112" s="195"/>
      <c r="PXW112" s="201"/>
      <c r="PXX112" s="186" t="s">
        <v>21</v>
      </c>
      <c r="PXY112" s="100"/>
      <c r="PXZ112" s="100"/>
      <c r="PYA112" s="189">
        <v>42370</v>
      </c>
      <c r="PYB112" s="189">
        <v>42735</v>
      </c>
      <c r="PYC112" s="186" t="s">
        <v>4</v>
      </c>
      <c r="PYD112" s="186" t="s">
        <v>4</v>
      </c>
      <c r="PYE112" s="199">
        <v>0</v>
      </c>
      <c r="PYF112" s="191"/>
      <c r="PYG112" s="191"/>
      <c r="PYH112" s="191"/>
      <c r="PYI112" s="191" t="s">
        <v>11</v>
      </c>
      <c r="PYJ112" s="193" t="s">
        <v>26</v>
      </c>
      <c r="PYK112" s="194"/>
      <c r="PYL112" s="195"/>
      <c r="PYM112" s="201"/>
      <c r="PYN112" s="186" t="s">
        <v>21</v>
      </c>
      <c r="PYO112" s="100"/>
      <c r="PYP112" s="100"/>
      <c r="PYQ112" s="189">
        <v>42370</v>
      </c>
      <c r="PYR112" s="189">
        <v>42735</v>
      </c>
      <c r="PYS112" s="186" t="s">
        <v>4</v>
      </c>
      <c r="PYT112" s="186" t="s">
        <v>4</v>
      </c>
      <c r="PYU112" s="199">
        <v>0</v>
      </c>
      <c r="PYV112" s="191"/>
      <c r="PYW112" s="191"/>
      <c r="PYX112" s="191"/>
      <c r="PYY112" s="191" t="s">
        <v>11</v>
      </c>
      <c r="PYZ112" s="193" t="s">
        <v>26</v>
      </c>
      <c r="PZA112" s="194"/>
      <c r="PZB112" s="195"/>
      <c r="PZC112" s="201"/>
      <c r="PZD112" s="186" t="s">
        <v>21</v>
      </c>
      <c r="PZE112" s="187"/>
      <c r="PZF112" s="187"/>
      <c r="PZG112" s="189">
        <v>42370</v>
      </c>
      <c r="PZH112" s="189">
        <v>42735</v>
      </c>
      <c r="PZI112" s="186" t="s">
        <v>4</v>
      </c>
      <c r="PZJ112" s="186" t="s">
        <v>4</v>
      </c>
      <c r="PZK112" s="199">
        <v>0</v>
      </c>
      <c r="PZL112" s="191"/>
      <c r="PZM112" s="191"/>
      <c r="PZN112" s="191"/>
      <c r="PZO112" s="191" t="s">
        <v>11</v>
      </c>
      <c r="PZP112" s="193" t="s">
        <v>26</v>
      </c>
      <c r="PZQ112" s="194"/>
      <c r="PZR112" s="195"/>
      <c r="PZS112" s="201"/>
      <c r="PZT112" s="186" t="s">
        <v>21</v>
      </c>
      <c r="PZU112" s="187"/>
      <c r="PZV112" s="187"/>
      <c r="PZW112" s="189">
        <v>42370</v>
      </c>
      <c r="PZX112" s="189">
        <v>42735</v>
      </c>
      <c r="PZY112" s="186" t="s">
        <v>4</v>
      </c>
      <c r="PZZ112" s="186" t="s">
        <v>4</v>
      </c>
      <c r="QAA112" s="199">
        <v>0</v>
      </c>
      <c r="QAB112" s="191"/>
      <c r="QAC112" s="191"/>
      <c r="QAD112" s="191"/>
      <c r="QAE112" s="191" t="s">
        <v>11</v>
      </c>
      <c r="QAF112" s="193" t="s">
        <v>26</v>
      </c>
      <c r="QAG112" s="194"/>
      <c r="QAH112" s="195"/>
      <c r="QAI112" s="201"/>
      <c r="QAJ112" s="186" t="s">
        <v>21</v>
      </c>
      <c r="QAK112" s="187"/>
      <c r="QAL112" s="187"/>
      <c r="QAM112" s="189">
        <v>42370</v>
      </c>
      <c r="QAN112" s="189">
        <v>42735</v>
      </c>
      <c r="QAO112" s="186" t="s">
        <v>4</v>
      </c>
      <c r="QAP112" s="186" t="s">
        <v>4</v>
      </c>
      <c r="QAQ112" s="199">
        <v>0</v>
      </c>
      <c r="QAR112" s="191"/>
      <c r="QAS112" s="191"/>
      <c r="QAT112" s="191"/>
      <c r="QAU112" s="191" t="s">
        <v>11</v>
      </c>
      <c r="QAV112" s="193" t="s">
        <v>26</v>
      </c>
      <c r="QAW112" s="194"/>
      <c r="QAX112" s="195"/>
      <c r="QAY112" s="201"/>
      <c r="QAZ112" s="186" t="s">
        <v>21</v>
      </c>
      <c r="QBA112" s="187"/>
      <c r="QBB112" s="187"/>
      <c r="QBC112" s="189">
        <v>42370</v>
      </c>
      <c r="QBD112" s="189">
        <v>42735</v>
      </c>
      <c r="QBE112" s="186" t="s">
        <v>4</v>
      </c>
      <c r="QBF112" s="186" t="s">
        <v>4</v>
      </c>
      <c r="QBG112" s="199">
        <v>0</v>
      </c>
      <c r="QBH112" s="191"/>
      <c r="QBI112" s="191"/>
      <c r="QBJ112" s="191"/>
      <c r="QBK112" s="191" t="s">
        <v>11</v>
      </c>
      <c r="QBL112" s="193" t="s">
        <v>26</v>
      </c>
      <c r="QBM112" s="194"/>
      <c r="QBN112" s="195"/>
      <c r="QBO112" s="201"/>
      <c r="QBP112" s="186" t="s">
        <v>21</v>
      </c>
      <c r="QBQ112" s="187"/>
      <c r="QBR112" s="187"/>
      <c r="QBS112" s="189">
        <v>42370</v>
      </c>
      <c r="QBT112" s="189">
        <v>42735</v>
      </c>
      <c r="QBU112" s="186" t="s">
        <v>4</v>
      </c>
      <c r="QBV112" s="186" t="s">
        <v>4</v>
      </c>
      <c r="QBW112" s="199">
        <v>0</v>
      </c>
      <c r="QBX112" s="191"/>
      <c r="QBY112" s="191"/>
      <c r="QBZ112" s="191"/>
      <c r="QCA112" s="191" t="s">
        <v>11</v>
      </c>
      <c r="QCB112" s="193" t="s">
        <v>26</v>
      </c>
      <c r="QCC112" s="194"/>
      <c r="QCD112" s="195"/>
      <c r="QCE112" s="201"/>
      <c r="QCF112" s="186" t="s">
        <v>21</v>
      </c>
      <c r="QCG112" s="187"/>
      <c r="QCH112" s="187"/>
      <c r="QCI112" s="189">
        <v>42370</v>
      </c>
      <c r="QCJ112" s="189">
        <v>42735</v>
      </c>
      <c r="QCK112" s="186" t="s">
        <v>4</v>
      </c>
      <c r="QCL112" s="186" t="s">
        <v>4</v>
      </c>
      <c r="QCM112" s="199">
        <v>0</v>
      </c>
      <c r="QCN112" s="191"/>
      <c r="QCO112" s="191"/>
      <c r="QCP112" s="191"/>
      <c r="QCQ112" s="191" t="s">
        <v>11</v>
      </c>
      <c r="QCR112" s="193" t="s">
        <v>26</v>
      </c>
      <c r="QCS112" s="194"/>
      <c r="QCT112" s="195"/>
      <c r="QCU112" s="201"/>
      <c r="QCV112" s="186" t="s">
        <v>21</v>
      </c>
      <c r="QCW112" s="187"/>
      <c r="QCX112" s="187"/>
      <c r="QCY112" s="189">
        <v>42370</v>
      </c>
      <c r="QCZ112" s="189">
        <v>42735</v>
      </c>
      <c r="QDA112" s="186" t="s">
        <v>4</v>
      </c>
      <c r="QDB112" s="186" t="s">
        <v>4</v>
      </c>
      <c r="QDC112" s="199">
        <v>0</v>
      </c>
      <c r="QDD112" s="191"/>
      <c r="QDE112" s="191"/>
      <c r="QDF112" s="191"/>
      <c r="QDG112" s="191" t="s">
        <v>11</v>
      </c>
      <c r="QDH112" s="193" t="s">
        <v>26</v>
      </c>
      <c r="QDI112" s="194"/>
      <c r="QDJ112" s="195"/>
      <c r="QDK112" s="201"/>
      <c r="QDL112" s="186" t="s">
        <v>21</v>
      </c>
      <c r="QDM112" s="187"/>
      <c r="QDN112" s="187"/>
      <c r="QDO112" s="189">
        <v>42370</v>
      </c>
      <c r="QDP112" s="189">
        <v>42735</v>
      </c>
      <c r="QDQ112" s="186" t="s">
        <v>4</v>
      </c>
      <c r="QDR112" s="186" t="s">
        <v>4</v>
      </c>
      <c r="QDS112" s="199">
        <v>0</v>
      </c>
      <c r="QDT112" s="191"/>
      <c r="QDU112" s="191"/>
      <c r="QDV112" s="191"/>
      <c r="QDW112" s="191" t="s">
        <v>11</v>
      </c>
      <c r="QDX112" s="193" t="s">
        <v>26</v>
      </c>
      <c r="QDY112" s="194"/>
      <c r="QDZ112" s="195"/>
      <c r="QEA112" s="201"/>
      <c r="QEB112" s="186" t="s">
        <v>21</v>
      </c>
      <c r="QEC112" s="187"/>
      <c r="QED112" s="187"/>
      <c r="QEE112" s="189">
        <v>42370</v>
      </c>
      <c r="QEF112" s="189">
        <v>42735</v>
      </c>
      <c r="QEG112" s="186" t="s">
        <v>4</v>
      </c>
      <c r="QEH112" s="186" t="s">
        <v>4</v>
      </c>
      <c r="QEI112" s="199">
        <v>0</v>
      </c>
      <c r="QEJ112" s="191"/>
      <c r="QEK112" s="191"/>
      <c r="QEL112" s="191"/>
      <c r="QEM112" s="191" t="s">
        <v>11</v>
      </c>
      <c r="QEN112" s="193" t="s">
        <v>26</v>
      </c>
      <c r="QEO112" s="194"/>
      <c r="QEP112" s="195"/>
      <c r="QEQ112" s="201"/>
      <c r="QER112" s="186" t="s">
        <v>21</v>
      </c>
      <c r="QES112" s="187"/>
      <c r="QET112" s="187"/>
      <c r="QEU112" s="189">
        <v>42370</v>
      </c>
      <c r="QEV112" s="189">
        <v>42735</v>
      </c>
      <c r="QEW112" s="186" t="s">
        <v>4</v>
      </c>
      <c r="QEX112" s="186" t="s">
        <v>4</v>
      </c>
      <c r="QEY112" s="199">
        <v>0</v>
      </c>
      <c r="QEZ112" s="191"/>
      <c r="QFA112" s="191"/>
      <c r="QFB112" s="191"/>
      <c r="QFC112" s="191" t="s">
        <v>11</v>
      </c>
      <c r="QFD112" s="193" t="s">
        <v>26</v>
      </c>
      <c r="QFE112" s="194"/>
      <c r="QFF112" s="195"/>
      <c r="QFG112" s="201"/>
      <c r="QFH112" s="186" t="s">
        <v>21</v>
      </c>
      <c r="QFI112" s="187"/>
      <c r="QFJ112" s="187"/>
      <c r="QFK112" s="189">
        <v>42370</v>
      </c>
      <c r="QFL112" s="189">
        <v>42735</v>
      </c>
      <c r="QFM112" s="186" t="s">
        <v>4</v>
      </c>
      <c r="QFN112" s="186" t="s">
        <v>4</v>
      </c>
      <c r="QFO112" s="199">
        <v>0</v>
      </c>
      <c r="QFP112" s="191"/>
      <c r="QFQ112" s="191"/>
      <c r="QFR112" s="191"/>
      <c r="QFS112" s="191" t="s">
        <v>11</v>
      </c>
      <c r="QFT112" s="193" t="s">
        <v>26</v>
      </c>
      <c r="QFU112" s="194"/>
      <c r="QFV112" s="195"/>
      <c r="QFW112" s="201"/>
      <c r="QFX112" s="186" t="s">
        <v>21</v>
      </c>
      <c r="QFY112" s="187"/>
      <c r="QFZ112" s="187"/>
      <c r="QGA112" s="189">
        <v>42370</v>
      </c>
      <c r="QGB112" s="189">
        <v>42735</v>
      </c>
      <c r="QGC112" s="186" t="s">
        <v>4</v>
      </c>
      <c r="QGD112" s="186" t="s">
        <v>4</v>
      </c>
      <c r="QGE112" s="199">
        <v>0</v>
      </c>
      <c r="QGF112" s="191"/>
      <c r="QGG112" s="191"/>
      <c r="QGH112" s="191"/>
      <c r="QGI112" s="191" t="s">
        <v>11</v>
      </c>
      <c r="QGJ112" s="193" t="s">
        <v>26</v>
      </c>
      <c r="QGK112" s="194"/>
      <c r="QGL112" s="195"/>
      <c r="QGM112" s="201"/>
      <c r="QGN112" s="186" t="s">
        <v>21</v>
      </c>
      <c r="QGO112" s="187"/>
      <c r="QGP112" s="187"/>
      <c r="QGQ112" s="189">
        <v>42370</v>
      </c>
      <c r="QGR112" s="189">
        <v>42735</v>
      </c>
      <c r="QGS112" s="186" t="s">
        <v>4</v>
      </c>
      <c r="QGT112" s="186" t="s">
        <v>4</v>
      </c>
      <c r="QGU112" s="199">
        <v>0</v>
      </c>
      <c r="QGV112" s="191"/>
      <c r="QGW112" s="191"/>
      <c r="QGX112" s="191"/>
      <c r="QGY112" s="191" t="s">
        <v>11</v>
      </c>
      <c r="QGZ112" s="193" t="s">
        <v>26</v>
      </c>
      <c r="QHA112" s="194"/>
      <c r="QHB112" s="195"/>
      <c r="QHC112" s="201"/>
      <c r="QHD112" s="186" t="s">
        <v>21</v>
      </c>
      <c r="QHE112" s="187"/>
      <c r="QHF112" s="187"/>
      <c r="QHG112" s="189">
        <v>42370</v>
      </c>
      <c r="QHH112" s="189">
        <v>42735</v>
      </c>
      <c r="QHI112" s="186" t="s">
        <v>4</v>
      </c>
      <c r="QHJ112" s="186" t="s">
        <v>4</v>
      </c>
      <c r="QHK112" s="199">
        <v>0</v>
      </c>
      <c r="QHL112" s="191"/>
      <c r="QHM112" s="191"/>
      <c r="QHN112" s="191"/>
      <c r="QHO112" s="191" t="s">
        <v>11</v>
      </c>
      <c r="QHP112" s="193" t="s">
        <v>26</v>
      </c>
      <c r="QHQ112" s="194"/>
      <c r="QHR112" s="195"/>
      <c r="QHS112" s="201"/>
      <c r="QHT112" s="186" t="s">
        <v>21</v>
      </c>
      <c r="QHU112" s="187"/>
      <c r="QHV112" s="187"/>
      <c r="QHW112" s="189">
        <v>42370</v>
      </c>
      <c r="QHX112" s="189">
        <v>42735</v>
      </c>
      <c r="QHY112" s="186" t="s">
        <v>4</v>
      </c>
      <c r="QHZ112" s="186" t="s">
        <v>4</v>
      </c>
      <c r="QIA112" s="199">
        <v>0</v>
      </c>
      <c r="QIB112" s="191"/>
      <c r="QIC112" s="191"/>
      <c r="QID112" s="191"/>
      <c r="QIE112" s="191" t="s">
        <v>11</v>
      </c>
      <c r="QIF112" s="193" t="s">
        <v>26</v>
      </c>
      <c r="QIG112" s="194"/>
      <c r="QIH112" s="195"/>
      <c r="QII112" s="201"/>
      <c r="QIJ112" s="186" t="s">
        <v>21</v>
      </c>
      <c r="QIK112" s="187"/>
      <c r="QIL112" s="187"/>
      <c r="QIM112" s="189">
        <v>42370</v>
      </c>
      <c r="QIN112" s="189">
        <v>42735</v>
      </c>
      <c r="QIO112" s="186" t="s">
        <v>4</v>
      </c>
      <c r="QIP112" s="186" t="s">
        <v>4</v>
      </c>
      <c r="QIQ112" s="199">
        <v>0</v>
      </c>
      <c r="QIR112" s="191"/>
      <c r="QIS112" s="191"/>
      <c r="QIT112" s="191"/>
      <c r="QIU112" s="191" t="s">
        <v>11</v>
      </c>
      <c r="QIV112" s="193" t="s">
        <v>26</v>
      </c>
      <c r="QIW112" s="194"/>
      <c r="QIX112" s="195"/>
      <c r="QIY112" s="201"/>
      <c r="QIZ112" s="186" t="s">
        <v>21</v>
      </c>
      <c r="QJA112" s="187"/>
      <c r="QJB112" s="187"/>
      <c r="QJC112" s="189">
        <v>42370</v>
      </c>
      <c r="QJD112" s="189">
        <v>42735</v>
      </c>
      <c r="QJE112" s="186" t="s">
        <v>4</v>
      </c>
      <c r="QJF112" s="186" t="s">
        <v>4</v>
      </c>
      <c r="QJG112" s="199">
        <v>0</v>
      </c>
      <c r="QJH112" s="191"/>
      <c r="QJI112" s="191"/>
      <c r="QJJ112" s="191"/>
      <c r="QJK112" s="191" t="s">
        <v>11</v>
      </c>
      <c r="QJL112" s="193" t="s">
        <v>26</v>
      </c>
      <c r="QJM112" s="194"/>
      <c r="QJN112" s="195"/>
      <c r="QJO112" s="201"/>
      <c r="QJP112" s="186" t="s">
        <v>21</v>
      </c>
      <c r="QJQ112" s="187"/>
      <c r="QJR112" s="187"/>
      <c r="QJS112" s="189">
        <v>42370</v>
      </c>
      <c r="QJT112" s="189">
        <v>42735</v>
      </c>
      <c r="QJU112" s="186" t="s">
        <v>4</v>
      </c>
      <c r="QJV112" s="186" t="s">
        <v>4</v>
      </c>
      <c r="QJW112" s="199">
        <v>0</v>
      </c>
      <c r="QJX112" s="191"/>
      <c r="QJY112" s="191"/>
      <c r="QJZ112" s="191"/>
      <c r="QKA112" s="191" t="s">
        <v>11</v>
      </c>
      <c r="QKB112" s="193" t="s">
        <v>26</v>
      </c>
      <c r="QKC112" s="194"/>
      <c r="QKD112" s="195"/>
      <c r="QKE112" s="201"/>
      <c r="QKF112" s="186" t="s">
        <v>21</v>
      </c>
      <c r="QKG112" s="187"/>
      <c r="QKH112" s="187"/>
      <c r="QKI112" s="189">
        <v>42370</v>
      </c>
      <c r="QKJ112" s="189">
        <v>42735</v>
      </c>
      <c r="QKK112" s="186" t="s">
        <v>4</v>
      </c>
      <c r="QKL112" s="186" t="s">
        <v>4</v>
      </c>
      <c r="QKM112" s="199">
        <v>0</v>
      </c>
      <c r="QKN112" s="191"/>
      <c r="QKO112" s="191"/>
      <c r="QKP112" s="191"/>
      <c r="QKQ112" s="191" t="s">
        <v>11</v>
      </c>
      <c r="QKR112" s="193" t="s">
        <v>26</v>
      </c>
      <c r="QKS112" s="194"/>
      <c r="QKT112" s="195"/>
      <c r="QKU112" s="201"/>
      <c r="QKV112" s="186" t="s">
        <v>21</v>
      </c>
      <c r="QKW112" s="187"/>
      <c r="QKX112" s="187"/>
      <c r="QKY112" s="189">
        <v>42370</v>
      </c>
      <c r="QKZ112" s="189">
        <v>42735</v>
      </c>
      <c r="QLA112" s="186" t="s">
        <v>4</v>
      </c>
      <c r="QLB112" s="186" t="s">
        <v>4</v>
      </c>
      <c r="QLC112" s="199">
        <v>0</v>
      </c>
      <c r="QLD112" s="191"/>
      <c r="QLE112" s="191"/>
      <c r="QLF112" s="191"/>
      <c r="QLG112" s="191" t="s">
        <v>11</v>
      </c>
      <c r="QLH112" s="193" t="s">
        <v>26</v>
      </c>
      <c r="QLI112" s="194"/>
      <c r="QLJ112" s="195"/>
      <c r="QLK112" s="201"/>
      <c r="QLL112" s="186" t="s">
        <v>21</v>
      </c>
      <c r="QLM112" s="187"/>
      <c r="QLN112" s="187"/>
      <c r="QLO112" s="189">
        <v>42370</v>
      </c>
      <c r="QLP112" s="189">
        <v>42735</v>
      </c>
      <c r="QLQ112" s="186" t="s">
        <v>4</v>
      </c>
      <c r="QLR112" s="186" t="s">
        <v>4</v>
      </c>
      <c r="QLS112" s="199">
        <v>0</v>
      </c>
      <c r="QLT112" s="191"/>
      <c r="QLU112" s="191"/>
      <c r="QLV112" s="191"/>
      <c r="QLW112" s="191" t="s">
        <v>11</v>
      </c>
      <c r="QLX112" s="193" t="s">
        <v>26</v>
      </c>
      <c r="QLY112" s="194"/>
      <c r="QLZ112" s="195"/>
      <c r="QMA112" s="201"/>
      <c r="QMB112" s="186" t="s">
        <v>21</v>
      </c>
      <c r="QMC112" s="187"/>
      <c r="QMD112" s="187"/>
      <c r="QME112" s="189">
        <v>42370</v>
      </c>
      <c r="QMF112" s="189">
        <v>42735</v>
      </c>
      <c r="QMG112" s="186" t="s">
        <v>4</v>
      </c>
      <c r="QMH112" s="186" t="s">
        <v>4</v>
      </c>
      <c r="QMI112" s="199">
        <v>0</v>
      </c>
      <c r="QMJ112" s="191"/>
      <c r="QMK112" s="191"/>
      <c r="QML112" s="191"/>
      <c r="QMM112" s="191" t="s">
        <v>11</v>
      </c>
      <c r="QMN112" s="193" t="s">
        <v>26</v>
      </c>
      <c r="QMO112" s="194"/>
      <c r="QMP112" s="195"/>
      <c r="QMQ112" s="201"/>
      <c r="QMR112" s="186" t="s">
        <v>21</v>
      </c>
      <c r="QMS112" s="187"/>
      <c r="QMT112" s="187"/>
      <c r="QMU112" s="189">
        <v>42370</v>
      </c>
      <c r="QMV112" s="189">
        <v>42735</v>
      </c>
      <c r="QMW112" s="186" t="s">
        <v>4</v>
      </c>
      <c r="QMX112" s="186" t="s">
        <v>4</v>
      </c>
      <c r="QMY112" s="199">
        <v>0</v>
      </c>
      <c r="QMZ112" s="191"/>
      <c r="QNA112" s="191"/>
      <c r="QNB112" s="191"/>
      <c r="QNC112" s="191" t="s">
        <v>11</v>
      </c>
      <c r="QND112" s="193" t="s">
        <v>26</v>
      </c>
      <c r="QNE112" s="194"/>
      <c r="QNF112" s="195"/>
      <c r="QNG112" s="201"/>
      <c r="QNH112" s="186" t="s">
        <v>21</v>
      </c>
      <c r="QNI112" s="187"/>
      <c r="QNJ112" s="187"/>
      <c r="QNK112" s="189">
        <v>42370</v>
      </c>
      <c r="QNL112" s="189">
        <v>42735</v>
      </c>
      <c r="QNM112" s="186" t="s">
        <v>4</v>
      </c>
      <c r="QNN112" s="186" t="s">
        <v>4</v>
      </c>
      <c r="QNO112" s="199">
        <v>0</v>
      </c>
      <c r="QNP112" s="191"/>
      <c r="QNQ112" s="191"/>
      <c r="QNR112" s="191"/>
      <c r="QNS112" s="191" t="s">
        <v>11</v>
      </c>
      <c r="QNT112" s="193" t="s">
        <v>26</v>
      </c>
      <c r="QNU112" s="194"/>
      <c r="QNV112" s="195"/>
      <c r="QNW112" s="201"/>
      <c r="QNX112" s="186" t="s">
        <v>21</v>
      </c>
      <c r="QNY112" s="187"/>
      <c r="QNZ112" s="187"/>
      <c r="QOA112" s="189">
        <v>42370</v>
      </c>
      <c r="QOB112" s="189">
        <v>42735</v>
      </c>
      <c r="QOC112" s="186" t="s">
        <v>4</v>
      </c>
      <c r="QOD112" s="186" t="s">
        <v>4</v>
      </c>
      <c r="QOE112" s="199">
        <v>0</v>
      </c>
      <c r="QOF112" s="191"/>
      <c r="QOG112" s="191"/>
      <c r="QOH112" s="191"/>
      <c r="QOI112" s="191" t="s">
        <v>11</v>
      </c>
      <c r="QOJ112" s="193" t="s">
        <v>26</v>
      </c>
      <c r="QOK112" s="194"/>
      <c r="QOL112" s="195"/>
      <c r="QOM112" s="201"/>
      <c r="QON112" s="186" t="s">
        <v>21</v>
      </c>
      <c r="QOO112" s="187"/>
      <c r="QOP112" s="187"/>
      <c r="QOQ112" s="189">
        <v>42370</v>
      </c>
      <c r="QOR112" s="189">
        <v>42735</v>
      </c>
      <c r="QOS112" s="186" t="s">
        <v>4</v>
      </c>
      <c r="QOT112" s="186" t="s">
        <v>4</v>
      </c>
      <c r="QOU112" s="199">
        <v>0</v>
      </c>
      <c r="QOV112" s="191"/>
      <c r="QOW112" s="191"/>
      <c r="QOX112" s="191"/>
      <c r="QOY112" s="191" t="s">
        <v>11</v>
      </c>
      <c r="QOZ112" s="193" t="s">
        <v>26</v>
      </c>
      <c r="QPA112" s="194"/>
      <c r="QPB112" s="195"/>
      <c r="QPC112" s="201"/>
      <c r="QPD112" s="186" t="s">
        <v>21</v>
      </c>
      <c r="QPE112" s="187"/>
      <c r="QPF112" s="187"/>
      <c r="QPG112" s="189">
        <v>42370</v>
      </c>
      <c r="QPH112" s="189">
        <v>42735</v>
      </c>
      <c r="QPI112" s="186" t="s">
        <v>4</v>
      </c>
      <c r="QPJ112" s="186" t="s">
        <v>4</v>
      </c>
      <c r="QPK112" s="199">
        <v>0</v>
      </c>
      <c r="QPL112" s="191"/>
      <c r="QPM112" s="191"/>
      <c r="QPN112" s="191"/>
      <c r="QPO112" s="191" t="s">
        <v>11</v>
      </c>
      <c r="QPP112" s="193" t="s">
        <v>26</v>
      </c>
      <c r="QPQ112" s="194"/>
      <c r="QPR112" s="195"/>
      <c r="QPS112" s="201"/>
      <c r="QPT112" s="186" t="s">
        <v>21</v>
      </c>
      <c r="QPU112" s="187"/>
      <c r="QPV112" s="187"/>
      <c r="QPW112" s="189">
        <v>42370</v>
      </c>
      <c r="QPX112" s="189">
        <v>42735</v>
      </c>
      <c r="QPY112" s="186" t="s">
        <v>4</v>
      </c>
      <c r="QPZ112" s="186" t="s">
        <v>4</v>
      </c>
      <c r="QQA112" s="199">
        <v>0</v>
      </c>
      <c r="QQB112" s="191"/>
      <c r="QQC112" s="191"/>
      <c r="QQD112" s="191"/>
      <c r="QQE112" s="191" t="s">
        <v>11</v>
      </c>
      <c r="QQF112" s="193" t="s">
        <v>26</v>
      </c>
      <c r="QQG112" s="194"/>
      <c r="QQH112" s="195"/>
      <c r="QQI112" s="201"/>
      <c r="QQJ112" s="186" t="s">
        <v>21</v>
      </c>
      <c r="QQK112" s="187"/>
      <c r="QQL112" s="187"/>
      <c r="QQM112" s="189">
        <v>42370</v>
      </c>
      <c r="QQN112" s="189">
        <v>42735</v>
      </c>
      <c r="QQO112" s="186" t="s">
        <v>4</v>
      </c>
      <c r="QQP112" s="186" t="s">
        <v>4</v>
      </c>
      <c r="QQQ112" s="199">
        <v>0</v>
      </c>
      <c r="QQR112" s="191"/>
      <c r="QQS112" s="191"/>
      <c r="QQT112" s="191"/>
      <c r="QQU112" s="191" t="s">
        <v>11</v>
      </c>
      <c r="QQV112" s="193" t="s">
        <v>26</v>
      </c>
      <c r="QQW112" s="194"/>
      <c r="QQX112" s="195"/>
      <c r="QQY112" s="201"/>
      <c r="QQZ112" s="186" t="s">
        <v>21</v>
      </c>
      <c r="QRA112" s="187"/>
      <c r="QRB112" s="187"/>
      <c r="QRC112" s="189">
        <v>42370</v>
      </c>
      <c r="QRD112" s="189">
        <v>42735</v>
      </c>
      <c r="QRE112" s="186" t="s">
        <v>4</v>
      </c>
      <c r="QRF112" s="186" t="s">
        <v>4</v>
      </c>
      <c r="QRG112" s="199">
        <v>0</v>
      </c>
      <c r="QRH112" s="191"/>
      <c r="QRI112" s="191"/>
      <c r="QRJ112" s="191"/>
      <c r="QRK112" s="191" t="s">
        <v>11</v>
      </c>
      <c r="QRL112" s="193" t="s">
        <v>26</v>
      </c>
      <c r="QRM112" s="194"/>
      <c r="QRN112" s="195"/>
      <c r="QRO112" s="201"/>
      <c r="QRP112" s="186" t="s">
        <v>21</v>
      </c>
      <c r="QRQ112" s="187"/>
      <c r="QRR112" s="187"/>
      <c r="QRS112" s="189">
        <v>42370</v>
      </c>
      <c r="QRT112" s="189">
        <v>42735</v>
      </c>
      <c r="QRU112" s="186" t="s">
        <v>4</v>
      </c>
      <c r="QRV112" s="186" t="s">
        <v>4</v>
      </c>
      <c r="QRW112" s="199">
        <v>0</v>
      </c>
      <c r="QRX112" s="191"/>
      <c r="QRY112" s="191"/>
      <c r="QRZ112" s="191"/>
      <c r="QSA112" s="191" t="s">
        <v>11</v>
      </c>
      <c r="QSB112" s="193" t="s">
        <v>26</v>
      </c>
      <c r="QSC112" s="194"/>
      <c r="QSD112" s="195"/>
      <c r="QSE112" s="201"/>
      <c r="QSF112" s="186" t="s">
        <v>21</v>
      </c>
      <c r="QSG112" s="187"/>
      <c r="QSH112" s="187"/>
      <c r="QSI112" s="189">
        <v>42370</v>
      </c>
      <c r="QSJ112" s="189">
        <v>42735</v>
      </c>
      <c r="QSK112" s="186" t="s">
        <v>4</v>
      </c>
      <c r="QSL112" s="186" t="s">
        <v>4</v>
      </c>
      <c r="QSM112" s="199">
        <v>0</v>
      </c>
      <c r="QSN112" s="191"/>
      <c r="QSO112" s="191"/>
      <c r="QSP112" s="191"/>
      <c r="QSQ112" s="191" t="s">
        <v>11</v>
      </c>
      <c r="QSR112" s="193" t="s">
        <v>26</v>
      </c>
      <c r="QSS112" s="194"/>
      <c r="QST112" s="195"/>
      <c r="QSU112" s="201"/>
      <c r="QSV112" s="186" t="s">
        <v>21</v>
      </c>
      <c r="QSW112" s="187"/>
      <c r="QSX112" s="187"/>
      <c r="QSY112" s="189">
        <v>42370</v>
      </c>
      <c r="QSZ112" s="189">
        <v>42735</v>
      </c>
      <c r="QTA112" s="186" t="s">
        <v>4</v>
      </c>
      <c r="QTB112" s="186" t="s">
        <v>4</v>
      </c>
      <c r="QTC112" s="199">
        <v>0</v>
      </c>
      <c r="QTD112" s="191"/>
      <c r="QTE112" s="191"/>
      <c r="QTF112" s="191"/>
      <c r="QTG112" s="191" t="s">
        <v>11</v>
      </c>
      <c r="QTH112" s="193" t="s">
        <v>26</v>
      </c>
      <c r="QTI112" s="194"/>
      <c r="QTJ112" s="195"/>
      <c r="QTK112" s="201"/>
      <c r="QTL112" s="186" t="s">
        <v>21</v>
      </c>
      <c r="QTM112" s="187"/>
      <c r="QTN112" s="187"/>
      <c r="QTO112" s="189">
        <v>42370</v>
      </c>
      <c r="QTP112" s="189">
        <v>42735</v>
      </c>
      <c r="QTQ112" s="186" t="s">
        <v>4</v>
      </c>
      <c r="QTR112" s="186" t="s">
        <v>4</v>
      </c>
      <c r="QTS112" s="199">
        <v>0</v>
      </c>
      <c r="QTT112" s="191"/>
      <c r="QTU112" s="191"/>
      <c r="QTV112" s="191"/>
      <c r="QTW112" s="191" t="s">
        <v>11</v>
      </c>
      <c r="QTX112" s="193" t="s">
        <v>26</v>
      </c>
      <c r="QTY112" s="194"/>
      <c r="QTZ112" s="195"/>
      <c r="QUA112" s="201"/>
      <c r="QUB112" s="186" t="s">
        <v>21</v>
      </c>
      <c r="QUC112" s="187"/>
      <c r="QUD112" s="187"/>
      <c r="QUE112" s="189">
        <v>42370</v>
      </c>
      <c r="QUF112" s="189">
        <v>42735</v>
      </c>
      <c r="QUG112" s="186" t="s">
        <v>4</v>
      </c>
      <c r="QUH112" s="186" t="s">
        <v>4</v>
      </c>
      <c r="QUI112" s="199">
        <v>0</v>
      </c>
      <c r="QUJ112" s="191"/>
      <c r="QUK112" s="191"/>
      <c r="QUL112" s="191"/>
      <c r="QUM112" s="191" t="s">
        <v>11</v>
      </c>
      <c r="QUN112" s="193" t="s">
        <v>26</v>
      </c>
      <c r="QUO112" s="194"/>
      <c r="QUP112" s="195"/>
      <c r="QUQ112" s="201"/>
      <c r="QUR112" s="186" t="s">
        <v>21</v>
      </c>
      <c r="QUS112" s="187"/>
      <c r="QUT112" s="187"/>
      <c r="QUU112" s="189">
        <v>42370</v>
      </c>
      <c r="QUV112" s="189">
        <v>42735</v>
      </c>
      <c r="QUW112" s="186" t="s">
        <v>4</v>
      </c>
      <c r="QUX112" s="186" t="s">
        <v>4</v>
      </c>
      <c r="QUY112" s="199">
        <v>0</v>
      </c>
      <c r="QUZ112" s="191"/>
      <c r="QVA112" s="191"/>
      <c r="QVB112" s="191"/>
      <c r="QVC112" s="191" t="s">
        <v>11</v>
      </c>
      <c r="QVD112" s="193" t="s">
        <v>26</v>
      </c>
      <c r="QVE112" s="194"/>
      <c r="QVF112" s="195"/>
      <c r="QVG112" s="201"/>
      <c r="QVH112" s="186" t="s">
        <v>21</v>
      </c>
      <c r="QVI112" s="187"/>
      <c r="QVJ112" s="187"/>
      <c r="QVK112" s="189">
        <v>42370</v>
      </c>
      <c r="QVL112" s="189">
        <v>42735</v>
      </c>
      <c r="QVM112" s="186" t="s">
        <v>4</v>
      </c>
      <c r="QVN112" s="186" t="s">
        <v>4</v>
      </c>
      <c r="QVO112" s="199">
        <v>0</v>
      </c>
      <c r="QVP112" s="191"/>
      <c r="QVQ112" s="191"/>
      <c r="QVR112" s="191"/>
      <c r="QVS112" s="191" t="s">
        <v>11</v>
      </c>
      <c r="QVT112" s="193" t="s">
        <v>26</v>
      </c>
      <c r="QVU112" s="194"/>
      <c r="QVV112" s="195"/>
      <c r="QVW112" s="201"/>
      <c r="QVX112" s="186" t="s">
        <v>21</v>
      </c>
      <c r="QVY112" s="187"/>
      <c r="QVZ112" s="187"/>
      <c r="QWA112" s="189">
        <v>42370</v>
      </c>
      <c r="QWB112" s="189">
        <v>42735</v>
      </c>
      <c r="QWC112" s="186" t="s">
        <v>4</v>
      </c>
      <c r="QWD112" s="186" t="s">
        <v>4</v>
      </c>
      <c r="QWE112" s="199">
        <v>0</v>
      </c>
      <c r="QWF112" s="191"/>
      <c r="QWG112" s="191"/>
      <c r="QWH112" s="191"/>
      <c r="QWI112" s="191" t="s">
        <v>11</v>
      </c>
      <c r="QWJ112" s="193" t="s">
        <v>26</v>
      </c>
      <c r="QWK112" s="194"/>
      <c r="QWL112" s="195"/>
      <c r="QWM112" s="201"/>
      <c r="QWN112" s="186" t="s">
        <v>21</v>
      </c>
      <c r="QWO112" s="187"/>
      <c r="QWP112" s="187"/>
      <c r="QWQ112" s="189">
        <v>42370</v>
      </c>
      <c r="QWR112" s="189">
        <v>42735</v>
      </c>
      <c r="QWS112" s="186" t="s">
        <v>4</v>
      </c>
      <c r="QWT112" s="186" t="s">
        <v>4</v>
      </c>
      <c r="QWU112" s="199">
        <v>0</v>
      </c>
      <c r="QWV112" s="191"/>
      <c r="QWW112" s="191"/>
      <c r="QWX112" s="191"/>
      <c r="QWY112" s="191" t="s">
        <v>11</v>
      </c>
      <c r="QWZ112" s="193" t="s">
        <v>26</v>
      </c>
      <c r="QXA112" s="194"/>
      <c r="QXB112" s="195"/>
      <c r="QXC112" s="201"/>
      <c r="QXD112" s="186" t="s">
        <v>21</v>
      </c>
      <c r="QXE112" s="187"/>
      <c r="QXF112" s="187"/>
      <c r="QXG112" s="189">
        <v>42370</v>
      </c>
      <c r="QXH112" s="189">
        <v>42735</v>
      </c>
      <c r="QXI112" s="186" t="s">
        <v>4</v>
      </c>
      <c r="QXJ112" s="186" t="s">
        <v>4</v>
      </c>
      <c r="QXK112" s="199">
        <v>0</v>
      </c>
      <c r="QXL112" s="191"/>
      <c r="QXM112" s="191"/>
      <c r="QXN112" s="191"/>
      <c r="QXO112" s="191" t="s">
        <v>11</v>
      </c>
      <c r="QXP112" s="193" t="s">
        <v>26</v>
      </c>
      <c r="QXQ112" s="194"/>
      <c r="QXR112" s="195"/>
      <c r="QXS112" s="201"/>
      <c r="QXT112" s="186" t="s">
        <v>21</v>
      </c>
      <c r="QXU112" s="187"/>
      <c r="QXV112" s="187"/>
      <c r="QXW112" s="189">
        <v>42370</v>
      </c>
      <c r="QXX112" s="189">
        <v>42735</v>
      </c>
      <c r="QXY112" s="186" t="s">
        <v>4</v>
      </c>
      <c r="QXZ112" s="186" t="s">
        <v>4</v>
      </c>
      <c r="QYA112" s="199">
        <v>0</v>
      </c>
      <c r="QYB112" s="191"/>
      <c r="QYC112" s="191"/>
      <c r="QYD112" s="191"/>
      <c r="QYE112" s="191" t="s">
        <v>11</v>
      </c>
      <c r="QYF112" s="193" t="s">
        <v>26</v>
      </c>
      <c r="QYG112" s="194"/>
      <c r="QYH112" s="195"/>
      <c r="QYI112" s="201"/>
      <c r="QYJ112" s="186" t="s">
        <v>21</v>
      </c>
      <c r="QYK112" s="187"/>
      <c r="QYL112" s="187"/>
      <c r="QYM112" s="189">
        <v>42370</v>
      </c>
      <c r="QYN112" s="189">
        <v>42735</v>
      </c>
      <c r="QYO112" s="186" t="s">
        <v>4</v>
      </c>
      <c r="QYP112" s="186" t="s">
        <v>4</v>
      </c>
      <c r="QYQ112" s="199">
        <v>0</v>
      </c>
      <c r="QYR112" s="191"/>
      <c r="QYS112" s="191"/>
      <c r="QYT112" s="191"/>
      <c r="QYU112" s="191" t="s">
        <v>11</v>
      </c>
      <c r="QYV112" s="193" t="s">
        <v>26</v>
      </c>
      <c r="QYW112" s="194"/>
      <c r="QYX112" s="195"/>
      <c r="QYY112" s="201"/>
      <c r="QYZ112" s="186" t="s">
        <v>21</v>
      </c>
      <c r="QZA112" s="187"/>
      <c r="QZB112" s="187"/>
      <c r="QZC112" s="189">
        <v>42370</v>
      </c>
      <c r="QZD112" s="189">
        <v>42735</v>
      </c>
      <c r="QZE112" s="186" t="s">
        <v>4</v>
      </c>
      <c r="QZF112" s="186" t="s">
        <v>4</v>
      </c>
      <c r="QZG112" s="199">
        <v>0</v>
      </c>
      <c r="QZH112" s="191"/>
      <c r="QZI112" s="191"/>
      <c r="QZJ112" s="191"/>
      <c r="QZK112" s="191" t="s">
        <v>11</v>
      </c>
      <c r="QZL112" s="193" t="s">
        <v>26</v>
      </c>
      <c r="QZM112" s="194"/>
      <c r="QZN112" s="195"/>
      <c r="QZO112" s="201"/>
      <c r="QZP112" s="186" t="s">
        <v>21</v>
      </c>
      <c r="QZQ112" s="187"/>
      <c r="QZR112" s="187"/>
      <c r="QZS112" s="189">
        <v>42370</v>
      </c>
      <c r="QZT112" s="189">
        <v>42735</v>
      </c>
      <c r="QZU112" s="186" t="s">
        <v>4</v>
      </c>
      <c r="QZV112" s="186" t="s">
        <v>4</v>
      </c>
      <c r="QZW112" s="199">
        <v>0</v>
      </c>
      <c r="QZX112" s="191"/>
      <c r="QZY112" s="191"/>
      <c r="QZZ112" s="191"/>
      <c r="RAA112" s="191" t="s">
        <v>11</v>
      </c>
      <c r="RAB112" s="193" t="s">
        <v>26</v>
      </c>
      <c r="RAC112" s="194"/>
      <c r="RAD112" s="195"/>
      <c r="RAE112" s="201"/>
      <c r="RAF112" s="186" t="s">
        <v>21</v>
      </c>
      <c r="RAG112" s="187"/>
      <c r="RAH112" s="187"/>
      <c r="RAI112" s="189">
        <v>42370</v>
      </c>
      <c r="RAJ112" s="189">
        <v>42735</v>
      </c>
      <c r="RAK112" s="186" t="s">
        <v>4</v>
      </c>
      <c r="RAL112" s="186" t="s">
        <v>4</v>
      </c>
      <c r="RAM112" s="199">
        <v>0</v>
      </c>
      <c r="RAN112" s="191"/>
      <c r="RAO112" s="191"/>
      <c r="RAP112" s="191"/>
      <c r="RAQ112" s="191" t="s">
        <v>11</v>
      </c>
      <c r="RAR112" s="193" t="s">
        <v>26</v>
      </c>
      <c r="RAS112" s="194"/>
      <c r="RAT112" s="195"/>
      <c r="RAU112" s="201"/>
      <c r="RAV112" s="186" t="s">
        <v>21</v>
      </c>
      <c r="RAW112" s="187"/>
      <c r="RAX112" s="187"/>
      <c r="RAY112" s="189">
        <v>42370</v>
      </c>
      <c r="RAZ112" s="189">
        <v>42735</v>
      </c>
      <c r="RBA112" s="186" t="s">
        <v>4</v>
      </c>
      <c r="RBB112" s="186" t="s">
        <v>4</v>
      </c>
      <c r="RBC112" s="199">
        <v>0</v>
      </c>
      <c r="RBD112" s="191"/>
      <c r="RBE112" s="191"/>
      <c r="RBF112" s="191"/>
      <c r="RBG112" s="191" t="s">
        <v>11</v>
      </c>
      <c r="RBH112" s="193" t="s">
        <v>26</v>
      </c>
      <c r="RBI112" s="194"/>
      <c r="RBJ112" s="195"/>
      <c r="RBK112" s="201"/>
      <c r="RBL112" s="186" t="s">
        <v>21</v>
      </c>
      <c r="RBM112" s="187"/>
      <c r="RBN112" s="187"/>
      <c r="RBO112" s="189">
        <v>42370</v>
      </c>
      <c r="RBP112" s="189">
        <v>42735</v>
      </c>
      <c r="RBQ112" s="186" t="s">
        <v>4</v>
      </c>
      <c r="RBR112" s="186" t="s">
        <v>4</v>
      </c>
      <c r="RBS112" s="199">
        <v>0</v>
      </c>
      <c r="RBT112" s="191"/>
      <c r="RBU112" s="191"/>
      <c r="RBV112" s="191"/>
      <c r="RBW112" s="191" t="s">
        <v>11</v>
      </c>
      <c r="RBX112" s="193" t="s">
        <v>26</v>
      </c>
      <c r="RBY112" s="194"/>
      <c r="RBZ112" s="195"/>
      <c r="RCA112" s="201"/>
      <c r="RCB112" s="186" t="s">
        <v>21</v>
      </c>
      <c r="RCC112" s="187"/>
      <c r="RCD112" s="187"/>
      <c r="RCE112" s="189">
        <v>42370</v>
      </c>
      <c r="RCF112" s="189">
        <v>42735</v>
      </c>
      <c r="RCG112" s="186" t="s">
        <v>4</v>
      </c>
      <c r="RCH112" s="186" t="s">
        <v>4</v>
      </c>
      <c r="RCI112" s="199">
        <v>0</v>
      </c>
      <c r="RCJ112" s="191"/>
      <c r="RCK112" s="191"/>
      <c r="RCL112" s="191"/>
      <c r="RCM112" s="191" t="s">
        <v>11</v>
      </c>
      <c r="RCN112" s="193" t="s">
        <v>26</v>
      </c>
      <c r="RCO112" s="194"/>
      <c r="RCP112" s="195"/>
      <c r="RCQ112" s="201"/>
      <c r="RCR112" s="186" t="s">
        <v>21</v>
      </c>
      <c r="RCS112" s="187"/>
      <c r="RCT112" s="187"/>
      <c r="RCU112" s="189">
        <v>42370</v>
      </c>
      <c r="RCV112" s="189">
        <v>42735</v>
      </c>
      <c r="RCW112" s="186" t="s">
        <v>4</v>
      </c>
      <c r="RCX112" s="186" t="s">
        <v>4</v>
      </c>
      <c r="RCY112" s="199">
        <v>0</v>
      </c>
      <c r="RCZ112" s="191"/>
      <c r="RDA112" s="191"/>
      <c r="RDB112" s="191"/>
      <c r="RDC112" s="191" t="s">
        <v>11</v>
      </c>
      <c r="RDD112" s="193" t="s">
        <v>26</v>
      </c>
      <c r="RDE112" s="194"/>
      <c r="RDF112" s="195"/>
      <c r="RDG112" s="201"/>
      <c r="RDH112" s="186" t="s">
        <v>21</v>
      </c>
      <c r="RDI112" s="187"/>
      <c r="RDJ112" s="187"/>
      <c r="RDK112" s="189">
        <v>42370</v>
      </c>
      <c r="RDL112" s="189">
        <v>42735</v>
      </c>
      <c r="RDM112" s="186" t="s">
        <v>4</v>
      </c>
      <c r="RDN112" s="186" t="s">
        <v>4</v>
      </c>
      <c r="RDO112" s="199">
        <v>0</v>
      </c>
      <c r="RDP112" s="191"/>
      <c r="RDQ112" s="191"/>
      <c r="RDR112" s="191"/>
      <c r="RDS112" s="191" t="s">
        <v>11</v>
      </c>
      <c r="RDT112" s="193" t="s">
        <v>26</v>
      </c>
      <c r="RDU112" s="194"/>
      <c r="RDV112" s="195"/>
      <c r="RDW112" s="201"/>
      <c r="RDX112" s="186" t="s">
        <v>21</v>
      </c>
      <c r="RDY112" s="187"/>
      <c r="RDZ112" s="187"/>
      <c r="REA112" s="189">
        <v>42370</v>
      </c>
      <c r="REB112" s="189">
        <v>42735</v>
      </c>
      <c r="REC112" s="186" t="s">
        <v>4</v>
      </c>
      <c r="RED112" s="186" t="s">
        <v>4</v>
      </c>
      <c r="REE112" s="199">
        <v>0</v>
      </c>
      <c r="REF112" s="191"/>
      <c r="REG112" s="191"/>
      <c r="REH112" s="191"/>
      <c r="REI112" s="191" t="s">
        <v>11</v>
      </c>
      <c r="REJ112" s="193" t="s">
        <v>26</v>
      </c>
      <c r="REK112" s="194"/>
      <c r="REL112" s="195"/>
      <c r="REM112" s="201"/>
      <c r="REN112" s="186" t="s">
        <v>21</v>
      </c>
      <c r="REO112" s="187"/>
      <c r="REP112" s="187"/>
      <c r="REQ112" s="189">
        <v>42370</v>
      </c>
      <c r="RER112" s="189">
        <v>42735</v>
      </c>
      <c r="RES112" s="186" t="s">
        <v>4</v>
      </c>
      <c r="RET112" s="186" t="s">
        <v>4</v>
      </c>
      <c r="REU112" s="199">
        <v>0</v>
      </c>
      <c r="REV112" s="191"/>
      <c r="REW112" s="191"/>
      <c r="REX112" s="191"/>
      <c r="REY112" s="191" t="s">
        <v>11</v>
      </c>
      <c r="REZ112" s="193" t="s">
        <v>26</v>
      </c>
      <c r="RFA112" s="194"/>
      <c r="RFB112" s="195"/>
      <c r="RFC112" s="201"/>
      <c r="RFD112" s="186" t="s">
        <v>21</v>
      </c>
      <c r="RFE112" s="187"/>
      <c r="RFF112" s="187"/>
      <c r="RFG112" s="189">
        <v>42370</v>
      </c>
      <c r="RFH112" s="189">
        <v>42735</v>
      </c>
      <c r="RFI112" s="186" t="s">
        <v>4</v>
      </c>
      <c r="RFJ112" s="186" t="s">
        <v>4</v>
      </c>
      <c r="RFK112" s="199">
        <v>0</v>
      </c>
      <c r="RFL112" s="191"/>
      <c r="RFM112" s="191"/>
      <c r="RFN112" s="191"/>
      <c r="RFO112" s="191" t="s">
        <v>11</v>
      </c>
      <c r="RFP112" s="193" t="s">
        <v>26</v>
      </c>
      <c r="RFQ112" s="194"/>
      <c r="RFR112" s="195"/>
      <c r="RFS112" s="201"/>
      <c r="RFT112" s="186" t="s">
        <v>21</v>
      </c>
      <c r="RFU112" s="187"/>
      <c r="RFV112" s="187"/>
      <c r="RFW112" s="189">
        <v>42370</v>
      </c>
      <c r="RFX112" s="189">
        <v>42735</v>
      </c>
      <c r="RFY112" s="186" t="s">
        <v>4</v>
      </c>
      <c r="RFZ112" s="186" t="s">
        <v>4</v>
      </c>
      <c r="RGA112" s="199">
        <v>0</v>
      </c>
      <c r="RGB112" s="191"/>
      <c r="RGC112" s="191"/>
      <c r="RGD112" s="191"/>
      <c r="RGE112" s="191" t="s">
        <v>11</v>
      </c>
      <c r="RGF112" s="193" t="s">
        <v>26</v>
      </c>
      <c r="RGG112" s="194"/>
      <c r="RGH112" s="195"/>
      <c r="RGI112" s="201"/>
      <c r="RGJ112" s="186" t="s">
        <v>21</v>
      </c>
      <c r="RGK112" s="187"/>
      <c r="RGL112" s="187"/>
      <c r="RGM112" s="189">
        <v>42370</v>
      </c>
      <c r="RGN112" s="189">
        <v>42735</v>
      </c>
      <c r="RGO112" s="186" t="s">
        <v>4</v>
      </c>
      <c r="RGP112" s="186" t="s">
        <v>4</v>
      </c>
      <c r="RGQ112" s="199">
        <v>0</v>
      </c>
      <c r="RGR112" s="191"/>
      <c r="RGS112" s="191"/>
      <c r="RGT112" s="191"/>
      <c r="RGU112" s="191" t="s">
        <v>11</v>
      </c>
      <c r="RGV112" s="193" t="s">
        <v>26</v>
      </c>
      <c r="RGW112" s="194"/>
      <c r="RGX112" s="195"/>
      <c r="RGY112" s="201"/>
      <c r="RGZ112" s="186" t="s">
        <v>21</v>
      </c>
      <c r="RHA112" s="187"/>
      <c r="RHB112" s="187"/>
      <c r="RHC112" s="189">
        <v>42370</v>
      </c>
      <c r="RHD112" s="189">
        <v>42735</v>
      </c>
      <c r="RHE112" s="186" t="s">
        <v>4</v>
      </c>
      <c r="RHF112" s="186" t="s">
        <v>4</v>
      </c>
      <c r="RHG112" s="199">
        <v>0</v>
      </c>
      <c r="RHH112" s="191"/>
      <c r="RHI112" s="191"/>
      <c r="RHJ112" s="191"/>
      <c r="RHK112" s="191" t="s">
        <v>11</v>
      </c>
      <c r="RHL112" s="193" t="s">
        <v>26</v>
      </c>
      <c r="RHM112" s="194"/>
      <c r="RHN112" s="195"/>
      <c r="RHO112" s="201"/>
      <c r="RHP112" s="186" t="s">
        <v>21</v>
      </c>
      <c r="RHQ112" s="187"/>
      <c r="RHR112" s="187"/>
      <c r="RHS112" s="189">
        <v>42370</v>
      </c>
      <c r="RHT112" s="189">
        <v>42735</v>
      </c>
      <c r="RHU112" s="186" t="s">
        <v>4</v>
      </c>
      <c r="RHV112" s="186" t="s">
        <v>4</v>
      </c>
      <c r="RHW112" s="199">
        <v>0</v>
      </c>
      <c r="RHX112" s="191"/>
      <c r="RHY112" s="191"/>
      <c r="RHZ112" s="191"/>
      <c r="RIA112" s="191" t="s">
        <v>11</v>
      </c>
      <c r="RIB112" s="193" t="s">
        <v>26</v>
      </c>
      <c r="RIC112" s="194"/>
      <c r="RID112" s="195"/>
      <c r="RIE112" s="201"/>
      <c r="RIF112" s="186" t="s">
        <v>21</v>
      </c>
      <c r="RIG112" s="187"/>
      <c r="RIH112" s="187"/>
      <c r="RII112" s="189">
        <v>42370</v>
      </c>
      <c r="RIJ112" s="189">
        <v>42735</v>
      </c>
      <c r="RIK112" s="186" t="s">
        <v>4</v>
      </c>
      <c r="RIL112" s="186" t="s">
        <v>4</v>
      </c>
      <c r="RIM112" s="199">
        <v>0</v>
      </c>
      <c r="RIN112" s="191"/>
      <c r="RIO112" s="191"/>
      <c r="RIP112" s="191"/>
      <c r="RIQ112" s="191" t="s">
        <v>11</v>
      </c>
      <c r="RIR112" s="193" t="s">
        <v>26</v>
      </c>
      <c r="RIS112" s="194"/>
      <c r="RIT112" s="195"/>
      <c r="RIU112" s="201"/>
      <c r="RIV112" s="186" t="s">
        <v>21</v>
      </c>
      <c r="RIW112" s="187"/>
      <c r="RIX112" s="187"/>
      <c r="RIY112" s="189">
        <v>42370</v>
      </c>
      <c r="RIZ112" s="189">
        <v>42735</v>
      </c>
      <c r="RJA112" s="186" t="s">
        <v>4</v>
      </c>
      <c r="RJB112" s="186" t="s">
        <v>4</v>
      </c>
      <c r="RJC112" s="199">
        <v>0</v>
      </c>
      <c r="RJD112" s="191"/>
      <c r="RJE112" s="191"/>
      <c r="RJF112" s="191"/>
      <c r="RJG112" s="191" t="s">
        <v>11</v>
      </c>
      <c r="RJH112" s="193" t="s">
        <v>26</v>
      </c>
      <c r="RJI112" s="194"/>
      <c r="RJJ112" s="195"/>
      <c r="RJK112" s="201"/>
      <c r="RJL112" s="186" t="s">
        <v>21</v>
      </c>
      <c r="RJM112" s="187"/>
      <c r="RJN112" s="187"/>
      <c r="RJO112" s="189">
        <v>42370</v>
      </c>
      <c r="RJP112" s="189">
        <v>42735</v>
      </c>
      <c r="RJQ112" s="186" t="s">
        <v>4</v>
      </c>
      <c r="RJR112" s="186" t="s">
        <v>4</v>
      </c>
      <c r="RJS112" s="199">
        <v>0</v>
      </c>
      <c r="RJT112" s="191"/>
      <c r="RJU112" s="191"/>
      <c r="RJV112" s="191"/>
      <c r="RJW112" s="191" t="s">
        <v>11</v>
      </c>
      <c r="RJX112" s="193" t="s">
        <v>26</v>
      </c>
      <c r="RJY112" s="194"/>
      <c r="RJZ112" s="195"/>
      <c r="RKA112" s="201"/>
      <c r="RKB112" s="186" t="s">
        <v>21</v>
      </c>
      <c r="RKC112" s="187"/>
      <c r="RKD112" s="187"/>
      <c r="RKE112" s="189">
        <v>42370</v>
      </c>
      <c r="RKF112" s="189">
        <v>42735</v>
      </c>
      <c r="RKG112" s="186" t="s">
        <v>4</v>
      </c>
      <c r="RKH112" s="186" t="s">
        <v>4</v>
      </c>
      <c r="RKI112" s="199">
        <v>0</v>
      </c>
      <c r="RKJ112" s="191"/>
      <c r="RKK112" s="191"/>
      <c r="RKL112" s="191"/>
      <c r="RKM112" s="191" t="s">
        <v>11</v>
      </c>
      <c r="RKN112" s="193" t="s">
        <v>26</v>
      </c>
      <c r="RKO112" s="194"/>
      <c r="RKP112" s="195"/>
      <c r="RKQ112" s="201"/>
      <c r="RKR112" s="186" t="s">
        <v>21</v>
      </c>
      <c r="RKS112" s="187"/>
      <c r="RKT112" s="187"/>
      <c r="RKU112" s="189">
        <v>42370</v>
      </c>
      <c r="RKV112" s="189">
        <v>42735</v>
      </c>
      <c r="RKW112" s="186" t="s">
        <v>4</v>
      </c>
      <c r="RKX112" s="186" t="s">
        <v>4</v>
      </c>
      <c r="RKY112" s="199">
        <v>0</v>
      </c>
      <c r="RKZ112" s="191"/>
      <c r="RLA112" s="191"/>
      <c r="RLB112" s="191"/>
      <c r="RLC112" s="191" t="s">
        <v>11</v>
      </c>
      <c r="RLD112" s="193" t="s">
        <v>26</v>
      </c>
      <c r="RLE112" s="194"/>
      <c r="RLF112" s="195"/>
      <c r="RLG112" s="201"/>
      <c r="RLH112" s="186" t="s">
        <v>21</v>
      </c>
      <c r="RLI112" s="187"/>
      <c r="RLJ112" s="187"/>
      <c r="RLK112" s="189">
        <v>42370</v>
      </c>
      <c r="RLL112" s="189">
        <v>42735</v>
      </c>
      <c r="RLM112" s="186" t="s">
        <v>4</v>
      </c>
      <c r="RLN112" s="186" t="s">
        <v>4</v>
      </c>
      <c r="RLO112" s="199">
        <v>0</v>
      </c>
      <c r="RLP112" s="191"/>
      <c r="RLQ112" s="191"/>
      <c r="RLR112" s="191"/>
      <c r="RLS112" s="191" t="s">
        <v>11</v>
      </c>
      <c r="RLT112" s="193" t="s">
        <v>26</v>
      </c>
      <c r="RLU112" s="194"/>
      <c r="RLV112" s="195"/>
      <c r="RLW112" s="201"/>
      <c r="RLX112" s="186" t="s">
        <v>21</v>
      </c>
      <c r="RLY112" s="187"/>
      <c r="RLZ112" s="187"/>
      <c r="RMA112" s="189">
        <v>42370</v>
      </c>
      <c r="RMB112" s="189">
        <v>42735</v>
      </c>
      <c r="RMC112" s="186" t="s">
        <v>4</v>
      </c>
      <c r="RMD112" s="186" t="s">
        <v>4</v>
      </c>
      <c r="RME112" s="199">
        <v>0</v>
      </c>
      <c r="RMF112" s="191"/>
      <c r="RMG112" s="191"/>
      <c r="RMH112" s="191"/>
      <c r="RMI112" s="191" t="s">
        <v>11</v>
      </c>
      <c r="RMJ112" s="193" t="s">
        <v>26</v>
      </c>
      <c r="RMK112" s="194"/>
      <c r="RML112" s="195"/>
      <c r="RMM112" s="201"/>
      <c r="RMN112" s="186" t="s">
        <v>21</v>
      </c>
      <c r="RMO112" s="187"/>
      <c r="RMP112" s="187"/>
      <c r="RMQ112" s="189">
        <v>42370</v>
      </c>
      <c r="RMR112" s="189">
        <v>42735</v>
      </c>
      <c r="RMS112" s="186" t="s">
        <v>4</v>
      </c>
      <c r="RMT112" s="186" t="s">
        <v>4</v>
      </c>
      <c r="RMU112" s="199">
        <v>0</v>
      </c>
      <c r="RMV112" s="191"/>
      <c r="RMW112" s="191"/>
      <c r="RMX112" s="191"/>
      <c r="RMY112" s="191" t="s">
        <v>11</v>
      </c>
      <c r="RMZ112" s="193" t="s">
        <v>26</v>
      </c>
      <c r="RNA112" s="194"/>
      <c r="RNB112" s="195"/>
      <c r="RNC112" s="201"/>
      <c r="RND112" s="186" t="s">
        <v>21</v>
      </c>
      <c r="RNE112" s="187"/>
      <c r="RNF112" s="187"/>
      <c r="RNG112" s="189">
        <v>42370</v>
      </c>
      <c r="RNH112" s="189">
        <v>42735</v>
      </c>
      <c r="RNI112" s="186" t="s">
        <v>4</v>
      </c>
      <c r="RNJ112" s="186" t="s">
        <v>4</v>
      </c>
      <c r="RNK112" s="199">
        <v>0</v>
      </c>
      <c r="RNL112" s="191"/>
      <c r="RNM112" s="191"/>
      <c r="RNN112" s="191"/>
      <c r="RNO112" s="191" t="s">
        <v>11</v>
      </c>
      <c r="RNP112" s="193" t="s">
        <v>26</v>
      </c>
      <c r="RNQ112" s="194"/>
      <c r="RNR112" s="195"/>
      <c r="RNS112" s="201"/>
      <c r="RNT112" s="186" t="s">
        <v>21</v>
      </c>
      <c r="RNU112" s="187"/>
      <c r="RNV112" s="187"/>
      <c r="RNW112" s="189">
        <v>42370</v>
      </c>
      <c r="RNX112" s="189">
        <v>42735</v>
      </c>
      <c r="RNY112" s="186" t="s">
        <v>4</v>
      </c>
      <c r="RNZ112" s="186" t="s">
        <v>4</v>
      </c>
      <c r="ROA112" s="199">
        <v>0</v>
      </c>
      <c r="ROB112" s="191"/>
      <c r="ROC112" s="191"/>
      <c r="ROD112" s="191"/>
      <c r="ROE112" s="191" t="s">
        <v>11</v>
      </c>
      <c r="ROF112" s="193" t="s">
        <v>26</v>
      </c>
      <c r="ROG112" s="194"/>
      <c r="ROH112" s="195"/>
      <c r="ROI112" s="201"/>
      <c r="ROJ112" s="186" t="s">
        <v>21</v>
      </c>
      <c r="ROK112" s="187"/>
      <c r="ROL112" s="187"/>
      <c r="ROM112" s="189">
        <v>42370</v>
      </c>
      <c r="RON112" s="189">
        <v>42735</v>
      </c>
      <c r="ROO112" s="186" t="s">
        <v>4</v>
      </c>
      <c r="ROP112" s="186" t="s">
        <v>4</v>
      </c>
      <c r="ROQ112" s="199">
        <v>0</v>
      </c>
      <c r="ROR112" s="191"/>
      <c r="ROS112" s="191"/>
      <c r="ROT112" s="191"/>
      <c r="ROU112" s="191" t="s">
        <v>11</v>
      </c>
      <c r="ROV112" s="193" t="s">
        <v>26</v>
      </c>
      <c r="ROW112" s="194"/>
      <c r="ROX112" s="195"/>
      <c r="ROY112" s="201"/>
      <c r="ROZ112" s="186" t="s">
        <v>21</v>
      </c>
      <c r="RPA112" s="187"/>
      <c r="RPB112" s="187"/>
      <c r="RPC112" s="189">
        <v>42370</v>
      </c>
      <c r="RPD112" s="189">
        <v>42735</v>
      </c>
      <c r="RPE112" s="186" t="s">
        <v>4</v>
      </c>
      <c r="RPF112" s="186" t="s">
        <v>4</v>
      </c>
      <c r="RPG112" s="199">
        <v>0</v>
      </c>
      <c r="RPH112" s="191"/>
      <c r="RPI112" s="191"/>
      <c r="RPJ112" s="191"/>
      <c r="RPK112" s="191" t="s">
        <v>11</v>
      </c>
      <c r="RPL112" s="193" t="s">
        <v>26</v>
      </c>
      <c r="RPM112" s="194"/>
      <c r="RPN112" s="195"/>
      <c r="RPO112" s="201"/>
      <c r="RPP112" s="186" t="s">
        <v>21</v>
      </c>
      <c r="RPQ112" s="187"/>
      <c r="RPR112" s="187"/>
      <c r="RPS112" s="189">
        <v>42370</v>
      </c>
      <c r="RPT112" s="189">
        <v>42735</v>
      </c>
      <c r="RPU112" s="186" t="s">
        <v>4</v>
      </c>
      <c r="RPV112" s="186" t="s">
        <v>4</v>
      </c>
      <c r="RPW112" s="199">
        <v>0</v>
      </c>
      <c r="RPX112" s="191"/>
      <c r="RPY112" s="191"/>
      <c r="RPZ112" s="191"/>
      <c r="RQA112" s="191" t="s">
        <v>11</v>
      </c>
      <c r="RQB112" s="193" t="s">
        <v>26</v>
      </c>
      <c r="RQC112" s="194"/>
      <c r="RQD112" s="195"/>
      <c r="RQE112" s="201"/>
      <c r="RQF112" s="186" t="s">
        <v>21</v>
      </c>
      <c r="RQG112" s="187"/>
      <c r="RQH112" s="187"/>
      <c r="RQI112" s="189">
        <v>42370</v>
      </c>
      <c r="RQJ112" s="189">
        <v>42735</v>
      </c>
      <c r="RQK112" s="186" t="s">
        <v>4</v>
      </c>
      <c r="RQL112" s="186" t="s">
        <v>4</v>
      </c>
      <c r="RQM112" s="199">
        <v>0</v>
      </c>
      <c r="RQN112" s="191"/>
      <c r="RQO112" s="191"/>
      <c r="RQP112" s="191"/>
      <c r="RQQ112" s="191" t="s">
        <v>11</v>
      </c>
      <c r="RQR112" s="193" t="s">
        <v>26</v>
      </c>
      <c r="RQS112" s="194"/>
      <c r="RQT112" s="195"/>
      <c r="RQU112" s="201"/>
      <c r="RQV112" s="186" t="s">
        <v>21</v>
      </c>
      <c r="RQW112" s="187"/>
      <c r="RQX112" s="187"/>
      <c r="RQY112" s="189">
        <v>42370</v>
      </c>
      <c r="RQZ112" s="189">
        <v>42735</v>
      </c>
      <c r="RRA112" s="186" t="s">
        <v>4</v>
      </c>
      <c r="RRB112" s="186" t="s">
        <v>4</v>
      </c>
      <c r="RRC112" s="199">
        <v>0</v>
      </c>
      <c r="RRD112" s="191"/>
      <c r="RRE112" s="191"/>
      <c r="RRF112" s="191"/>
      <c r="RRG112" s="191" t="s">
        <v>11</v>
      </c>
      <c r="RRH112" s="193" t="s">
        <v>26</v>
      </c>
      <c r="RRI112" s="194"/>
      <c r="RRJ112" s="195"/>
      <c r="RRK112" s="201"/>
      <c r="RRL112" s="186" t="s">
        <v>21</v>
      </c>
      <c r="RRM112" s="187"/>
      <c r="RRN112" s="187"/>
      <c r="RRO112" s="189">
        <v>42370</v>
      </c>
      <c r="RRP112" s="189">
        <v>42735</v>
      </c>
      <c r="RRQ112" s="186" t="s">
        <v>4</v>
      </c>
      <c r="RRR112" s="186" t="s">
        <v>4</v>
      </c>
      <c r="RRS112" s="199">
        <v>0</v>
      </c>
      <c r="RRT112" s="191"/>
      <c r="RRU112" s="191"/>
      <c r="RRV112" s="191"/>
      <c r="RRW112" s="191" t="s">
        <v>11</v>
      </c>
      <c r="RRX112" s="193" t="s">
        <v>26</v>
      </c>
      <c r="RRY112" s="194"/>
      <c r="RRZ112" s="195"/>
      <c r="RSA112" s="201"/>
      <c r="RSB112" s="186" t="s">
        <v>21</v>
      </c>
      <c r="RSC112" s="187"/>
      <c r="RSD112" s="187"/>
      <c r="RSE112" s="189">
        <v>42370</v>
      </c>
      <c r="RSF112" s="189">
        <v>42735</v>
      </c>
      <c r="RSG112" s="186" t="s">
        <v>4</v>
      </c>
      <c r="RSH112" s="186" t="s">
        <v>4</v>
      </c>
      <c r="RSI112" s="199">
        <v>0</v>
      </c>
      <c r="RSJ112" s="191"/>
      <c r="RSK112" s="191"/>
      <c r="RSL112" s="191"/>
      <c r="RSM112" s="191" t="s">
        <v>11</v>
      </c>
      <c r="RSN112" s="193" t="s">
        <v>26</v>
      </c>
      <c r="RSO112" s="194"/>
      <c r="RSP112" s="195"/>
      <c r="RSQ112" s="201"/>
      <c r="RSR112" s="186" t="s">
        <v>21</v>
      </c>
      <c r="RSS112" s="187"/>
      <c r="RST112" s="187"/>
      <c r="RSU112" s="189">
        <v>42370</v>
      </c>
      <c r="RSV112" s="189">
        <v>42735</v>
      </c>
      <c r="RSW112" s="186" t="s">
        <v>4</v>
      </c>
      <c r="RSX112" s="186" t="s">
        <v>4</v>
      </c>
      <c r="RSY112" s="199">
        <v>0</v>
      </c>
      <c r="RSZ112" s="191"/>
      <c r="RTA112" s="191"/>
      <c r="RTB112" s="191"/>
      <c r="RTC112" s="191" t="s">
        <v>11</v>
      </c>
      <c r="RTD112" s="193" t="s">
        <v>26</v>
      </c>
      <c r="RTE112" s="194"/>
      <c r="RTF112" s="195"/>
      <c r="RTG112" s="201"/>
      <c r="RTH112" s="186" t="s">
        <v>21</v>
      </c>
      <c r="RTI112" s="187"/>
      <c r="RTJ112" s="187"/>
      <c r="RTK112" s="189">
        <v>42370</v>
      </c>
      <c r="RTL112" s="189">
        <v>42735</v>
      </c>
      <c r="RTM112" s="186" t="s">
        <v>4</v>
      </c>
      <c r="RTN112" s="186" t="s">
        <v>4</v>
      </c>
      <c r="RTO112" s="199">
        <v>0</v>
      </c>
      <c r="RTP112" s="191"/>
      <c r="RTQ112" s="191"/>
      <c r="RTR112" s="191"/>
      <c r="RTS112" s="191" t="s">
        <v>11</v>
      </c>
      <c r="RTT112" s="193" t="s">
        <v>26</v>
      </c>
      <c r="RTU112" s="194"/>
      <c r="RTV112" s="195"/>
      <c r="RTW112" s="201"/>
      <c r="RTX112" s="186" t="s">
        <v>21</v>
      </c>
      <c r="RTY112" s="187"/>
      <c r="RTZ112" s="187"/>
      <c r="RUA112" s="189">
        <v>42370</v>
      </c>
      <c r="RUB112" s="189">
        <v>42735</v>
      </c>
      <c r="RUC112" s="186" t="s">
        <v>4</v>
      </c>
      <c r="RUD112" s="186" t="s">
        <v>4</v>
      </c>
      <c r="RUE112" s="199">
        <v>0</v>
      </c>
      <c r="RUF112" s="191"/>
      <c r="RUG112" s="191"/>
      <c r="RUH112" s="191"/>
      <c r="RUI112" s="191" t="s">
        <v>11</v>
      </c>
      <c r="RUJ112" s="193" t="s">
        <v>26</v>
      </c>
      <c r="RUK112" s="194"/>
      <c r="RUL112" s="195"/>
      <c r="RUM112" s="201"/>
      <c r="RUN112" s="186" t="s">
        <v>21</v>
      </c>
      <c r="RUO112" s="187"/>
      <c r="RUP112" s="187"/>
      <c r="RUQ112" s="189">
        <v>42370</v>
      </c>
      <c r="RUR112" s="189">
        <v>42735</v>
      </c>
      <c r="RUS112" s="186" t="s">
        <v>4</v>
      </c>
      <c r="RUT112" s="186" t="s">
        <v>4</v>
      </c>
      <c r="RUU112" s="199">
        <v>0</v>
      </c>
      <c r="RUV112" s="191"/>
      <c r="RUW112" s="191"/>
      <c r="RUX112" s="191"/>
      <c r="RUY112" s="191" t="s">
        <v>11</v>
      </c>
      <c r="RUZ112" s="193" t="s">
        <v>26</v>
      </c>
      <c r="RVA112" s="194"/>
      <c r="RVB112" s="195"/>
      <c r="RVC112" s="201"/>
      <c r="RVD112" s="186" t="s">
        <v>21</v>
      </c>
      <c r="RVE112" s="187"/>
      <c r="RVF112" s="187"/>
      <c r="RVG112" s="189">
        <v>42370</v>
      </c>
      <c r="RVH112" s="189">
        <v>42735</v>
      </c>
      <c r="RVI112" s="186" t="s">
        <v>4</v>
      </c>
      <c r="RVJ112" s="186" t="s">
        <v>4</v>
      </c>
      <c r="RVK112" s="199">
        <v>0</v>
      </c>
      <c r="RVL112" s="191"/>
      <c r="RVM112" s="191"/>
      <c r="RVN112" s="191"/>
      <c r="RVO112" s="191" t="s">
        <v>11</v>
      </c>
      <c r="RVP112" s="193" t="s">
        <v>26</v>
      </c>
      <c r="RVQ112" s="194"/>
      <c r="RVR112" s="195"/>
      <c r="RVS112" s="201"/>
      <c r="RVT112" s="186" t="s">
        <v>21</v>
      </c>
      <c r="RVU112" s="187"/>
      <c r="RVV112" s="187"/>
      <c r="RVW112" s="189">
        <v>42370</v>
      </c>
      <c r="RVX112" s="189">
        <v>42735</v>
      </c>
      <c r="RVY112" s="186" t="s">
        <v>4</v>
      </c>
      <c r="RVZ112" s="186" t="s">
        <v>4</v>
      </c>
      <c r="RWA112" s="199">
        <v>0</v>
      </c>
      <c r="RWB112" s="191"/>
      <c r="RWC112" s="191"/>
      <c r="RWD112" s="191"/>
      <c r="RWE112" s="191" t="s">
        <v>11</v>
      </c>
      <c r="RWF112" s="193" t="s">
        <v>26</v>
      </c>
      <c r="RWG112" s="194"/>
      <c r="RWH112" s="195"/>
      <c r="RWI112" s="201"/>
      <c r="RWJ112" s="186" t="s">
        <v>21</v>
      </c>
      <c r="RWK112" s="187"/>
      <c r="RWL112" s="187"/>
      <c r="RWM112" s="189">
        <v>42370</v>
      </c>
      <c r="RWN112" s="189">
        <v>42735</v>
      </c>
      <c r="RWO112" s="186" t="s">
        <v>4</v>
      </c>
      <c r="RWP112" s="186" t="s">
        <v>4</v>
      </c>
      <c r="RWQ112" s="199">
        <v>0</v>
      </c>
      <c r="RWR112" s="191"/>
      <c r="RWS112" s="191"/>
      <c r="RWT112" s="191"/>
      <c r="RWU112" s="191" t="s">
        <v>11</v>
      </c>
      <c r="RWV112" s="193" t="s">
        <v>26</v>
      </c>
      <c r="RWW112" s="194"/>
      <c r="RWX112" s="195"/>
      <c r="RWY112" s="201"/>
      <c r="RWZ112" s="186" t="s">
        <v>21</v>
      </c>
      <c r="RXA112" s="187"/>
      <c r="RXB112" s="187"/>
      <c r="RXC112" s="189">
        <v>42370</v>
      </c>
      <c r="RXD112" s="189">
        <v>42735</v>
      </c>
      <c r="RXE112" s="186" t="s">
        <v>4</v>
      </c>
      <c r="RXF112" s="186" t="s">
        <v>4</v>
      </c>
      <c r="RXG112" s="199">
        <v>0</v>
      </c>
      <c r="RXH112" s="191"/>
      <c r="RXI112" s="191"/>
      <c r="RXJ112" s="191"/>
      <c r="RXK112" s="191" t="s">
        <v>11</v>
      </c>
      <c r="RXL112" s="193" t="s">
        <v>26</v>
      </c>
      <c r="RXM112" s="194"/>
      <c r="RXN112" s="195"/>
      <c r="RXO112" s="201"/>
      <c r="RXP112" s="186" t="s">
        <v>21</v>
      </c>
      <c r="RXQ112" s="187"/>
      <c r="RXR112" s="187"/>
      <c r="RXS112" s="189">
        <v>42370</v>
      </c>
      <c r="RXT112" s="189">
        <v>42735</v>
      </c>
      <c r="RXU112" s="186" t="s">
        <v>4</v>
      </c>
      <c r="RXV112" s="186" t="s">
        <v>4</v>
      </c>
      <c r="RXW112" s="199">
        <v>0</v>
      </c>
      <c r="RXX112" s="191"/>
      <c r="RXY112" s="191"/>
      <c r="RXZ112" s="191"/>
      <c r="RYA112" s="191" t="s">
        <v>11</v>
      </c>
      <c r="RYB112" s="193" t="s">
        <v>26</v>
      </c>
      <c r="RYC112" s="194"/>
      <c r="RYD112" s="195"/>
      <c r="RYE112" s="201"/>
      <c r="RYF112" s="186" t="s">
        <v>21</v>
      </c>
      <c r="RYG112" s="187"/>
      <c r="RYH112" s="187"/>
      <c r="RYI112" s="189">
        <v>42370</v>
      </c>
      <c r="RYJ112" s="189">
        <v>42735</v>
      </c>
      <c r="RYK112" s="186" t="s">
        <v>4</v>
      </c>
      <c r="RYL112" s="186" t="s">
        <v>4</v>
      </c>
      <c r="RYM112" s="199">
        <v>0</v>
      </c>
      <c r="RYN112" s="191"/>
      <c r="RYO112" s="191"/>
      <c r="RYP112" s="191"/>
      <c r="RYQ112" s="191" t="s">
        <v>11</v>
      </c>
      <c r="RYR112" s="193" t="s">
        <v>26</v>
      </c>
      <c r="RYS112" s="194"/>
      <c r="RYT112" s="195"/>
      <c r="RYU112" s="201"/>
      <c r="RYV112" s="186" t="s">
        <v>21</v>
      </c>
      <c r="RYW112" s="187"/>
      <c r="RYX112" s="187"/>
      <c r="RYY112" s="189">
        <v>42370</v>
      </c>
      <c r="RYZ112" s="189">
        <v>42735</v>
      </c>
      <c r="RZA112" s="186" t="s">
        <v>4</v>
      </c>
      <c r="RZB112" s="186" t="s">
        <v>4</v>
      </c>
      <c r="RZC112" s="199">
        <v>0</v>
      </c>
      <c r="RZD112" s="191"/>
      <c r="RZE112" s="191"/>
      <c r="RZF112" s="191"/>
      <c r="RZG112" s="191" t="s">
        <v>11</v>
      </c>
      <c r="RZH112" s="193" t="s">
        <v>26</v>
      </c>
      <c r="RZI112" s="194"/>
      <c r="RZJ112" s="195"/>
      <c r="RZK112" s="201"/>
      <c r="RZL112" s="186" t="s">
        <v>21</v>
      </c>
      <c r="RZM112" s="187"/>
      <c r="RZN112" s="187"/>
      <c r="RZO112" s="189">
        <v>42370</v>
      </c>
      <c r="RZP112" s="189">
        <v>42735</v>
      </c>
      <c r="RZQ112" s="186" t="s">
        <v>4</v>
      </c>
      <c r="RZR112" s="186" t="s">
        <v>4</v>
      </c>
      <c r="RZS112" s="199">
        <v>0</v>
      </c>
      <c r="RZT112" s="191"/>
      <c r="RZU112" s="191"/>
      <c r="RZV112" s="191"/>
      <c r="RZW112" s="191" t="s">
        <v>11</v>
      </c>
      <c r="RZX112" s="193" t="s">
        <v>26</v>
      </c>
      <c r="RZY112" s="194"/>
      <c r="RZZ112" s="195"/>
      <c r="SAA112" s="201"/>
      <c r="SAB112" s="186" t="s">
        <v>21</v>
      </c>
      <c r="SAC112" s="187"/>
      <c r="SAD112" s="187"/>
      <c r="SAE112" s="189">
        <v>42370</v>
      </c>
      <c r="SAF112" s="189">
        <v>42735</v>
      </c>
      <c r="SAG112" s="186" t="s">
        <v>4</v>
      </c>
      <c r="SAH112" s="186" t="s">
        <v>4</v>
      </c>
      <c r="SAI112" s="199">
        <v>0</v>
      </c>
      <c r="SAJ112" s="191"/>
      <c r="SAK112" s="191"/>
      <c r="SAL112" s="191"/>
      <c r="SAM112" s="191" t="s">
        <v>11</v>
      </c>
      <c r="SAN112" s="193" t="s">
        <v>26</v>
      </c>
      <c r="SAO112" s="194"/>
      <c r="SAP112" s="195"/>
      <c r="SAQ112" s="201"/>
      <c r="SAR112" s="186" t="s">
        <v>21</v>
      </c>
      <c r="SAS112" s="187"/>
      <c r="SAT112" s="187"/>
      <c r="SAU112" s="189">
        <v>42370</v>
      </c>
      <c r="SAV112" s="189">
        <v>42735</v>
      </c>
      <c r="SAW112" s="186" t="s">
        <v>4</v>
      </c>
      <c r="SAX112" s="186" t="s">
        <v>4</v>
      </c>
      <c r="SAY112" s="199">
        <v>0</v>
      </c>
      <c r="SAZ112" s="191"/>
      <c r="SBA112" s="191"/>
      <c r="SBB112" s="191"/>
      <c r="SBC112" s="191" t="s">
        <v>11</v>
      </c>
      <c r="SBD112" s="193" t="s">
        <v>26</v>
      </c>
      <c r="SBE112" s="194"/>
      <c r="SBF112" s="195"/>
      <c r="SBG112" s="201"/>
      <c r="SBH112" s="186" t="s">
        <v>21</v>
      </c>
      <c r="SBI112" s="187"/>
      <c r="SBJ112" s="187"/>
      <c r="SBK112" s="189">
        <v>42370</v>
      </c>
      <c r="SBL112" s="189">
        <v>42735</v>
      </c>
      <c r="SBM112" s="186" t="s">
        <v>4</v>
      </c>
      <c r="SBN112" s="186" t="s">
        <v>4</v>
      </c>
      <c r="SBO112" s="199">
        <v>0</v>
      </c>
      <c r="SBP112" s="191"/>
      <c r="SBQ112" s="191"/>
      <c r="SBR112" s="191"/>
      <c r="SBS112" s="191" t="s">
        <v>11</v>
      </c>
      <c r="SBT112" s="193" t="s">
        <v>26</v>
      </c>
      <c r="SBU112" s="194"/>
      <c r="SBV112" s="195"/>
      <c r="SBW112" s="201"/>
      <c r="SBX112" s="186" t="s">
        <v>21</v>
      </c>
      <c r="SBY112" s="187"/>
      <c r="SBZ112" s="187"/>
      <c r="SCA112" s="189">
        <v>42370</v>
      </c>
      <c r="SCB112" s="189">
        <v>42735</v>
      </c>
      <c r="SCC112" s="186" t="s">
        <v>4</v>
      </c>
      <c r="SCD112" s="186" t="s">
        <v>4</v>
      </c>
      <c r="SCE112" s="199">
        <v>0</v>
      </c>
      <c r="SCF112" s="191"/>
      <c r="SCG112" s="191"/>
      <c r="SCH112" s="191"/>
      <c r="SCI112" s="191" t="s">
        <v>11</v>
      </c>
      <c r="SCJ112" s="193" t="s">
        <v>26</v>
      </c>
      <c r="SCK112" s="194"/>
      <c r="SCL112" s="195"/>
      <c r="SCM112" s="201"/>
      <c r="SCN112" s="186" t="s">
        <v>21</v>
      </c>
      <c r="SCO112" s="187"/>
      <c r="SCP112" s="187"/>
      <c r="SCQ112" s="189">
        <v>42370</v>
      </c>
      <c r="SCR112" s="189">
        <v>42735</v>
      </c>
      <c r="SCS112" s="186" t="s">
        <v>4</v>
      </c>
      <c r="SCT112" s="186" t="s">
        <v>4</v>
      </c>
      <c r="SCU112" s="199">
        <v>0</v>
      </c>
      <c r="SCV112" s="191"/>
      <c r="SCW112" s="191"/>
      <c r="SCX112" s="191"/>
      <c r="SCY112" s="191" t="s">
        <v>11</v>
      </c>
      <c r="SCZ112" s="193" t="s">
        <v>26</v>
      </c>
      <c r="SDA112" s="194"/>
      <c r="SDB112" s="195"/>
      <c r="SDC112" s="201"/>
      <c r="SDD112" s="186" t="s">
        <v>21</v>
      </c>
      <c r="SDE112" s="187"/>
      <c r="SDF112" s="187"/>
      <c r="SDG112" s="189">
        <v>42370</v>
      </c>
      <c r="SDH112" s="189">
        <v>42735</v>
      </c>
      <c r="SDI112" s="186" t="s">
        <v>4</v>
      </c>
      <c r="SDJ112" s="186" t="s">
        <v>4</v>
      </c>
      <c r="SDK112" s="199">
        <v>0</v>
      </c>
      <c r="SDL112" s="191"/>
      <c r="SDM112" s="191"/>
      <c r="SDN112" s="191"/>
      <c r="SDO112" s="191" t="s">
        <v>11</v>
      </c>
      <c r="SDP112" s="193" t="s">
        <v>26</v>
      </c>
      <c r="SDQ112" s="194"/>
      <c r="SDR112" s="195"/>
      <c r="SDS112" s="201"/>
      <c r="SDT112" s="186" t="s">
        <v>21</v>
      </c>
      <c r="SDU112" s="187"/>
      <c r="SDV112" s="187"/>
      <c r="SDW112" s="189">
        <v>42370</v>
      </c>
      <c r="SDX112" s="189">
        <v>42735</v>
      </c>
      <c r="SDY112" s="186" t="s">
        <v>4</v>
      </c>
      <c r="SDZ112" s="186" t="s">
        <v>4</v>
      </c>
      <c r="SEA112" s="199">
        <v>0</v>
      </c>
      <c r="SEB112" s="191"/>
      <c r="SEC112" s="191"/>
      <c r="SED112" s="191"/>
      <c r="SEE112" s="191" t="s">
        <v>11</v>
      </c>
      <c r="SEF112" s="193" t="s">
        <v>26</v>
      </c>
      <c r="SEG112" s="194"/>
      <c r="SEH112" s="195"/>
      <c r="SEI112" s="201"/>
      <c r="SEJ112" s="186" t="s">
        <v>21</v>
      </c>
      <c r="SEK112" s="187"/>
      <c r="SEL112" s="187"/>
      <c r="SEM112" s="189">
        <v>42370</v>
      </c>
      <c r="SEN112" s="189">
        <v>42735</v>
      </c>
      <c r="SEO112" s="186" t="s">
        <v>4</v>
      </c>
      <c r="SEP112" s="186" t="s">
        <v>4</v>
      </c>
      <c r="SEQ112" s="199">
        <v>0</v>
      </c>
      <c r="SER112" s="191"/>
      <c r="SES112" s="191"/>
      <c r="SET112" s="191"/>
      <c r="SEU112" s="191" t="s">
        <v>11</v>
      </c>
      <c r="SEV112" s="193" t="s">
        <v>26</v>
      </c>
      <c r="SEW112" s="194"/>
      <c r="SEX112" s="195"/>
      <c r="SEY112" s="201"/>
      <c r="SEZ112" s="186" t="s">
        <v>21</v>
      </c>
      <c r="SFA112" s="187"/>
      <c r="SFB112" s="187"/>
      <c r="SFC112" s="189">
        <v>42370</v>
      </c>
      <c r="SFD112" s="189">
        <v>42735</v>
      </c>
      <c r="SFE112" s="186" t="s">
        <v>4</v>
      </c>
      <c r="SFF112" s="186" t="s">
        <v>4</v>
      </c>
      <c r="SFG112" s="199">
        <v>0</v>
      </c>
      <c r="SFH112" s="191"/>
      <c r="SFI112" s="191"/>
      <c r="SFJ112" s="191"/>
      <c r="SFK112" s="191" t="s">
        <v>11</v>
      </c>
      <c r="SFL112" s="193" t="s">
        <v>26</v>
      </c>
      <c r="SFM112" s="194"/>
      <c r="SFN112" s="195"/>
      <c r="SFO112" s="201"/>
      <c r="SFP112" s="186" t="s">
        <v>21</v>
      </c>
      <c r="SFQ112" s="187"/>
      <c r="SFR112" s="187"/>
      <c r="SFS112" s="189">
        <v>42370</v>
      </c>
      <c r="SFT112" s="189">
        <v>42735</v>
      </c>
      <c r="SFU112" s="186" t="s">
        <v>4</v>
      </c>
      <c r="SFV112" s="186" t="s">
        <v>4</v>
      </c>
      <c r="SFW112" s="199">
        <v>0</v>
      </c>
      <c r="SFX112" s="191"/>
      <c r="SFY112" s="191"/>
      <c r="SFZ112" s="191"/>
      <c r="SGA112" s="191" t="s">
        <v>11</v>
      </c>
      <c r="SGB112" s="193" t="s">
        <v>26</v>
      </c>
      <c r="SGC112" s="194"/>
      <c r="SGD112" s="195"/>
      <c r="SGE112" s="201"/>
      <c r="SGF112" s="186" t="s">
        <v>21</v>
      </c>
      <c r="SGG112" s="187"/>
      <c r="SGH112" s="187"/>
      <c r="SGI112" s="189">
        <v>42370</v>
      </c>
      <c r="SGJ112" s="189">
        <v>42735</v>
      </c>
      <c r="SGK112" s="186" t="s">
        <v>4</v>
      </c>
      <c r="SGL112" s="186" t="s">
        <v>4</v>
      </c>
      <c r="SGM112" s="199">
        <v>0</v>
      </c>
      <c r="SGN112" s="191"/>
      <c r="SGO112" s="191"/>
      <c r="SGP112" s="191"/>
      <c r="SGQ112" s="191" t="s">
        <v>11</v>
      </c>
      <c r="SGR112" s="193" t="s">
        <v>26</v>
      </c>
      <c r="SGS112" s="194"/>
      <c r="SGT112" s="195"/>
      <c r="SGU112" s="201"/>
      <c r="SGV112" s="186" t="s">
        <v>21</v>
      </c>
      <c r="SGW112" s="187"/>
      <c r="SGX112" s="187"/>
      <c r="SGY112" s="189">
        <v>42370</v>
      </c>
      <c r="SGZ112" s="189">
        <v>42735</v>
      </c>
      <c r="SHA112" s="186" t="s">
        <v>4</v>
      </c>
      <c r="SHB112" s="186" t="s">
        <v>4</v>
      </c>
      <c r="SHC112" s="199">
        <v>0</v>
      </c>
      <c r="SHD112" s="191"/>
      <c r="SHE112" s="191"/>
      <c r="SHF112" s="191"/>
      <c r="SHG112" s="191" t="s">
        <v>11</v>
      </c>
      <c r="SHH112" s="193" t="s">
        <v>26</v>
      </c>
      <c r="SHI112" s="194"/>
      <c r="SHJ112" s="195"/>
      <c r="SHK112" s="201"/>
      <c r="SHL112" s="186" t="s">
        <v>21</v>
      </c>
      <c r="SHM112" s="187"/>
      <c r="SHN112" s="187"/>
      <c r="SHO112" s="189">
        <v>42370</v>
      </c>
      <c r="SHP112" s="189">
        <v>42735</v>
      </c>
      <c r="SHQ112" s="186" t="s">
        <v>4</v>
      </c>
      <c r="SHR112" s="186" t="s">
        <v>4</v>
      </c>
      <c r="SHS112" s="199">
        <v>0</v>
      </c>
      <c r="SHT112" s="191"/>
      <c r="SHU112" s="191"/>
      <c r="SHV112" s="191"/>
      <c r="SHW112" s="191" t="s">
        <v>11</v>
      </c>
      <c r="SHX112" s="193" t="s">
        <v>26</v>
      </c>
      <c r="SHY112" s="194"/>
      <c r="SHZ112" s="195"/>
      <c r="SIA112" s="201"/>
      <c r="SIB112" s="186" t="s">
        <v>21</v>
      </c>
      <c r="SIC112" s="187"/>
      <c r="SID112" s="187"/>
      <c r="SIE112" s="189">
        <v>42370</v>
      </c>
      <c r="SIF112" s="189">
        <v>42735</v>
      </c>
      <c r="SIG112" s="186" t="s">
        <v>4</v>
      </c>
      <c r="SIH112" s="186" t="s">
        <v>4</v>
      </c>
      <c r="SII112" s="199">
        <v>0</v>
      </c>
      <c r="SIJ112" s="191"/>
      <c r="SIK112" s="191"/>
      <c r="SIL112" s="191"/>
      <c r="SIM112" s="191" t="s">
        <v>11</v>
      </c>
      <c r="SIN112" s="193" t="s">
        <v>26</v>
      </c>
      <c r="SIO112" s="194"/>
      <c r="SIP112" s="195"/>
      <c r="SIQ112" s="201"/>
      <c r="SIR112" s="186" t="s">
        <v>21</v>
      </c>
      <c r="SIS112" s="187"/>
      <c r="SIT112" s="187"/>
      <c r="SIU112" s="189">
        <v>42370</v>
      </c>
      <c r="SIV112" s="189">
        <v>42735</v>
      </c>
      <c r="SIW112" s="186" t="s">
        <v>4</v>
      </c>
      <c r="SIX112" s="186" t="s">
        <v>4</v>
      </c>
      <c r="SIY112" s="199">
        <v>0</v>
      </c>
      <c r="SIZ112" s="191"/>
      <c r="SJA112" s="191"/>
      <c r="SJB112" s="191"/>
      <c r="SJC112" s="191" t="s">
        <v>11</v>
      </c>
      <c r="SJD112" s="193" t="s">
        <v>26</v>
      </c>
      <c r="SJE112" s="194"/>
      <c r="SJF112" s="195"/>
      <c r="SJG112" s="201"/>
      <c r="SJH112" s="186" t="s">
        <v>21</v>
      </c>
      <c r="SJI112" s="187"/>
      <c r="SJJ112" s="187"/>
      <c r="SJK112" s="189">
        <v>42370</v>
      </c>
      <c r="SJL112" s="189">
        <v>42735</v>
      </c>
      <c r="SJM112" s="186" t="s">
        <v>4</v>
      </c>
      <c r="SJN112" s="186" t="s">
        <v>4</v>
      </c>
      <c r="SJO112" s="199">
        <v>0</v>
      </c>
      <c r="SJP112" s="191"/>
      <c r="SJQ112" s="191"/>
      <c r="SJR112" s="191"/>
      <c r="SJS112" s="191" t="s">
        <v>11</v>
      </c>
      <c r="SJT112" s="193" t="s">
        <v>26</v>
      </c>
      <c r="SJU112" s="194"/>
      <c r="SJV112" s="195"/>
      <c r="SJW112" s="201"/>
      <c r="SJX112" s="186" t="s">
        <v>21</v>
      </c>
      <c r="SJY112" s="187"/>
      <c r="SJZ112" s="187"/>
      <c r="SKA112" s="189">
        <v>42370</v>
      </c>
      <c r="SKB112" s="189">
        <v>42735</v>
      </c>
      <c r="SKC112" s="186" t="s">
        <v>4</v>
      </c>
      <c r="SKD112" s="186" t="s">
        <v>4</v>
      </c>
      <c r="SKE112" s="199">
        <v>0</v>
      </c>
      <c r="SKF112" s="191"/>
      <c r="SKG112" s="191"/>
      <c r="SKH112" s="191"/>
      <c r="SKI112" s="191" t="s">
        <v>11</v>
      </c>
      <c r="SKJ112" s="193" t="s">
        <v>26</v>
      </c>
      <c r="SKK112" s="194"/>
      <c r="SKL112" s="195"/>
      <c r="SKM112" s="201"/>
      <c r="SKN112" s="186" t="s">
        <v>21</v>
      </c>
      <c r="SKO112" s="187"/>
      <c r="SKP112" s="187"/>
      <c r="SKQ112" s="189">
        <v>42370</v>
      </c>
      <c r="SKR112" s="189">
        <v>42735</v>
      </c>
      <c r="SKS112" s="186" t="s">
        <v>4</v>
      </c>
      <c r="SKT112" s="186" t="s">
        <v>4</v>
      </c>
      <c r="SKU112" s="199">
        <v>0</v>
      </c>
      <c r="SKV112" s="191"/>
      <c r="SKW112" s="191"/>
      <c r="SKX112" s="191"/>
      <c r="SKY112" s="191" t="s">
        <v>11</v>
      </c>
      <c r="SKZ112" s="193" t="s">
        <v>26</v>
      </c>
      <c r="SLA112" s="194"/>
      <c r="SLB112" s="195"/>
      <c r="SLC112" s="201"/>
      <c r="SLD112" s="186" t="s">
        <v>21</v>
      </c>
      <c r="SLE112" s="187"/>
      <c r="SLF112" s="187"/>
      <c r="SLG112" s="189">
        <v>42370</v>
      </c>
      <c r="SLH112" s="189">
        <v>42735</v>
      </c>
      <c r="SLI112" s="186" t="s">
        <v>4</v>
      </c>
      <c r="SLJ112" s="186" t="s">
        <v>4</v>
      </c>
      <c r="SLK112" s="199">
        <v>0</v>
      </c>
      <c r="SLL112" s="191"/>
      <c r="SLM112" s="191"/>
      <c r="SLN112" s="191"/>
      <c r="SLO112" s="191" t="s">
        <v>11</v>
      </c>
      <c r="SLP112" s="193" t="s">
        <v>26</v>
      </c>
      <c r="SLQ112" s="194"/>
      <c r="SLR112" s="195"/>
      <c r="SLS112" s="201"/>
      <c r="SLT112" s="186" t="s">
        <v>21</v>
      </c>
      <c r="SLU112" s="187"/>
      <c r="SLV112" s="187"/>
      <c r="SLW112" s="189">
        <v>42370</v>
      </c>
      <c r="SLX112" s="189">
        <v>42735</v>
      </c>
      <c r="SLY112" s="186" t="s">
        <v>4</v>
      </c>
      <c r="SLZ112" s="186" t="s">
        <v>4</v>
      </c>
      <c r="SMA112" s="199">
        <v>0</v>
      </c>
      <c r="SMB112" s="191"/>
      <c r="SMC112" s="191"/>
      <c r="SMD112" s="191"/>
      <c r="SME112" s="191" t="s">
        <v>11</v>
      </c>
      <c r="SMF112" s="193" t="s">
        <v>26</v>
      </c>
      <c r="SMG112" s="194"/>
      <c r="SMH112" s="195"/>
      <c r="SMI112" s="201"/>
      <c r="SMJ112" s="186" t="s">
        <v>21</v>
      </c>
      <c r="SMK112" s="187"/>
      <c r="SML112" s="187"/>
      <c r="SMM112" s="189">
        <v>42370</v>
      </c>
      <c r="SMN112" s="189">
        <v>42735</v>
      </c>
      <c r="SMO112" s="186" t="s">
        <v>4</v>
      </c>
      <c r="SMP112" s="186" t="s">
        <v>4</v>
      </c>
      <c r="SMQ112" s="199">
        <v>0</v>
      </c>
      <c r="SMR112" s="191"/>
      <c r="SMS112" s="191"/>
      <c r="SMT112" s="191"/>
      <c r="SMU112" s="191" t="s">
        <v>11</v>
      </c>
      <c r="SMV112" s="193" t="s">
        <v>26</v>
      </c>
      <c r="SMW112" s="194"/>
      <c r="SMX112" s="195"/>
      <c r="SMY112" s="201"/>
      <c r="SMZ112" s="186" t="s">
        <v>21</v>
      </c>
      <c r="SNA112" s="187"/>
      <c r="SNB112" s="187"/>
      <c r="SNC112" s="189">
        <v>42370</v>
      </c>
      <c r="SND112" s="189">
        <v>42735</v>
      </c>
      <c r="SNE112" s="186" t="s">
        <v>4</v>
      </c>
      <c r="SNF112" s="186" t="s">
        <v>4</v>
      </c>
      <c r="SNG112" s="199">
        <v>0</v>
      </c>
      <c r="SNH112" s="191"/>
      <c r="SNI112" s="191"/>
      <c r="SNJ112" s="191"/>
      <c r="SNK112" s="191" t="s">
        <v>11</v>
      </c>
      <c r="SNL112" s="193" t="s">
        <v>26</v>
      </c>
      <c r="SNM112" s="194"/>
      <c r="SNN112" s="195"/>
      <c r="SNO112" s="201"/>
      <c r="SNP112" s="186" t="s">
        <v>21</v>
      </c>
      <c r="SNQ112" s="187"/>
      <c r="SNR112" s="187"/>
      <c r="SNS112" s="189">
        <v>42370</v>
      </c>
      <c r="SNT112" s="189">
        <v>42735</v>
      </c>
      <c r="SNU112" s="186" t="s">
        <v>4</v>
      </c>
      <c r="SNV112" s="186" t="s">
        <v>4</v>
      </c>
      <c r="SNW112" s="199">
        <v>0</v>
      </c>
      <c r="SNX112" s="191"/>
      <c r="SNY112" s="191"/>
      <c r="SNZ112" s="191"/>
      <c r="SOA112" s="191" t="s">
        <v>11</v>
      </c>
      <c r="SOB112" s="193" t="s">
        <v>26</v>
      </c>
      <c r="SOC112" s="194"/>
      <c r="SOD112" s="195"/>
      <c r="SOE112" s="201"/>
      <c r="SOF112" s="186" t="s">
        <v>21</v>
      </c>
      <c r="SOG112" s="187"/>
      <c r="SOH112" s="187"/>
      <c r="SOI112" s="189">
        <v>42370</v>
      </c>
      <c r="SOJ112" s="189">
        <v>42735</v>
      </c>
      <c r="SOK112" s="186" t="s">
        <v>4</v>
      </c>
      <c r="SOL112" s="186" t="s">
        <v>4</v>
      </c>
      <c r="SOM112" s="199">
        <v>0</v>
      </c>
      <c r="SON112" s="191"/>
      <c r="SOO112" s="191"/>
      <c r="SOP112" s="191"/>
      <c r="SOQ112" s="191" t="s">
        <v>11</v>
      </c>
      <c r="SOR112" s="193" t="s">
        <v>26</v>
      </c>
      <c r="SOS112" s="194"/>
      <c r="SOT112" s="195"/>
      <c r="SOU112" s="201"/>
      <c r="SOV112" s="186" t="s">
        <v>21</v>
      </c>
      <c r="SOW112" s="187"/>
      <c r="SOX112" s="187"/>
      <c r="SOY112" s="189">
        <v>42370</v>
      </c>
      <c r="SOZ112" s="189">
        <v>42735</v>
      </c>
      <c r="SPA112" s="186" t="s">
        <v>4</v>
      </c>
      <c r="SPB112" s="186" t="s">
        <v>4</v>
      </c>
      <c r="SPC112" s="199">
        <v>0</v>
      </c>
      <c r="SPD112" s="191"/>
      <c r="SPE112" s="191"/>
      <c r="SPF112" s="191"/>
      <c r="SPG112" s="191" t="s">
        <v>11</v>
      </c>
      <c r="SPH112" s="193" t="s">
        <v>26</v>
      </c>
      <c r="SPI112" s="194"/>
      <c r="SPJ112" s="195"/>
      <c r="SPK112" s="201"/>
      <c r="SPL112" s="186" t="s">
        <v>21</v>
      </c>
      <c r="SPM112" s="187"/>
      <c r="SPN112" s="187"/>
      <c r="SPO112" s="189">
        <v>42370</v>
      </c>
      <c r="SPP112" s="189">
        <v>42735</v>
      </c>
      <c r="SPQ112" s="186" t="s">
        <v>4</v>
      </c>
      <c r="SPR112" s="186" t="s">
        <v>4</v>
      </c>
      <c r="SPS112" s="199">
        <v>0</v>
      </c>
      <c r="SPT112" s="191"/>
      <c r="SPU112" s="191"/>
      <c r="SPV112" s="191"/>
      <c r="SPW112" s="191" t="s">
        <v>11</v>
      </c>
      <c r="SPX112" s="193" t="s">
        <v>26</v>
      </c>
      <c r="SPY112" s="194"/>
      <c r="SPZ112" s="195"/>
      <c r="SQA112" s="201"/>
      <c r="SQB112" s="186" t="s">
        <v>21</v>
      </c>
      <c r="SQC112" s="187"/>
      <c r="SQD112" s="187"/>
      <c r="SQE112" s="189">
        <v>42370</v>
      </c>
      <c r="SQF112" s="189">
        <v>42735</v>
      </c>
      <c r="SQG112" s="186" t="s">
        <v>4</v>
      </c>
      <c r="SQH112" s="186" t="s">
        <v>4</v>
      </c>
      <c r="SQI112" s="199">
        <v>0</v>
      </c>
      <c r="SQJ112" s="191"/>
      <c r="SQK112" s="191"/>
      <c r="SQL112" s="191"/>
      <c r="SQM112" s="191" t="s">
        <v>11</v>
      </c>
      <c r="SQN112" s="193" t="s">
        <v>26</v>
      </c>
      <c r="SQO112" s="194"/>
      <c r="SQP112" s="195"/>
      <c r="SQQ112" s="201"/>
      <c r="SQR112" s="186" t="s">
        <v>21</v>
      </c>
      <c r="SQS112" s="187"/>
      <c r="SQT112" s="187"/>
      <c r="SQU112" s="189">
        <v>42370</v>
      </c>
      <c r="SQV112" s="189">
        <v>42735</v>
      </c>
      <c r="SQW112" s="186" t="s">
        <v>4</v>
      </c>
      <c r="SQX112" s="186" t="s">
        <v>4</v>
      </c>
      <c r="SQY112" s="199">
        <v>0</v>
      </c>
      <c r="SQZ112" s="191"/>
      <c r="SRA112" s="191"/>
      <c r="SRB112" s="191"/>
      <c r="SRC112" s="191" t="s">
        <v>11</v>
      </c>
      <c r="SRD112" s="193" t="s">
        <v>26</v>
      </c>
      <c r="SRE112" s="194"/>
      <c r="SRF112" s="195"/>
      <c r="SRG112" s="201"/>
      <c r="SRH112" s="186" t="s">
        <v>21</v>
      </c>
      <c r="SRI112" s="187"/>
      <c r="SRJ112" s="187"/>
      <c r="SRK112" s="189">
        <v>42370</v>
      </c>
      <c r="SRL112" s="189">
        <v>42735</v>
      </c>
      <c r="SRM112" s="186" t="s">
        <v>4</v>
      </c>
      <c r="SRN112" s="186" t="s">
        <v>4</v>
      </c>
      <c r="SRO112" s="199">
        <v>0</v>
      </c>
      <c r="SRP112" s="191"/>
      <c r="SRQ112" s="191"/>
      <c r="SRR112" s="191"/>
      <c r="SRS112" s="191" t="s">
        <v>11</v>
      </c>
      <c r="SRT112" s="193" t="s">
        <v>26</v>
      </c>
      <c r="SRU112" s="194"/>
      <c r="SRV112" s="195"/>
      <c r="SRW112" s="201"/>
      <c r="SRX112" s="186" t="s">
        <v>21</v>
      </c>
      <c r="SRY112" s="187"/>
      <c r="SRZ112" s="187"/>
      <c r="SSA112" s="189">
        <v>42370</v>
      </c>
      <c r="SSB112" s="189">
        <v>42735</v>
      </c>
      <c r="SSC112" s="186" t="s">
        <v>4</v>
      </c>
      <c r="SSD112" s="186" t="s">
        <v>4</v>
      </c>
      <c r="SSE112" s="199">
        <v>0</v>
      </c>
      <c r="SSF112" s="191"/>
      <c r="SSG112" s="191"/>
      <c r="SSH112" s="191"/>
      <c r="SSI112" s="191" t="s">
        <v>11</v>
      </c>
      <c r="SSJ112" s="193" t="s">
        <v>26</v>
      </c>
      <c r="SSK112" s="194"/>
      <c r="SSL112" s="195"/>
      <c r="SSM112" s="201"/>
      <c r="SSN112" s="186" t="s">
        <v>21</v>
      </c>
      <c r="SSO112" s="187"/>
      <c r="SSP112" s="187"/>
      <c r="SSQ112" s="189">
        <v>42370</v>
      </c>
      <c r="SSR112" s="189">
        <v>42735</v>
      </c>
      <c r="SSS112" s="186" t="s">
        <v>4</v>
      </c>
      <c r="SST112" s="186" t="s">
        <v>4</v>
      </c>
      <c r="SSU112" s="199">
        <v>0</v>
      </c>
      <c r="SSV112" s="191"/>
      <c r="SSW112" s="191"/>
      <c r="SSX112" s="191"/>
      <c r="SSY112" s="191" t="s">
        <v>11</v>
      </c>
      <c r="SSZ112" s="193" t="s">
        <v>26</v>
      </c>
      <c r="STA112" s="194"/>
      <c r="STB112" s="195"/>
      <c r="STC112" s="201"/>
      <c r="STD112" s="186" t="s">
        <v>21</v>
      </c>
      <c r="STE112" s="187"/>
      <c r="STF112" s="187"/>
      <c r="STG112" s="189">
        <v>42370</v>
      </c>
      <c r="STH112" s="189">
        <v>42735</v>
      </c>
      <c r="STI112" s="186" t="s">
        <v>4</v>
      </c>
      <c r="STJ112" s="186" t="s">
        <v>4</v>
      </c>
      <c r="STK112" s="199">
        <v>0</v>
      </c>
      <c r="STL112" s="191"/>
      <c r="STM112" s="191"/>
      <c r="STN112" s="191"/>
      <c r="STO112" s="191" t="s">
        <v>11</v>
      </c>
      <c r="STP112" s="193" t="s">
        <v>26</v>
      </c>
      <c r="STQ112" s="194"/>
      <c r="STR112" s="195"/>
      <c r="STS112" s="201"/>
      <c r="STT112" s="186" t="s">
        <v>21</v>
      </c>
      <c r="STU112" s="187"/>
      <c r="STV112" s="187"/>
      <c r="STW112" s="189">
        <v>42370</v>
      </c>
      <c r="STX112" s="189">
        <v>42735</v>
      </c>
      <c r="STY112" s="186" t="s">
        <v>4</v>
      </c>
      <c r="STZ112" s="186" t="s">
        <v>4</v>
      </c>
      <c r="SUA112" s="199">
        <v>0</v>
      </c>
      <c r="SUB112" s="191"/>
      <c r="SUC112" s="191"/>
      <c r="SUD112" s="191"/>
      <c r="SUE112" s="191" t="s">
        <v>11</v>
      </c>
      <c r="SUF112" s="193" t="s">
        <v>26</v>
      </c>
      <c r="SUG112" s="194"/>
      <c r="SUH112" s="195"/>
      <c r="SUI112" s="201"/>
      <c r="SUJ112" s="186" t="s">
        <v>21</v>
      </c>
      <c r="SUK112" s="187"/>
      <c r="SUL112" s="187"/>
      <c r="SUM112" s="189">
        <v>42370</v>
      </c>
      <c r="SUN112" s="189">
        <v>42735</v>
      </c>
      <c r="SUO112" s="186" t="s">
        <v>4</v>
      </c>
      <c r="SUP112" s="186" t="s">
        <v>4</v>
      </c>
      <c r="SUQ112" s="199">
        <v>0</v>
      </c>
      <c r="SUR112" s="191"/>
      <c r="SUS112" s="191"/>
      <c r="SUT112" s="191"/>
      <c r="SUU112" s="191" t="s">
        <v>11</v>
      </c>
      <c r="SUV112" s="193" t="s">
        <v>26</v>
      </c>
      <c r="SUW112" s="194"/>
      <c r="SUX112" s="195"/>
      <c r="SUY112" s="201"/>
      <c r="SUZ112" s="186" t="s">
        <v>21</v>
      </c>
      <c r="SVA112" s="187"/>
      <c r="SVB112" s="187"/>
      <c r="SVC112" s="189">
        <v>42370</v>
      </c>
      <c r="SVD112" s="189">
        <v>42735</v>
      </c>
      <c r="SVE112" s="186" t="s">
        <v>4</v>
      </c>
      <c r="SVF112" s="186" t="s">
        <v>4</v>
      </c>
      <c r="SVG112" s="199">
        <v>0</v>
      </c>
      <c r="SVH112" s="191"/>
      <c r="SVI112" s="191"/>
      <c r="SVJ112" s="191"/>
      <c r="SVK112" s="191" t="s">
        <v>11</v>
      </c>
      <c r="SVL112" s="193" t="s">
        <v>26</v>
      </c>
      <c r="SVM112" s="194"/>
      <c r="SVN112" s="195"/>
      <c r="SVO112" s="201"/>
      <c r="SVP112" s="186" t="s">
        <v>21</v>
      </c>
      <c r="SVQ112" s="187"/>
      <c r="SVR112" s="187"/>
      <c r="SVS112" s="189">
        <v>42370</v>
      </c>
      <c r="SVT112" s="189">
        <v>42735</v>
      </c>
      <c r="SVU112" s="186" t="s">
        <v>4</v>
      </c>
      <c r="SVV112" s="186" t="s">
        <v>4</v>
      </c>
      <c r="SVW112" s="199">
        <v>0</v>
      </c>
      <c r="SVX112" s="191"/>
      <c r="SVY112" s="191"/>
      <c r="SVZ112" s="191"/>
      <c r="SWA112" s="191" t="s">
        <v>11</v>
      </c>
      <c r="SWB112" s="193" t="s">
        <v>26</v>
      </c>
      <c r="SWC112" s="194"/>
      <c r="SWD112" s="195"/>
      <c r="SWE112" s="201"/>
      <c r="SWF112" s="186" t="s">
        <v>21</v>
      </c>
      <c r="SWG112" s="187"/>
      <c r="SWH112" s="187"/>
      <c r="SWI112" s="189">
        <v>42370</v>
      </c>
      <c r="SWJ112" s="189">
        <v>42735</v>
      </c>
      <c r="SWK112" s="186" t="s">
        <v>4</v>
      </c>
      <c r="SWL112" s="186" t="s">
        <v>4</v>
      </c>
      <c r="SWM112" s="199">
        <v>0</v>
      </c>
      <c r="SWN112" s="191"/>
      <c r="SWO112" s="191"/>
      <c r="SWP112" s="191"/>
      <c r="SWQ112" s="191" t="s">
        <v>11</v>
      </c>
      <c r="SWR112" s="193" t="s">
        <v>26</v>
      </c>
      <c r="SWS112" s="194"/>
      <c r="SWT112" s="195"/>
      <c r="SWU112" s="201"/>
      <c r="SWV112" s="186" t="s">
        <v>21</v>
      </c>
      <c r="SWW112" s="187"/>
      <c r="SWX112" s="187"/>
      <c r="SWY112" s="189">
        <v>42370</v>
      </c>
      <c r="SWZ112" s="189">
        <v>42735</v>
      </c>
      <c r="SXA112" s="186" t="s">
        <v>4</v>
      </c>
      <c r="SXB112" s="186" t="s">
        <v>4</v>
      </c>
      <c r="SXC112" s="199">
        <v>0</v>
      </c>
      <c r="SXD112" s="191"/>
      <c r="SXE112" s="191"/>
      <c r="SXF112" s="191"/>
      <c r="SXG112" s="191" t="s">
        <v>11</v>
      </c>
      <c r="SXH112" s="193" t="s">
        <v>26</v>
      </c>
      <c r="SXI112" s="194"/>
      <c r="SXJ112" s="195"/>
      <c r="SXK112" s="201"/>
      <c r="SXL112" s="186" t="s">
        <v>21</v>
      </c>
      <c r="SXM112" s="187"/>
      <c r="SXN112" s="187"/>
      <c r="SXO112" s="189">
        <v>42370</v>
      </c>
      <c r="SXP112" s="189">
        <v>42735</v>
      </c>
      <c r="SXQ112" s="186" t="s">
        <v>4</v>
      </c>
      <c r="SXR112" s="186" t="s">
        <v>4</v>
      </c>
      <c r="SXS112" s="199">
        <v>0</v>
      </c>
      <c r="SXT112" s="191"/>
      <c r="SXU112" s="191"/>
      <c r="SXV112" s="191"/>
      <c r="SXW112" s="191" t="s">
        <v>11</v>
      </c>
      <c r="SXX112" s="193" t="s">
        <v>26</v>
      </c>
      <c r="SXY112" s="194"/>
      <c r="SXZ112" s="195"/>
      <c r="SYA112" s="201"/>
      <c r="SYB112" s="186" t="s">
        <v>21</v>
      </c>
      <c r="SYC112" s="187"/>
      <c r="SYD112" s="187"/>
      <c r="SYE112" s="189">
        <v>42370</v>
      </c>
      <c r="SYF112" s="189">
        <v>42735</v>
      </c>
      <c r="SYG112" s="186" t="s">
        <v>4</v>
      </c>
      <c r="SYH112" s="186" t="s">
        <v>4</v>
      </c>
      <c r="SYI112" s="199">
        <v>0</v>
      </c>
      <c r="SYJ112" s="191"/>
      <c r="SYK112" s="191"/>
      <c r="SYL112" s="191"/>
      <c r="SYM112" s="191" t="s">
        <v>11</v>
      </c>
      <c r="SYN112" s="193" t="s">
        <v>26</v>
      </c>
      <c r="SYO112" s="194"/>
      <c r="SYP112" s="195"/>
      <c r="SYQ112" s="201"/>
      <c r="SYR112" s="186" t="s">
        <v>21</v>
      </c>
      <c r="SYS112" s="187"/>
      <c r="SYT112" s="187"/>
      <c r="SYU112" s="189">
        <v>42370</v>
      </c>
      <c r="SYV112" s="189">
        <v>42735</v>
      </c>
      <c r="SYW112" s="186" t="s">
        <v>4</v>
      </c>
      <c r="SYX112" s="186" t="s">
        <v>4</v>
      </c>
      <c r="SYY112" s="199">
        <v>0</v>
      </c>
      <c r="SYZ112" s="191"/>
      <c r="SZA112" s="191"/>
      <c r="SZB112" s="191"/>
      <c r="SZC112" s="191" t="s">
        <v>11</v>
      </c>
      <c r="SZD112" s="193" t="s">
        <v>26</v>
      </c>
      <c r="SZE112" s="194"/>
      <c r="SZF112" s="195"/>
      <c r="SZG112" s="201"/>
      <c r="SZH112" s="186" t="s">
        <v>21</v>
      </c>
      <c r="SZI112" s="187"/>
      <c r="SZJ112" s="187"/>
      <c r="SZK112" s="189">
        <v>42370</v>
      </c>
      <c r="SZL112" s="189">
        <v>42735</v>
      </c>
      <c r="SZM112" s="186" t="s">
        <v>4</v>
      </c>
      <c r="SZN112" s="186" t="s">
        <v>4</v>
      </c>
      <c r="SZO112" s="199">
        <v>0</v>
      </c>
      <c r="SZP112" s="191"/>
      <c r="SZQ112" s="191"/>
      <c r="SZR112" s="191"/>
      <c r="SZS112" s="191" t="s">
        <v>11</v>
      </c>
      <c r="SZT112" s="193" t="s">
        <v>26</v>
      </c>
      <c r="SZU112" s="194"/>
      <c r="SZV112" s="195"/>
      <c r="SZW112" s="201"/>
      <c r="SZX112" s="186" t="s">
        <v>21</v>
      </c>
      <c r="SZY112" s="187"/>
      <c r="SZZ112" s="187"/>
      <c r="TAA112" s="189">
        <v>42370</v>
      </c>
      <c r="TAB112" s="189">
        <v>42735</v>
      </c>
      <c r="TAC112" s="186" t="s">
        <v>4</v>
      </c>
      <c r="TAD112" s="186" t="s">
        <v>4</v>
      </c>
      <c r="TAE112" s="199">
        <v>0</v>
      </c>
      <c r="TAF112" s="191"/>
      <c r="TAG112" s="191"/>
      <c r="TAH112" s="191"/>
      <c r="TAI112" s="191" t="s">
        <v>11</v>
      </c>
      <c r="TAJ112" s="193" t="s">
        <v>26</v>
      </c>
      <c r="TAK112" s="194"/>
      <c r="TAL112" s="195"/>
      <c r="TAM112" s="201"/>
      <c r="TAN112" s="186" t="s">
        <v>21</v>
      </c>
      <c r="TAO112" s="187"/>
      <c r="TAP112" s="187"/>
      <c r="TAQ112" s="189">
        <v>42370</v>
      </c>
      <c r="TAR112" s="189">
        <v>42735</v>
      </c>
      <c r="TAS112" s="186" t="s">
        <v>4</v>
      </c>
      <c r="TAT112" s="186" t="s">
        <v>4</v>
      </c>
      <c r="TAU112" s="199">
        <v>0</v>
      </c>
      <c r="TAV112" s="191"/>
      <c r="TAW112" s="191"/>
      <c r="TAX112" s="191"/>
      <c r="TAY112" s="191" t="s">
        <v>11</v>
      </c>
      <c r="TAZ112" s="193" t="s">
        <v>26</v>
      </c>
      <c r="TBA112" s="194"/>
      <c r="TBB112" s="195"/>
      <c r="TBC112" s="201"/>
      <c r="TBD112" s="186" t="s">
        <v>21</v>
      </c>
      <c r="TBE112" s="187"/>
      <c r="TBF112" s="187"/>
      <c r="TBG112" s="189">
        <v>42370</v>
      </c>
      <c r="TBH112" s="189">
        <v>42735</v>
      </c>
      <c r="TBI112" s="186" t="s">
        <v>4</v>
      </c>
      <c r="TBJ112" s="186" t="s">
        <v>4</v>
      </c>
      <c r="TBK112" s="199">
        <v>0</v>
      </c>
      <c r="TBL112" s="191"/>
      <c r="TBM112" s="191"/>
      <c r="TBN112" s="191"/>
      <c r="TBO112" s="191" t="s">
        <v>11</v>
      </c>
      <c r="TBP112" s="193" t="s">
        <v>26</v>
      </c>
      <c r="TBQ112" s="194"/>
      <c r="TBR112" s="195"/>
      <c r="TBS112" s="201"/>
      <c r="TBT112" s="186" t="s">
        <v>21</v>
      </c>
      <c r="TBU112" s="187"/>
      <c r="TBV112" s="187"/>
      <c r="TBW112" s="189">
        <v>42370</v>
      </c>
      <c r="TBX112" s="189">
        <v>42735</v>
      </c>
      <c r="TBY112" s="186" t="s">
        <v>4</v>
      </c>
      <c r="TBZ112" s="186" t="s">
        <v>4</v>
      </c>
      <c r="TCA112" s="199">
        <v>0</v>
      </c>
      <c r="TCB112" s="191"/>
      <c r="TCC112" s="191"/>
      <c r="TCD112" s="191"/>
      <c r="TCE112" s="191" t="s">
        <v>11</v>
      </c>
      <c r="TCF112" s="193" t="s">
        <v>26</v>
      </c>
      <c r="TCG112" s="194"/>
      <c r="TCH112" s="195"/>
      <c r="TCI112" s="201"/>
      <c r="TCJ112" s="186" t="s">
        <v>21</v>
      </c>
      <c r="TCK112" s="187"/>
      <c r="TCL112" s="187"/>
      <c r="TCM112" s="189">
        <v>42370</v>
      </c>
      <c r="TCN112" s="189">
        <v>42735</v>
      </c>
      <c r="TCO112" s="186" t="s">
        <v>4</v>
      </c>
      <c r="TCP112" s="186" t="s">
        <v>4</v>
      </c>
      <c r="TCQ112" s="199">
        <v>0</v>
      </c>
      <c r="TCR112" s="191"/>
      <c r="TCS112" s="191"/>
      <c r="TCT112" s="191"/>
      <c r="TCU112" s="191" t="s">
        <v>11</v>
      </c>
      <c r="TCV112" s="193" t="s">
        <v>26</v>
      </c>
      <c r="TCW112" s="194"/>
      <c r="TCX112" s="195"/>
      <c r="TCY112" s="201"/>
      <c r="TCZ112" s="186" t="s">
        <v>21</v>
      </c>
      <c r="TDA112" s="187"/>
      <c r="TDB112" s="187"/>
      <c r="TDC112" s="189">
        <v>42370</v>
      </c>
      <c r="TDD112" s="189">
        <v>42735</v>
      </c>
      <c r="TDE112" s="186" t="s">
        <v>4</v>
      </c>
      <c r="TDF112" s="186" t="s">
        <v>4</v>
      </c>
      <c r="TDG112" s="199">
        <v>0</v>
      </c>
      <c r="TDH112" s="191"/>
      <c r="TDI112" s="191"/>
      <c r="TDJ112" s="191"/>
      <c r="TDK112" s="191" t="s">
        <v>11</v>
      </c>
      <c r="TDL112" s="193" t="s">
        <v>26</v>
      </c>
      <c r="TDM112" s="194"/>
      <c r="TDN112" s="195"/>
      <c r="TDO112" s="201"/>
      <c r="TDP112" s="186" t="s">
        <v>21</v>
      </c>
      <c r="TDQ112" s="187"/>
      <c r="TDR112" s="187"/>
      <c r="TDS112" s="189">
        <v>42370</v>
      </c>
      <c r="TDT112" s="189">
        <v>42735</v>
      </c>
      <c r="TDU112" s="186" t="s">
        <v>4</v>
      </c>
      <c r="TDV112" s="186" t="s">
        <v>4</v>
      </c>
      <c r="TDW112" s="199">
        <v>0</v>
      </c>
      <c r="TDX112" s="191"/>
      <c r="TDY112" s="191"/>
      <c r="TDZ112" s="191"/>
      <c r="TEA112" s="191" t="s">
        <v>11</v>
      </c>
      <c r="TEB112" s="193" t="s">
        <v>26</v>
      </c>
      <c r="TEC112" s="194"/>
      <c r="TED112" s="195"/>
      <c r="TEE112" s="201"/>
      <c r="TEF112" s="186" t="s">
        <v>21</v>
      </c>
      <c r="TEG112" s="187"/>
      <c r="TEH112" s="187"/>
      <c r="TEI112" s="189">
        <v>42370</v>
      </c>
      <c r="TEJ112" s="189">
        <v>42735</v>
      </c>
      <c r="TEK112" s="186" t="s">
        <v>4</v>
      </c>
      <c r="TEL112" s="186" t="s">
        <v>4</v>
      </c>
      <c r="TEM112" s="199">
        <v>0</v>
      </c>
      <c r="TEN112" s="191"/>
      <c r="TEO112" s="191"/>
      <c r="TEP112" s="191"/>
      <c r="TEQ112" s="191" t="s">
        <v>11</v>
      </c>
      <c r="TER112" s="193" t="s">
        <v>26</v>
      </c>
      <c r="TES112" s="194"/>
      <c r="TET112" s="195"/>
      <c r="TEU112" s="201"/>
      <c r="TEV112" s="186" t="s">
        <v>21</v>
      </c>
      <c r="TEW112" s="187"/>
      <c r="TEX112" s="187"/>
      <c r="TEY112" s="189">
        <v>42370</v>
      </c>
      <c r="TEZ112" s="189">
        <v>42735</v>
      </c>
      <c r="TFA112" s="186" t="s">
        <v>4</v>
      </c>
      <c r="TFB112" s="186" t="s">
        <v>4</v>
      </c>
      <c r="TFC112" s="199">
        <v>0</v>
      </c>
      <c r="TFD112" s="191"/>
      <c r="TFE112" s="191"/>
      <c r="TFF112" s="191"/>
      <c r="TFG112" s="191" t="s">
        <v>11</v>
      </c>
      <c r="TFH112" s="193" t="s">
        <v>26</v>
      </c>
      <c r="TFI112" s="194"/>
      <c r="TFJ112" s="195"/>
      <c r="TFK112" s="201"/>
      <c r="TFL112" s="186" t="s">
        <v>21</v>
      </c>
      <c r="TFM112" s="187"/>
      <c r="TFN112" s="187"/>
      <c r="TFO112" s="189">
        <v>42370</v>
      </c>
      <c r="TFP112" s="189">
        <v>42735</v>
      </c>
      <c r="TFQ112" s="186" t="s">
        <v>4</v>
      </c>
      <c r="TFR112" s="186" t="s">
        <v>4</v>
      </c>
      <c r="TFS112" s="199">
        <v>0</v>
      </c>
      <c r="TFT112" s="191"/>
      <c r="TFU112" s="191"/>
      <c r="TFV112" s="191"/>
      <c r="TFW112" s="191" t="s">
        <v>11</v>
      </c>
      <c r="TFX112" s="193" t="s">
        <v>26</v>
      </c>
      <c r="TFY112" s="194"/>
      <c r="TFZ112" s="195"/>
      <c r="TGA112" s="201"/>
      <c r="TGB112" s="186" t="s">
        <v>21</v>
      </c>
      <c r="TGC112" s="187"/>
      <c r="TGD112" s="187"/>
      <c r="TGE112" s="189">
        <v>42370</v>
      </c>
      <c r="TGF112" s="189">
        <v>42735</v>
      </c>
      <c r="TGG112" s="186" t="s">
        <v>4</v>
      </c>
      <c r="TGH112" s="186" t="s">
        <v>4</v>
      </c>
      <c r="TGI112" s="199">
        <v>0</v>
      </c>
      <c r="TGJ112" s="191"/>
      <c r="TGK112" s="191"/>
      <c r="TGL112" s="191"/>
      <c r="TGM112" s="191" t="s">
        <v>11</v>
      </c>
      <c r="TGN112" s="193" t="s">
        <v>26</v>
      </c>
      <c r="TGO112" s="194"/>
      <c r="TGP112" s="195"/>
      <c r="TGQ112" s="201"/>
      <c r="TGR112" s="186" t="s">
        <v>21</v>
      </c>
      <c r="TGS112" s="187"/>
      <c r="TGT112" s="187"/>
      <c r="TGU112" s="189">
        <v>42370</v>
      </c>
      <c r="TGV112" s="189">
        <v>42735</v>
      </c>
      <c r="TGW112" s="186" t="s">
        <v>4</v>
      </c>
      <c r="TGX112" s="186" t="s">
        <v>4</v>
      </c>
      <c r="TGY112" s="199">
        <v>0</v>
      </c>
      <c r="TGZ112" s="191"/>
      <c r="THA112" s="191"/>
      <c r="THB112" s="191"/>
      <c r="THC112" s="191" t="s">
        <v>11</v>
      </c>
      <c r="THD112" s="193" t="s">
        <v>26</v>
      </c>
      <c r="THE112" s="194"/>
      <c r="THF112" s="195"/>
      <c r="THG112" s="201"/>
      <c r="THH112" s="186" t="s">
        <v>21</v>
      </c>
      <c r="THI112" s="187"/>
      <c r="THJ112" s="187"/>
      <c r="THK112" s="189">
        <v>42370</v>
      </c>
      <c r="THL112" s="189">
        <v>42735</v>
      </c>
      <c r="THM112" s="186" t="s">
        <v>4</v>
      </c>
      <c r="THN112" s="186" t="s">
        <v>4</v>
      </c>
      <c r="THO112" s="199">
        <v>0</v>
      </c>
      <c r="THP112" s="191"/>
      <c r="THQ112" s="191"/>
      <c r="THR112" s="191"/>
      <c r="THS112" s="191" t="s">
        <v>11</v>
      </c>
      <c r="THT112" s="193" t="s">
        <v>26</v>
      </c>
      <c r="THU112" s="194"/>
      <c r="THV112" s="195"/>
      <c r="THW112" s="201"/>
      <c r="THX112" s="186" t="s">
        <v>21</v>
      </c>
      <c r="THY112" s="187"/>
      <c r="THZ112" s="187"/>
      <c r="TIA112" s="189">
        <v>42370</v>
      </c>
      <c r="TIB112" s="189">
        <v>42735</v>
      </c>
      <c r="TIC112" s="186" t="s">
        <v>4</v>
      </c>
      <c r="TID112" s="186" t="s">
        <v>4</v>
      </c>
      <c r="TIE112" s="199">
        <v>0</v>
      </c>
      <c r="TIF112" s="191"/>
      <c r="TIG112" s="191"/>
      <c r="TIH112" s="191"/>
      <c r="TII112" s="191" t="s">
        <v>11</v>
      </c>
      <c r="TIJ112" s="193" t="s">
        <v>26</v>
      </c>
      <c r="TIK112" s="194"/>
      <c r="TIL112" s="195"/>
      <c r="TIM112" s="201"/>
      <c r="TIN112" s="186" t="s">
        <v>21</v>
      </c>
      <c r="TIO112" s="187"/>
      <c r="TIP112" s="187"/>
      <c r="TIQ112" s="189">
        <v>42370</v>
      </c>
      <c r="TIR112" s="189">
        <v>42735</v>
      </c>
      <c r="TIS112" s="186" t="s">
        <v>4</v>
      </c>
      <c r="TIT112" s="186" t="s">
        <v>4</v>
      </c>
      <c r="TIU112" s="199">
        <v>0</v>
      </c>
      <c r="TIV112" s="191"/>
      <c r="TIW112" s="191"/>
      <c r="TIX112" s="191"/>
      <c r="TIY112" s="191" t="s">
        <v>11</v>
      </c>
      <c r="TIZ112" s="193" t="s">
        <v>26</v>
      </c>
      <c r="TJA112" s="194"/>
      <c r="TJB112" s="195"/>
      <c r="TJC112" s="201"/>
      <c r="TJD112" s="186" t="s">
        <v>21</v>
      </c>
      <c r="TJE112" s="187"/>
      <c r="TJF112" s="187"/>
      <c r="TJG112" s="189">
        <v>42370</v>
      </c>
      <c r="TJH112" s="189">
        <v>42735</v>
      </c>
      <c r="TJI112" s="186" t="s">
        <v>4</v>
      </c>
      <c r="TJJ112" s="186" t="s">
        <v>4</v>
      </c>
      <c r="TJK112" s="199">
        <v>0</v>
      </c>
      <c r="TJL112" s="191"/>
      <c r="TJM112" s="191"/>
      <c r="TJN112" s="191"/>
      <c r="TJO112" s="191" t="s">
        <v>11</v>
      </c>
      <c r="TJP112" s="193" t="s">
        <v>26</v>
      </c>
      <c r="TJQ112" s="194"/>
      <c r="TJR112" s="195"/>
      <c r="TJS112" s="201"/>
      <c r="TJT112" s="186" t="s">
        <v>21</v>
      </c>
      <c r="TJU112" s="187"/>
      <c r="TJV112" s="187"/>
      <c r="TJW112" s="189">
        <v>42370</v>
      </c>
      <c r="TJX112" s="189">
        <v>42735</v>
      </c>
      <c r="TJY112" s="186" t="s">
        <v>4</v>
      </c>
      <c r="TJZ112" s="186" t="s">
        <v>4</v>
      </c>
      <c r="TKA112" s="199">
        <v>0</v>
      </c>
      <c r="TKB112" s="191"/>
      <c r="TKC112" s="191"/>
      <c r="TKD112" s="191"/>
      <c r="TKE112" s="191" t="s">
        <v>11</v>
      </c>
      <c r="TKF112" s="193" t="s">
        <v>26</v>
      </c>
      <c r="TKG112" s="194"/>
      <c r="TKH112" s="195"/>
      <c r="TKI112" s="201"/>
      <c r="TKJ112" s="186" t="s">
        <v>21</v>
      </c>
      <c r="TKK112" s="187"/>
      <c r="TKL112" s="187"/>
      <c r="TKM112" s="189">
        <v>42370</v>
      </c>
      <c r="TKN112" s="189">
        <v>42735</v>
      </c>
      <c r="TKO112" s="186" t="s">
        <v>4</v>
      </c>
      <c r="TKP112" s="186" t="s">
        <v>4</v>
      </c>
      <c r="TKQ112" s="199">
        <v>0</v>
      </c>
      <c r="TKR112" s="191"/>
      <c r="TKS112" s="191"/>
      <c r="TKT112" s="191"/>
      <c r="TKU112" s="191" t="s">
        <v>11</v>
      </c>
      <c r="TKV112" s="193" t="s">
        <v>26</v>
      </c>
      <c r="TKW112" s="194"/>
      <c r="TKX112" s="195"/>
      <c r="TKY112" s="201"/>
      <c r="TKZ112" s="186" t="s">
        <v>21</v>
      </c>
      <c r="TLA112" s="187"/>
      <c r="TLB112" s="187"/>
      <c r="TLC112" s="189">
        <v>42370</v>
      </c>
      <c r="TLD112" s="189">
        <v>42735</v>
      </c>
      <c r="TLE112" s="186" t="s">
        <v>4</v>
      </c>
      <c r="TLF112" s="186" t="s">
        <v>4</v>
      </c>
      <c r="TLG112" s="199">
        <v>0</v>
      </c>
      <c r="TLH112" s="191"/>
      <c r="TLI112" s="191"/>
      <c r="TLJ112" s="191"/>
      <c r="TLK112" s="191" t="s">
        <v>11</v>
      </c>
      <c r="TLL112" s="193" t="s">
        <v>26</v>
      </c>
      <c r="TLM112" s="194"/>
      <c r="TLN112" s="195"/>
      <c r="TLO112" s="201"/>
      <c r="TLP112" s="186" t="s">
        <v>21</v>
      </c>
      <c r="TLQ112" s="187"/>
      <c r="TLR112" s="187"/>
      <c r="TLS112" s="189">
        <v>42370</v>
      </c>
      <c r="TLT112" s="189">
        <v>42735</v>
      </c>
      <c r="TLU112" s="186" t="s">
        <v>4</v>
      </c>
      <c r="TLV112" s="186" t="s">
        <v>4</v>
      </c>
      <c r="TLW112" s="199">
        <v>0</v>
      </c>
      <c r="TLX112" s="191"/>
      <c r="TLY112" s="191"/>
      <c r="TLZ112" s="191"/>
      <c r="TMA112" s="191" t="s">
        <v>11</v>
      </c>
      <c r="TMB112" s="193" t="s">
        <v>26</v>
      </c>
      <c r="TMC112" s="194"/>
      <c r="TMD112" s="195"/>
      <c r="TME112" s="201"/>
      <c r="TMF112" s="186" t="s">
        <v>21</v>
      </c>
      <c r="TMG112" s="187"/>
      <c r="TMH112" s="187"/>
      <c r="TMI112" s="189">
        <v>42370</v>
      </c>
      <c r="TMJ112" s="189">
        <v>42735</v>
      </c>
      <c r="TMK112" s="186" t="s">
        <v>4</v>
      </c>
      <c r="TML112" s="186" t="s">
        <v>4</v>
      </c>
      <c r="TMM112" s="199">
        <v>0</v>
      </c>
      <c r="TMN112" s="191"/>
      <c r="TMO112" s="191"/>
      <c r="TMP112" s="191"/>
      <c r="TMQ112" s="191" t="s">
        <v>11</v>
      </c>
      <c r="TMR112" s="193" t="s">
        <v>26</v>
      </c>
      <c r="TMS112" s="194"/>
      <c r="TMT112" s="195"/>
      <c r="TMU112" s="201"/>
      <c r="TMV112" s="186" t="s">
        <v>21</v>
      </c>
      <c r="TMW112" s="187"/>
      <c r="TMX112" s="187"/>
      <c r="TMY112" s="189">
        <v>42370</v>
      </c>
      <c r="TMZ112" s="189">
        <v>42735</v>
      </c>
      <c r="TNA112" s="186" t="s">
        <v>4</v>
      </c>
      <c r="TNB112" s="186" t="s">
        <v>4</v>
      </c>
      <c r="TNC112" s="199">
        <v>0</v>
      </c>
      <c r="TND112" s="191"/>
      <c r="TNE112" s="191"/>
      <c r="TNF112" s="191"/>
      <c r="TNG112" s="191" t="s">
        <v>11</v>
      </c>
      <c r="TNH112" s="193" t="s">
        <v>26</v>
      </c>
      <c r="TNI112" s="194"/>
      <c r="TNJ112" s="195"/>
      <c r="TNK112" s="201"/>
      <c r="TNL112" s="186" t="s">
        <v>21</v>
      </c>
      <c r="TNM112" s="187"/>
      <c r="TNN112" s="187"/>
      <c r="TNO112" s="189">
        <v>42370</v>
      </c>
      <c r="TNP112" s="189">
        <v>42735</v>
      </c>
      <c r="TNQ112" s="186" t="s">
        <v>4</v>
      </c>
      <c r="TNR112" s="186" t="s">
        <v>4</v>
      </c>
      <c r="TNS112" s="199">
        <v>0</v>
      </c>
      <c r="TNT112" s="191"/>
      <c r="TNU112" s="191"/>
      <c r="TNV112" s="191"/>
      <c r="TNW112" s="191" t="s">
        <v>11</v>
      </c>
      <c r="TNX112" s="193" t="s">
        <v>26</v>
      </c>
      <c r="TNY112" s="194"/>
      <c r="TNZ112" s="195"/>
      <c r="TOA112" s="201"/>
      <c r="TOB112" s="186" t="s">
        <v>21</v>
      </c>
      <c r="TOC112" s="187"/>
      <c r="TOD112" s="187"/>
      <c r="TOE112" s="189">
        <v>42370</v>
      </c>
      <c r="TOF112" s="189">
        <v>42735</v>
      </c>
      <c r="TOG112" s="186" t="s">
        <v>4</v>
      </c>
      <c r="TOH112" s="186" t="s">
        <v>4</v>
      </c>
      <c r="TOI112" s="199">
        <v>0</v>
      </c>
      <c r="TOJ112" s="191"/>
      <c r="TOK112" s="191"/>
      <c r="TOL112" s="191"/>
      <c r="TOM112" s="191" t="s">
        <v>11</v>
      </c>
      <c r="TON112" s="193" t="s">
        <v>26</v>
      </c>
      <c r="TOO112" s="194"/>
      <c r="TOP112" s="195"/>
      <c r="TOQ112" s="201"/>
      <c r="TOR112" s="186" t="s">
        <v>21</v>
      </c>
      <c r="TOS112" s="187"/>
      <c r="TOT112" s="187"/>
      <c r="TOU112" s="189">
        <v>42370</v>
      </c>
      <c r="TOV112" s="189">
        <v>42735</v>
      </c>
      <c r="TOW112" s="186" t="s">
        <v>4</v>
      </c>
      <c r="TOX112" s="186" t="s">
        <v>4</v>
      </c>
      <c r="TOY112" s="199">
        <v>0</v>
      </c>
      <c r="TOZ112" s="191"/>
      <c r="TPA112" s="191"/>
      <c r="TPB112" s="191"/>
      <c r="TPC112" s="191" t="s">
        <v>11</v>
      </c>
      <c r="TPD112" s="193" t="s">
        <v>26</v>
      </c>
      <c r="TPE112" s="194"/>
      <c r="TPF112" s="195"/>
      <c r="TPG112" s="201"/>
      <c r="TPH112" s="186" t="s">
        <v>21</v>
      </c>
      <c r="TPI112" s="187"/>
      <c r="TPJ112" s="187"/>
      <c r="TPK112" s="189">
        <v>42370</v>
      </c>
      <c r="TPL112" s="189">
        <v>42735</v>
      </c>
      <c r="TPM112" s="186" t="s">
        <v>4</v>
      </c>
      <c r="TPN112" s="186" t="s">
        <v>4</v>
      </c>
      <c r="TPO112" s="199">
        <v>0</v>
      </c>
      <c r="TPP112" s="191"/>
      <c r="TPQ112" s="191"/>
      <c r="TPR112" s="191"/>
      <c r="TPS112" s="191" t="s">
        <v>11</v>
      </c>
      <c r="TPT112" s="193" t="s">
        <v>26</v>
      </c>
      <c r="TPU112" s="194"/>
      <c r="TPV112" s="195"/>
      <c r="TPW112" s="201"/>
      <c r="TPX112" s="186" t="s">
        <v>21</v>
      </c>
      <c r="TPY112" s="187"/>
      <c r="TPZ112" s="187"/>
      <c r="TQA112" s="189">
        <v>42370</v>
      </c>
      <c r="TQB112" s="189">
        <v>42735</v>
      </c>
      <c r="TQC112" s="186" t="s">
        <v>4</v>
      </c>
      <c r="TQD112" s="186" t="s">
        <v>4</v>
      </c>
      <c r="TQE112" s="199">
        <v>0</v>
      </c>
      <c r="TQF112" s="191"/>
      <c r="TQG112" s="191"/>
      <c r="TQH112" s="191"/>
      <c r="TQI112" s="191" t="s">
        <v>11</v>
      </c>
      <c r="TQJ112" s="193" t="s">
        <v>26</v>
      </c>
      <c r="TQK112" s="194"/>
      <c r="TQL112" s="195"/>
      <c r="TQM112" s="201"/>
      <c r="TQN112" s="186" t="s">
        <v>21</v>
      </c>
      <c r="TQO112" s="187"/>
      <c r="TQP112" s="187"/>
      <c r="TQQ112" s="189">
        <v>42370</v>
      </c>
      <c r="TQR112" s="189">
        <v>42735</v>
      </c>
      <c r="TQS112" s="186" t="s">
        <v>4</v>
      </c>
      <c r="TQT112" s="186" t="s">
        <v>4</v>
      </c>
      <c r="TQU112" s="199">
        <v>0</v>
      </c>
      <c r="TQV112" s="191"/>
      <c r="TQW112" s="191"/>
      <c r="TQX112" s="191"/>
      <c r="TQY112" s="191" t="s">
        <v>11</v>
      </c>
      <c r="TQZ112" s="193" t="s">
        <v>26</v>
      </c>
      <c r="TRA112" s="194"/>
      <c r="TRB112" s="195"/>
      <c r="TRC112" s="201"/>
      <c r="TRD112" s="186" t="s">
        <v>21</v>
      </c>
      <c r="TRE112" s="187"/>
      <c r="TRF112" s="187"/>
      <c r="TRG112" s="189">
        <v>42370</v>
      </c>
      <c r="TRH112" s="189">
        <v>42735</v>
      </c>
      <c r="TRI112" s="186" t="s">
        <v>4</v>
      </c>
      <c r="TRJ112" s="186" t="s">
        <v>4</v>
      </c>
      <c r="TRK112" s="199">
        <v>0</v>
      </c>
      <c r="TRL112" s="191"/>
      <c r="TRM112" s="191"/>
      <c r="TRN112" s="191"/>
      <c r="TRO112" s="191" t="s">
        <v>11</v>
      </c>
      <c r="TRP112" s="193" t="s">
        <v>26</v>
      </c>
      <c r="TRQ112" s="194"/>
      <c r="TRR112" s="195"/>
      <c r="TRS112" s="201"/>
      <c r="TRT112" s="186" t="s">
        <v>21</v>
      </c>
      <c r="TRU112" s="187"/>
      <c r="TRV112" s="187"/>
      <c r="TRW112" s="189">
        <v>42370</v>
      </c>
      <c r="TRX112" s="189">
        <v>42735</v>
      </c>
      <c r="TRY112" s="186" t="s">
        <v>4</v>
      </c>
      <c r="TRZ112" s="186" t="s">
        <v>4</v>
      </c>
      <c r="TSA112" s="199">
        <v>0</v>
      </c>
      <c r="TSB112" s="191"/>
      <c r="TSC112" s="191"/>
      <c r="TSD112" s="191"/>
      <c r="TSE112" s="191" t="s">
        <v>11</v>
      </c>
      <c r="TSF112" s="193" t="s">
        <v>26</v>
      </c>
      <c r="TSG112" s="194"/>
      <c r="TSH112" s="195"/>
      <c r="TSI112" s="201"/>
      <c r="TSJ112" s="186" t="s">
        <v>21</v>
      </c>
      <c r="TSK112" s="187"/>
      <c r="TSL112" s="187"/>
      <c r="TSM112" s="189">
        <v>42370</v>
      </c>
      <c r="TSN112" s="189">
        <v>42735</v>
      </c>
      <c r="TSO112" s="186" t="s">
        <v>4</v>
      </c>
      <c r="TSP112" s="186" t="s">
        <v>4</v>
      </c>
      <c r="TSQ112" s="199">
        <v>0</v>
      </c>
      <c r="TSR112" s="191"/>
      <c r="TSS112" s="191"/>
      <c r="TST112" s="191"/>
      <c r="TSU112" s="191" t="s">
        <v>11</v>
      </c>
      <c r="TSV112" s="193" t="s">
        <v>26</v>
      </c>
      <c r="TSW112" s="194"/>
      <c r="TSX112" s="195"/>
      <c r="TSY112" s="201"/>
      <c r="TSZ112" s="186" t="s">
        <v>21</v>
      </c>
      <c r="TTA112" s="187"/>
      <c r="TTB112" s="187"/>
      <c r="TTC112" s="189">
        <v>42370</v>
      </c>
      <c r="TTD112" s="189">
        <v>42735</v>
      </c>
      <c r="TTE112" s="186" t="s">
        <v>4</v>
      </c>
      <c r="TTF112" s="186" t="s">
        <v>4</v>
      </c>
      <c r="TTG112" s="199">
        <v>0</v>
      </c>
      <c r="TTH112" s="191"/>
      <c r="TTI112" s="191"/>
      <c r="TTJ112" s="191"/>
      <c r="TTK112" s="191" t="s">
        <v>11</v>
      </c>
      <c r="TTL112" s="193" t="s">
        <v>26</v>
      </c>
      <c r="TTM112" s="194"/>
      <c r="TTN112" s="195"/>
      <c r="TTO112" s="201"/>
      <c r="TTP112" s="186" t="s">
        <v>21</v>
      </c>
      <c r="TTQ112" s="187"/>
      <c r="TTR112" s="187"/>
      <c r="TTS112" s="189">
        <v>42370</v>
      </c>
      <c r="TTT112" s="189">
        <v>42735</v>
      </c>
      <c r="TTU112" s="186" t="s">
        <v>4</v>
      </c>
      <c r="TTV112" s="186" t="s">
        <v>4</v>
      </c>
      <c r="TTW112" s="199">
        <v>0</v>
      </c>
      <c r="TTX112" s="191"/>
      <c r="TTY112" s="191"/>
      <c r="TTZ112" s="191"/>
      <c r="TUA112" s="191" t="s">
        <v>11</v>
      </c>
      <c r="TUB112" s="193" t="s">
        <v>26</v>
      </c>
      <c r="TUC112" s="194"/>
      <c r="TUD112" s="195"/>
      <c r="TUE112" s="201"/>
      <c r="TUF112" s="186" t="s">
        <v>21</v>
      </c>
      <c r="TUG112" s="187"/>
      <c r="TUH112" s="187"/>
      <c r="TUI112" s="189">
        <v>42370</v>
      </c>
      <c r="TUJ112" s="189">
        <v>42735</v>
      </c>
      <c r="TUK112" s="186" t="s">
        <v>4</v>
      </c>
      <c r="TUL112" s="186" t="s">
        <v>4</v>
      </c>
      <c r="TUM112" s="199">
        <v>0</v>
      </c>
      <c r="TUN112" s="191"/>
      <c r="TUO112" s="191"/>
      <c r="TUP112" s="191"/>
      <c r="TUQ112" s="191" t="s">
        <v>11</v>
      </c>
      <c r="TUR112" s="193" t="s">
        <v>26</v>
      </c>
      <c r="TUS112" s="194"/>
      <c r="TUT112" s="195"/>
      <c r="TUU112" s="201"/>
      <c r="TUV112" s="186" t="s">
        <v>21</v>
      </c>
      <c r="TUW112" s="187"/>
      <c r="TUX112" s="187"/>
      <c r="TUY112" s="189">
        <v>42370</v>
      </c>
      <c r="TUZ112" s="189">
        <v>42735</v>
      </c>
      <c r="TVA112" s="186" t="s">
        <v>4</v>
      </c>
      <c r="TVB112" s="186" t="s">
        <v>4</v>
      </c>
      <c r="TVC112" s="199">
        <v>0</v>
      </c>
      <c r="TVD112" s="191"/>
      <c r="TVE112" s="191"/>
      <c r="TVF112" s="191"/>
      <c r="TVG112" s="191" t="s">
        <v>11</v>
      </c>
      <c r="TVH112" s="193" t="s">
        <v>26</v>
      </c>
      <c r="TVI112" s="194"/>
      <c r="TVJ112" s="195"/>
      <c r="TVK112" s="201"/>
      <c r="TVL112" s="186" t="s">
        <v>21</v>
      </c>
      <c r="TVM112" s="187"/>
      <c r="TVN112" s="187"/>
      <c r="TVO112" s="189">
        <v>42370</v>
      </c>
      <c r="TVP112" s="189">
        <v>42735</v>
      </c>
      <c r="TVQ112" s="186" t="s">
        <v>4</v>
      </c>
      <c r="TVR112" s="186" t="s">
        <v>4</v>
      </c>
      <c r="TVS112" s="199">
        <v>0</v>
      </c>
      <c r="TVT112" s="191"/>
      <c r="TVU112" s="191"/>
      <c r="TVV112" s="191"/>
      <c r="TVW112" s="191" t="s">
        <v>11</v>
      </c>
      <c r="TVX112" s="193" t="s">
        <v>26</v>
      </c>
      <c r="TVY112" s="194"/>
      <c r="TVZ112" s="195"/>
      <c r="TWA112" s="201"/>
      <c r="TWB112" s="186" t="s">
        <v>21</v>
      </c>
      <c r="TWC112" s="187"/>
      <c r="TWD112" s="187"/>
      <c r="TWE112" s="189">
        <v>42370</v>
      </c>
      <c r="TWF112" s="189">
        <v>42735</v>
      </c>
      <c r="TWG112" s="186" t="s">
        <v>4</v>
      </c>
      <c r="TWH112" s="186" t="s">
        <v>4</v>
      </c>
      <c r="TWI112" s="199">
        <v>0</v>
      </c>
      <c r="TWJ112" s="191"/>
      <c r="TWK112" s="191"/>
      <c r="TWL112" s="191"/>
      <c r="TWM112" s="191" t="s">
        <v>11</v>
      </c>
      <c r="TWN112" s="193" t="s">
        <v>26</v>
      </c>
      <c r="TWO112" s="194"/>
      <c r="TWP112" s="195"/>
      <c r="TWQ112" s="201"/>
      <c r="TWR112" s="186" t="s">
        <v>21</v>
      </c>
      <c r="TWS112" s="187"/>
      <c r="TWT112" s="187"/>
      <c r="TWU112" s="189">
        <v>42370</v>
      </c>
      <c r="TWV112" s="189">
        <v>42735</v>
      </c>
      <c r="TWW112" s="186" t="s">
        <v>4</v>
      </c>
      <c r="TWX112" s="186" t="s">
        <v>4</v>
      </c>
      <c r="TWY112" s="199">
        <v>0</v>
      </c>
      <c r="TWZ112" s="191"/>
      <c r="TXA112" s="191"/>
      <c r="TXB112" s="191"/>
      <c r="TXC112" s="191" t="s">
        <v>11</v>
      </c>
      <c r="TXD112" s="193" t="s">
        <v>26</v>
      </c>
      <c r="TXE112" s="194"/>
      <c r="TXF112" s="195"/>
      <c r="TXG112" s="201"/>
      <c r="TXH112" s="186" t="s">
        <v>21</v>
      </c>
      <c r="TXI112" s="187"/>
      <c r="TXJ112" s="187"/>
      <c r="TXK112" s="189">
        <v>42370</v>
      </c>
      <c r="TXL112" s="189">
        <v>42735</v>
      </c>
      <c r="TXM112" s="186" t="s">
        <v>4</v>
      </c>
      <c r="TXN112" s="186" t="s">
        <v>4</v>
      </c>
      <c r="TXO112" s="199">
        <v>0</v>
      </c>
      <c r="TXP112" s="191"/>
      <c r="TXQ112" s="191"/>
      <c r="TXR112" s="191"/>
      <c r="TXS112" s="191" t="s">
        <v>11</v>
      </c>
      <c r="TXT112" s="193" t="s">
        <v>26</v>
      </c>
      <c r="TXU112" s="194"/>
      <c r="TXV112" s="195"/>
      <c r="TXW112" s="201"/>
      <c r="TXX112" s="186" t="s">
        <v>21</v>
      </c>
      <c r="TXY112" s="187"/>
      <c r="TXZ112" s="187"/>
      <c r="TYA112" s="189">
        <v>42370</v>
      </c>
      <c r="TYB112" s="189">
        <v>42735</v>
      </c>
      <c r="TYC112" s="186" t="s">
        <v>4</v>
      </c>
      <c r="TYD112" s="186" t="s">
        <v>4</v>
      </c>
      <c r="TYE112" s="199">
        <v>0</v>
      </c>
      <c r="TYF112" s="191"/>
      <c r="TYG112" s="191"/>
      <c r="TYH112" s="191"/>
      <c r="TYI112" s="191" t="s">
        <v>11</v>
      </c>
      <c r="TYJ112" s="193" t="s">
        <v>26</v>
      </c>
      <c r="TYK112" s="194"/>
      <c r="TYL112" s="195"/>
      <c r="TYM112" s="201"/>
      <c r="TYN112" s="186" t="s">
        <v>21</v>
      </c>
      <c r="TYO112" s="187"/>
      <c r="TYP112" s="187"/>
      <c r="TYQ112" s="189">
        <v>42370</v>
      </c>
      <c r="TYR112" s="189">
        <v>42735</v>
      </c>
      <c r="TYS112" s="186" t="s">
        <v>4</v>
      </c>
      <c r="TYT112" s="186" t="s">
        <v>4</v>
      </c>
      <c r="TYU112" s="199">
        <v>0</v>
      </c>
      <c r="TYV112" s="191"/>
      <c r="TYW112" s="191"/>
      <c r="TYX112" s="191"/>
      <c r="TYY112" s="191" t="s">
        <v>11</v>
      </c>
      <c r="TYZ112" s="193" t="s">
        <v>26</v>
      </c>
      <c r="TZA112" s="194"/>
      <c r="TZB112" s="195"/>
      <c r="TZC112" s="201"/>
      <c r="TZD112" s="186" t="s">
        <v>21</v>
      </c>
      <c r="TZE112" s="187"/>
      <c r="TZF112" s="187"/>
      <c r="TZG112" s="189">
        <v>42370</v>
      </c>
      <c r="TZH112" s="189">
        <v>42735</v>
      </c>
      <c r="TZI112" s="186" t="s">
        <v>4</v>
      </c>
      <c r="TZJ112" s="186" t="s">
        <v>4</v>
      </c>
      <c r="TZK112" s="199">
        <v>0</v>
      </c>
      <c r="TZL112" s="191"/>
      <c r="TZM112" s="191"/>
      <c r="TZN112" s="191"/>
      <c r="TZO112" s="191" t="s">
        <v>11</v>
      </c>
      <c r="TZP112" s="193" t="s">
        <v>26</v>
      </c>
      <c r="TZQ112" s="194"/>
      <c r="TZR112" s="195"/>
      <c r="TZS112" s="201"/>
      <c r="TZT112" s="186" t="s">
        <v>21</v>
      </c>
      <c r="TZU112" s="187"/>
      <c r="TZV112" s="187"/>
      <c r="TZW112" s="189">
        <v>42370</v>
      </c>
      <c r="TZX112" s="189">
        <v>42735</v>
      </c>
      <c r="TZY112" s="186" t="s">
        <v>4</v>
      </c>
      <c r="TZZ112" s="186" t="s">
        <v>4</v>
      </c>
      <c r="UAA112" s="199">
        <v>0</v>
      </c>
      <c r="UAB112" s="191"/>
      <c r="UAC112" s="191"/>
      <c r="UAD112" s="191"/>
      <c r="UAE112" s="191" t="s">
        <v>11</v>
      </c>
      <c r="UAF112" s="193" t="s">
        <v>26</v>
      </c>
      <c r="UAG112" s="194"/>
      <c r="UAH112" s="195"/>
      <c r="UAI112" s="201"/>
      <c r="UAJ112" s="186" t="s">
        <v>21</v>
      </c>
      <c r="UAK112" s="187"/>
      <c r="UAL112" s="187"/>
      <c r="UAM112" s="189">
        <v>42370</v>
      </c>
      <c r="UAN112" s="189">
        <v>42735</v>
      </c>
      <c r="UAO112" s="186" t="s">
        <v>4</v>
      </c>
      <c r="UAP112" s="186" t="s">
        <v>4</v>
      </c>
      <c r="UAQ112" s="199">
        <v>0</v>
      </c>
      <c r="UAR112" s="191"/>
      <c r="UAS112" s="191"/>
      <c r="UAT112" s="191"/>
      <c r="UAU112" s="191" t="s">
        <v>11</v>
      </c>
      <c r="UAV112" s="193" t="s">
        <v>26</v>
      </c>
      <c r="UAW112" s="194"/>
      <c r="UAX112" s="195"/>
      <c r="UAY112" s="201"/>
      <c r="UAZ112" s="186" t="s">
        <v>21</v>
      </c>
      <c r="UBA112" s="187"/>
      <c r="UBB112" s="187"/>
      <c r="UBC112" s="189">
        <v>42370</v>
      </c>
      <c r="UBD112" s="189">
        <v>42735</v>
      </c>
      <c r="UBE112" s="186" t="s">
        <v>4</v>
      </c>
      <c r="UBF112" s="186" t="s">
        <v>4</v>
      </c>
      <c r="UBG112" s="199">
        <v>0</v>
      </c>
      <c r="UBH112" s="191"/>
      <c r="UBI112" s="191"/>
      <c r="UBJ112" s="191"/>
      <c r="UBK112" s="191" t="s">
        <v>11</v>
      </c>
      <c r="UBL112" s="193" t="s">
        <v>26</v>
      </c>
      <c r="UBM112" s="194"/>
      <c r="UBN112" s="195"/>
      <c r="UBO112" s="201"/>
      <c r="UBP112" s="186" t="s">
        <v>21</v>
      </c>
      <c r="UBQ112" s="187"/>
      <c r="UBR112" s="187"/>
      <c r="UBS112" s="189">
        <v>42370</v>
      </c>
      <c r="UBT112" s="189">
        <v>42735</v>
      </c>
      <c r="UBU112" s="186" t="s">
        <v>4</v>
      </c>
      <c r="UBV112" s="186" t="s">
        <v>4</v>
      </c>
      <c r="UBW112" s="199">
        <v>0</v>
      </c>
      <c r="UBX112" s="191"/>
      <c r="UBY112" s="191"/>
      <c r="UBZ112" s="191"/>
      <c r="UCA112" s="191" t="s">
        <v>11</v>
      </c>
      <c r="UCB112" s="193" t="s">
        <v>26</v>
      </c>
      <c r="UCC112" s="194"/>
      <c r="UCD112" s="195"/>
      <c r="UCE112" s="201"/>
      <c r="UCF112" s="186" t="s">
        <v>21</v>
      </c>
      <c r="UCG112" s="187"/>
      <c r="UCH112" s="187"/>
      <c r="UCI112" s="189">
        <v>42370</v>
      </c>
      <c r="UCJ112" s="189">
        <v>42735</v>
      </c>
      <c r="UCK112" s="186" t="s">
        <v>4</v>
      </c>
      <c r="UCL112" s="186" t="s">
        <v>4</v>
      </c>
      <c r="UCM112" s="199">
        <v>0</v>
      </c>
      <c r="UCN112" s="191"/>
      <c r="UCO112" s="191"/>
      <c r="UCP112" s="191"/>
      <c r="UCQ112" s="191" t="s">
        <v>11</v>
      </c>
      <c r="UCR112" s="193" t="s">
        <v>26</v>
      </c>
      <c r="UCS112" s="194"/>
      <c r="UCT112" s="195"/>
      <c r="UCU112" s="201"/>
      <c r="UCV112" s="186" t="s">
        <v>21</v>
      </c>
      <c r="UCW112" s="187"/>
      <c r="UCX112" s="187"/>
      <c r="UCY112" s="189">
        <v>42370</v>
      </c>
      <c r="UCZ112" s="189">
        <v>42735</v>
      </c>
      <c r="UDA112" s="186" t="s">
        <v>4</v>
      </c>
      <c r="UDB112" s="186" t="s">
        <v>4</v>
      </c>
      <c r="UDC112" s="199">
        <v>0</v>
      </c>
      <c r="UDD112" s="191"/>
      <c r="UDE112" s="191"/>
      <c r="UDF112" s="191"/>
      <c r="UDG112" s="191" t="s">
        <v>11</v>
      </c>
      <c r="UDH112" s="193" t="s">
        <v>26</v>
      </c>
      <c r="UDI112" s="194"/>
      <c r="UDJ112" s="195"/>
      <c r="UDK112" s="201"/>
      <c r="UDL112" s="186" t="s">
        <v>21</v>
      </c>
      <c r="UDM112" s="187"/>
      <c r="UDN112" s="187"/>
      <c r="UDO112" s="189">
        <v>42370</v>
      </c>
      <c r="UDP112" s="189">
        <v>42735</v>
      </c>
      <c r="UDQ112" s="186" t="s">
        <v>4</v>
      </c>
      <c r="UDR112" s="186" t="s">
        <v>4</v>
      </c>
      <c r="UDS112" s="199">
        <v>0</v>
      </c>
      <c r="UDT112" s="191"/>
      <c r="UDU112" s="191"/>
      <c r="UDV112" s="191"/>
      <c r="UDW112" s="191" t="s">
        <v>11</v>
      </c>
      <c r="UDX112" s="193" t="s">
        <v>26</v>
      </c>
      <c r="UDY112" s="194"/>
      <c r="UDZ112" s="195"/>
      <c r="UEA112" s="201"/>
      <c r="UEB112" s="186" t="s">
        <v>21</v>
      </c>
      <c r="UEC112" s="187"/>
      <c r="UED112" s="187"/>
      <c r="UEE112" s="189">
        <v>42370</v>
      </c>
      <c r="UEF112" s="189">
        <v>42735</v>
      </c>
      <c r="UEG112" s="186" t="s">
        <v>4</v>
      </c>
      <c r="UEH112" s="186" t="s">
        <v>4</v>
      </c>
      <c r="UEI112" s="199">
        <v>0</v>
      </c>
      <c r="UEJ112" s="191"/>
      <c r="UEK112" s="191"/>
      <c r="UEL112" s="191"/>
      <c r="UEM112" s="191" t="s">
        <v>11</v>
      </c>
      <c r="UEN112" s="193" t="s">
        <v>26</v>
      </c>
      <c r="UEO112" s="194"/>
      <c r="UEP112" s="195"/>
      <c r="UEQ112" s="201"/>
      <c r="UER112" s="186" t="s">
        <v>21</v>
      </c>
      <c r="UES112" s="187"/>
      <c r="UET112" s="187"/>
      <c r="UEU112" s="189">
        <v>42370</v>
      </c>
      <c r="UEV112" s="189">
        <v>42735</v>
      </c>
      <c r="UEW112" s="186" t="s">
        <v>4</v>
      </c>
      <c r="UEX112" s="186" t="s">
        <v>4</v>
      </c>
      <c r="UEY112" s="199">
        <v>0</v>
      </c>
      <c r="UEZ112" s="191"/>
      <c r="UFA112" s="191"/>
      <c r="UFB112" s="191"/>
      <c r="UFC112" s="191" t="s">
        <v>11</v>
      </c>
      <c r="UFD112" s="193" t="s">
        <v>26</v>
      </c>
      <c r="UFE112" s="194"/>
      <c r="UFF112" s="195"/>
      <c r="UFG112" s="201"/>
      <c r="UFH112" s="186" t="s">
        <v>21</v>
      </c>
      <c r="UFI112" s="187"/>
      <c r="UFJ112" s="187"/>
      <c r="UFK112" s="189">
        <v>42370</v>
      </c>
      <c r="UFL112" s="189">
        <v>42735</v>
      </c>
      <c r="UFM112" s="186" t="s">
        <v>4</v>
      </c>
      <c r="UFN112" s="186" t="s">
        <v>4</v>
      </c>
      <c r="UFO112" s="199">
        <v>0</v>
      </c>
      <c r="UFP112" s="191"/>
      <c r="UFQ112" s="191"/>
      <c r="UFR112" s="191"/>
      <c r="UFS112" s="191" t="s">
        <v>11</v>
      </c>
      <c r="UFT112" s="193" t="s">
        <v>26</v>
      </c>
      <c r="UFU112" s="194"/>
      <c r="UFV112" s="195"/>
      <c r="UFW112" s="201"/>
      <c r="UFX112" s="186" t="s">
        <v>21</v>
      </c>
      <c r="UFY112" s="187"/>
      <c r="UFZ112" s="187"/>
      <c r="UGA112" s="189">
        <v>42370</v>
      </c>
      <c r="UGB112" s="189">
        <v>42735</v>
      </c>
      <c r="UGC112" s="186" t="s">
        <v>4</v>
      </c>
      <c r="UGD112" s="186" t="s">
        <v>4</v>
      </c>
      <c r="UGE112" s="199">
        <v>0</v>
      </c>
      <c r="UGF112" s="191"/>
      <c r="UGG112" s="191"/>
      <c r="UGH112" s="191"/>
      <c r="UGI112" s="191" t="s">
        <v>11</v>
      </c>
      <c r="UGJ112" s="193" t="s">
        <v>26</v>
      </c>
      <c r="UGK112" s="194"/>
      <c r="UGL112" s="195"/>
      <c r="UGM112" s="201"/>
      <c r="UGN112" s="186" t="s">
        <v>21</v>
      </c>
      <c r="UGO112" s="187"/>
      <c r="UGP112" s="187"/>
      <c r="UGQ112" s="189">
        <v>42370</v>
      </c>
      <c r="UGR112" s="189">
        <v>42735</v>
      </c>
      <c r="UGS112" s="186" t="s">
        <v>4</v>
      </c>
      <c r="UGT112" s="186" t="s">
        <v>4</v>
      </c>
      <c r="UGU112" s="199">
        <v>0</v>
      </c>
      <c r="UGV112" s="191"/>
      <c r="UGW112" s="191"/>
      <c r="UGX112" s="191"/>
      <c r="UGY112" s="191" t="s">
        <v>11</v>
      </c>
      <c r="UGZ112" s="193" t="s">
        <v>26</v>
      </c>
      <c r="UHA112" s="194"/>
      <c r="UHB112" s="195"/>
      <c r="UHC112" s="201"/>
      <c r="UHD112" s="186" t="s">
        <v>21</v>
      </c>
      <c r="UHE112" s="187"/>
      <c r="UHF112" s="187"/>
      <c r="UHG112" s="189">
        <v>42370</v>
      </c>
      <c r="UHH112" s="189">
        <v>42735</v>
      </c>
      <c r="UHI112" s="186" t="s">
        <v>4</v>
      </c>
      <c r="UHJ112" s="186" t="s">
        <v>4</v>
      </c>
      <c r="UHK112" s="199">
        <v>0</v>
      </c>
      <c r="UHL112" s="191"/>
      <c r="UHM112" s="191"/>
      <c r="UHN112" s="191"/>
      <c r="UHO112" s="191" t="s">
        <v>11</v>
      </c>
      <c r="UHP112" s="193" t="s">
        <v>26</v>
      </c>
      <c r="UHQ112" s="194"/>
      <c r="UHR112" s="195"/>
      <c r="UHS112" s="201"/>
      <c r="UHT112" s="186" t="s">
        <v>21</v>
      </c>
      <c r="UHU112" s="187"/>
      <c r="UHV112" s="187"/>
      <c r="UHW112" s="189">
        <v>42370</v>
      </c>
      <c r="UHX112" s="189">
        <v>42735</v>
      </c>
      <c r="UHY112" s="186" t="s">
        <v>4</v>
      </c>
      <c r="UHZ112" s="186" t="s">
        <v>4</v>
      </c>
      <c r="UIA112" s="199">
        <v>0</v>
      </c>
      <c r="UIB112" s="191"/>
      <c r="UIC112" s="191"/>
      <c r="UID112" s="191"/>
      <c r="UIE112" s="191" t="s">
        <v>11</v>
      </c>
      <c r="UIF112" s="193" t="s">
        <v>26</v>
      </c>
      <c r="UIG112" s="194"/>
      <c r="UIH112" s="195"/>
      <c r="UII112" s="201"/>
      <c r="UIJ112" s="186" t="s">
        <v>21</v>
      </c>
      <c r="UIK112" s="187"/>
      <c r="UIL112" s="187"/>
      <c r="UIM112" s="189">
        <v>42370</v>
      </c>
      <c r="UIN112" s="189">
        <v>42735</v>
      </c>
      <c r="UIO112" s="186" t="s">
        <v>4</v>
      </c>
      <c r="UIP112" s="186" t="s">
        <v>4</v>
      </c>
      <c r="UIQ112" s="199">
        <v>0</v>
      </c>
      <c r="UIR112" s="191"/>
      <c r="UIS112" s="191"/>
      <c r="UIT112" s="191"/>
      <c r="UIU112" s="191" t="s">
        <v>11</v>
      </c>
      <c r="UIV112" s="193" t="s">
        <v>26</v>
      </c>
      <c r="UIW112" s="194"/>
      <c r="UIX112" s="195"/>
      <c r="UIY112" s="201"/>
      <c r="UIZ112" s="186" t="s">
        <v>21</v>
      </c>
      <c r="UJA112" s="187"/>
      <c r="UJB112" s="187"/>
      <c r="UJC112" s="189">
        <v>42370</v>
      </c>
      <c r="UJD112" s="189">
        <v>42735</v>
      </c>
      <c r="UJE112" s="186" t="s">
        <v>4</v>
      </c>
      <c r="UJF112" s="186" t="s">
        <v>4</v>
      </c>
      <c r="UJG112" s="199">
        <v>0</v>
      </c>
      <c r="UJH112" s="191"/>
      <c r="UJI112" s="191"/>
      <c r="UJJ112" s="191"/>
      <c r="UJK112" s="191" t="s">
        <v>11</v>
      </c>
      <c r="UJL112" s="193" t="s">
        <v>26</v>
      </c>
      <c r="UJM112" s="194"/>
      <c r="UJN112" s="195"/>
      <c r="UJO112" s="201"/>
      <c r="UJP112" s="186" t="s">
        <v>21</v>
      </c>
      <c r="UJQ112" s="187"/>
      <c r="UJR112" s="187"/>
      <c r="UJS112" s="189">
        <v>42370</v>
      </c>
      <c r="UJT112" s="189">
        <v>42735</v>
      </c>
      <c r="UJU112" s="186" t="s">
        <v>4</v>
      </c>
      <c r="UJV112" s="186" t="s">
        <v>4</v>
      </c>
      <c r="UJW112" s="199">
        <v>0</v>
      </c>
      <c r="UJX112" s="191"/>
      <c r="UJY112" s="191"/>
      <c r="UJZ112" s="191"/>
      <c r="UKA112" s="191" t="s">
        <v>11</v>
      </c>
      <c r="UKB112" s="193" t="s">
        <v>26</v>
      </c>
      <c r="UKC112" s="194"/>
      <c r="UKD112" s="195"/>
      <c r="UKE112" s="201"/>
      <c r="UKF112" s="186" t="s">
        <v>21</v>
      </c>
      <c r="UKG112" s="187"/>
      <c r="UKH112" s="187"/>
      <c r="UKI112" s="189">
        <v>42370</v>
      </c>
      <c r="UKJ112" s="189">
        <v>42735</v>
      </c>
      <c r="UKK112" s="186" t="s">
        <v>4</v>
      </c>
      <c r="UKL112" s="186" t="s">
        <v>4</v>
      </c>
      <c r="UKM112" s="199">
        <v>0</v>
      </c>
      <c r="UKN112" s="191"/>
      <c r="UKO112" s="191"/>
      <c r="UKP112" s="191"/>
      <c r="UKQ112" s="191" t="s">
        <v>11</v>
      </c>
      <c r="UKR112" s="193" t="s">
        <v>26</v>
      </c>
      <c r="UKS112" s="194"/>
      <c r="UKT112" s="195"/>
      <c r="UKU112" s="201"/>
      <c r="UKV112" s="186" t="s">
        <v>21</v>
      </c>
      <c r="UKW112" s="187"/>
      <c r="UKX112" s="187"/>
      <c r="UKY112" s="189">
        <v>42370</v>
      </c>
      <c r="UKZ112" s="189">
        <v>42735</v>
      </c>
      <c r="ULA112" s="186" t="s">
        <v>4</v>
      </c>
      <c r="ULB112" s="186" t="s">
        <v>4</v>
      </c>
      <c r="ULC112" s="199">
        <v>0</v>
      </c>
      <c r="ULD112" s="191"/>
      <c r="ULE112" s="191"/>
      <c r="ULF112" s="191"/>
      <c r="ULG112" s="191" t="s">
        <v>11</v>
      </c>
      <c r="ULH112" s="193" t="s">
        <v>26</v>
      </c>
      <c r="ULI112" s="194"/>
      <c r="ULJ112" s="195"/>
      <c r="ULK112" s="201"/>
      <c r="ULL112" s="186" t="s">
        <v>21</v>
      </c>
      <c r="ULM112" s="187"/>
      <c r="ULN112" s="187"/>
      <c r="ULO112" s="189">
        <v>42370</v>
      </c>
      <c r="ULP112" s="189">
        <v>42735</v>
      </c>
      <c r="ULQ112" s="186" t="s">
        <v>4</v>
      </c>
      <c r="ULR112" s="186" t="s">
        <v>4</v>
      </c>
      <c r="ULS112" s="199">
        <v>0</v>
      </c>
      <c r="ULT112" s="191"/>
      <c r="ULU112" s="191"/>
      <c r="ULV112" s="191"/>
      <c r="ULW112" s="191" t="s">
        <v>11</v>
      </c>
      <c r="ULX112" s="193" t="s">
        <v>26</v>
      </c>
      <c r="ULY112" s="194"/>
      <c r="ULZ112" s="195"/>
      <c r="UMA112" s="201"/>
      <c r="UMB112" s="186" t="s">
        <v>21</v>
      </c>
      <c r="UMC112" s="187"/>
      <c r="UMD112" s="187"/>
      <c r="UME112" s="189">
        <v>42370</v>
      </c>
      <c r="UMF112" s="189">
        <v>42735</v>
      </c>
      <c r="UMG112" s="186" t="s">
        <v>4</v>
      </c>
      <c r="UMH112" s="186" t="s">
        <v>4</v>
      </c>
      <c r="UMI112" s="199">
        <v>0</v>
      </c>
      <c r="UMJ112" s="191"/>
      <c r="UMK112" s="191"/>
      <c r="UML112" s="191"/>
      <c r="UMM112" s="191" t="s">
        <v>11</v>
      </c>
      <c r="UMN112" s="193" t="s">
        <v>26</v>
      </c>
      <c r="UMO112" s="194"/>
      <c r="UMP112" s="195"/>
      <c r="UMQ112" s="201"/>
      <c r="UMR112" s="186" t="s">
        <v>21</v>
      </c>
      <c r="UMS112" s="187"/>
      <c r="UMT112" s="187"/>
      <c r="UMU112" s="189">
        <v>42370</v>
      </c>
      <c r="UMV112" s="189">
        <v>42735</v>
      </c>
      <c r="UMW112" s="186" t="s">
        <v>4</v>
      </c>
      <c r="UMX112" s="186" t="s">
        <v>4</v>
      </c>
      <c r="UMY112" s="199">
        <v>0</v>
      </c>
      <c r="UMZ112" s="191"/>
      <c r="UNA112" s="191"/>
      <c r="UNB112" s="191"/>
      <c r="UNC112" s="191" t="s">
        <v>11</v>
      </c>
      <c r="UND112" s="193" t="s">
        <v>26</v>
      </c>
      <c r="UNE112" s="194"/>
      <c r="UNF112" s="195"/>
      <c r="UNG112" s="201"/>
      <c r="UNH112" s="186" t="s">
        <v>21</v>
      </c>
      <c r="UNI112" s="187"/>
      <c r="UNJ112" s="187"/>
      <c r="UNK112" s="189">
        <v>42370</v>
      </c>
      <c r="UNL112" s="189">
        <v>42735</v>
      </c>
      <c r="UNM112" s="186" t="s">
        <v>4</v>
      </c>
      <c r="UNN112" s="186" t="s">
        <v>4</v>
      </c>
      <c r="UNO112" s="199">
        <v>0</v>
      </c>
      <c r="UNP112" s="191"/>
      <c r="UNQ112" s="191"/>
      <c r="UNR112" s="191"/>
      <c r="UNS112" s="191" t="s">
        <v>11</v>
      </c>
      <c r="UNT112" s="193" t="s">
        <v>26</v>
      </c>
      <c r="UNU112" s="194"/>
      <c r="UNV112" s="195"/>
      <c r="UNW112" s="201"/>
      <c r="UNX112" s="186" t="s">
        <v>21</v>
      </c>
      <c r="UNY112" s="187"/>
      <c r="UNZ112" s="187"/>
      <c r="UOA112" s="189">
        <v>42370</v>
      </c>
      <c r="UOB112" s="189">
        <v>42735</v>
      </c>
      <c r="UOC112" s="186" t="s">
        <v>4</v>
      </c>
      <c r="UOD112" s="186" t="s">
        <v>4</v>
      </c>
      <c r="UOE112" s="199">
        <v>0</v>
      </c>
      <c r="UOF112" s="191"/>
      <c r="UOG112" s="191"/>
      <c r="UOH112" s="191"/>
      <c r="UOI112" s="191" t="s">
        <v>11</v>
      </c>
      <c r="UOJ112" s="193" t="s">
        <v>26</v>
      </c>
      <c r="UOK112" s="194"/>
      <c r="UOL112" s="195"/>
      <c r="UOM112" s="201"/>
      <c r="UON112" s="186" t="s">
        <v>21</v>
      </c>
      <c r="UOO112" s="187"/>
      <c r="UOP112" s="187"/>
      <c r="UOQ112" s="189">
        <v>42370</v>
      </c>
      <c r="UOR112" s="189">
        <v>42735</v>
      </c>
      <c r="UOS112" s="186" t="s">
        <v>4</v>
      </c>
      <c r="UOT112" s="186" t="s">
        <v>4</v>
      </c>
      <c r="UOU112" s="199">
        <v>0</v>
      </c>
      <c r="UOV112" s="191"/>
      <c r="UOW112" s="191"/>
      <c r="UOX112" s="191"/>
      <c r="UOY112" s="191" t="s">
        <v>11</v>
      </c>
      <c r="UOZ112" s="193" t="s">
        <v>26</v>
      </c>
      <c r="UPA112" s="194"/>
      <c r="UPB112" s="195"/>
      <c r="UPC112" s="201"/>
      <c r="UPD112" s="186" t="s">
        <v>21</v>
      </c>
      <c r="UPE112" s="187"/>
      <c r="UPF112" s="187"/>
      <c r="UPG112" s="189">
        <v>42370</v>
      </c>
      <c r="UPH112" s="189">
        <v>42735</v>
      </c>
      <c r="UPI112" s="186" t="s">
        <v>4</v>
      </c>
      <c r="UPJ112" s="186" t="s">
        <v>4</v>
      </c>
      <c r="UPK112" s="199">
        <v>0</v>
      </c>
      <c r="UPL112" s="191"/>
      <c r="UPM112" s="191"/>
      <c r="UPN112" s="191"/>
      <c r="UPO112" s="191" t="s">
        <v>11</v>
      </c>
      <c r="UPP112" s="193" t="s">
        <v>26</v>
      </c>
      <c r="UPQ112" s="194"/>
      <c r="UPR112" s="195"/>
      <c r="UPS112" s="201"/>
      <c r="UPT112" s="186" t="s">
        <v>21</v>
      </c>
      <c r="UPU112" s="187"/>
      <c r="UPV112" s="187"/>
      <c r="UPW112" s="189">
        <v>42370</v>
      </c>
      <c r="UPX112" s="189">
        <v>42735</v>
      </c>
      <c r="UPY112" s="186" t="s">
        <v>4</v>
      </c>
      <c r="UPZ112" s="186" t="s">
        <v>4</v>
      </c>
      <c r="UQA112" s="199">
        <v>0</v>
      </c>
      <c r="UQB112" s="191"/>
      <c r="UQC112" s="191"/>
      <c r="UQD112" s="191"/>
      <c r="UQE112" s="191" t="s">
        <v>11</v>
      </c>
      <c r="UQF112" s="193" t="s">
        <v>26</v>
      </c>
      <c r="UQG112" s="194"/>
      <c r="UQH112" s="195"/>
      <c r="UQI112" s="201"/>
      <c r="UQJ112" s="186" t="s">
        <v>21</v>
      </c>
      <c r="UQK112" s="187"/>
      <c r="UQL112" s="187"/>
      <c r="UQM112" s="189">
        <v>42370</v>
      </c>
      <c r="UQN112" s="189">
        <v>42735</v>
      </c>
      <c r="UQO112" s="186" t="s">
        <v>4</v>
      </c>
      <c r="UQP112" s="186" t="s">
        <v>4</v>
      </c>
      <c r="UQQ112" s="199">
        <v>0</v>
      </c>
      <c r="UQR112" s="191"/>
      <c r="UQS112" s="191"/>
      <c r="UQT112" s="191"/>
      <c r="UQU112" s="191" t="s">
        <v>11</v>
      </c>
      <c r="UQV112" s="193" t="s">
        <v>26</v>
      </c>
      <c r="UQW112" s="194"/>
      <c r="UQX112" s="195"/>
      <c r="UQY112" s="201"/>
      <c r="UQZ112" s="186" t="s">
        <v>21</v>
      </c>
      <c r="URA112" s="187"/>
      <c r="URB112" s="187"/>
      <c r="URC112" s="189">
        <v>42370</v>
      </c>
      <c r="URD112" s="189">
        <v>42735</v>
      </c>
      <c r="URE112" s="186" t="s">
        <v>4</v>
      </c>
      <c r="URF112" s="186" t="s">
        <v>4</v>
      </c>
      <c r="URG112" s="199">
        <v>0</v>
      </c>
      <c r="URH112" s="191"/>
      <c r="URI112" s="191"/>
      <c r="URJ112" s="191"/>
      <c r="URK112" s="191" t="s">
        <v>11</v>
      </c>
      <c r="URL112" s="193" t="s">
        <v>26</v>
      </c>
      <c r="URM112" s="194"/>
      <c r="URN112" s="195"/>
      <c r="URO112" s="201"/>
      <c r="URP112" s="186" t="s">
        <v>21</v>
      </c>
      <c r="URQ112" s="187"/>
      <c r="URR112" s="187"/>
      <c r="URS112" s="189">
        <v>42370</v>
      </c>
      <c r="URT112" s="189">
        <v>42735</v>
      </c>
      <c r="URU112" s="186" t="s">
        <v>4</v>
      </c>
      <c r="URV112" s="186" t="s">
        <v>4</v>
      </c>
      <c r="URW112" s="199">
        <v>0</v>
      </c>
      <c r="URX112" s="191"/>
      <c r="URY112" s="191"/>
      <c r="URZ112" s="191"/>
      <c r="USA112" s="191" t="s">
        <v>11</v>
      </c>
      <c r="USB112" s="193" t="s">
        <v>26</v>
      </c>
      <c r="USC112" s="194"/>
      <c r="USD112" s="195"/>
      <c r="USE112" s="201"/>
      <c r="USF112" s="186" t="s">
        <v>21</v>
      </c>
      <c r="USG112" s="187"/>
      <c r="USH112" s="187"/>
      <c r="USI112" s="189">
        <v>42370</v>
      </c>
      <c r="USJ112" s="189">
        <v>42735</v>
      </c>
      <c r="USK112" s="186" t="s">
        <v>4</v>
      </c>
      <c r="USL112" s="186" t="s">
        <v>4</v>
      </c>
      <c r="USM112" s="199">
        <v>0</v>
      </c>
      <c r="USN112" s="191"/>
      <c r="USO112" s="191"/>
      <c r="USP112" s="191"/>
      <c r="USQ112" s="191" t="s">
        <v>11</v>
      </c>
      <c r="USR112" s="193" t="s">
        <v>26</v>
      </c>
      <c r="USS112" s="194"/>
      <c r="UST112" s="195"/>
      <c r="USU112" s="201"/>
      <c r="USV112" s="186" t="s">
        <v>21</v>
      </c>
      <c r="USW112" s="187"/>
      <c r="USX112" s="187"/>
      <c r="USY112" s="189">
        <v>42370</v>
      </c>
      <c r="USZ112" s="189">
        <v>42735</v>
      </c>
      <c r="UTA112" s="186" t="s">
        <v>4</v>
      </c>
      <c r="UTB112" s="186" t="s">
        <v>4</v>
      </c>
      <c r="UTC112" s="199">
        <v>0</v>
      </c>
      <c r="UTD112" s="191"/>
      <c r="UTE112" s="191"/>
      <c r="UTF112" s="191"/>
      <c r="UTG112" s="191" t="s">
        <v>11</v>
      </c>
      <c r="UTH112" s="193" t="s">
        <v>26</v>
      </c>
      <c r="UTI112" s="194"/>
      <c r="UTJ112" s="195"/>
      <c r="UTK112" s="201"/>
      <c r="UTL112" s="186" t="s">
        <v>21</v>
      </c>
      <c r="UTM112" s="187"/>
      <c r="UTN112" s="187"/>
      <c r="UTO112" s="189">
        <v>42370</v>
      </c>
      <c r="UTP112" s="189">
        <v>42735</v>
      </c>
      <c r="UTQ112" s="186" t="s">
        <v>4</v>
      </c>
      <c r="UTR112" s="186" t="s">
        <v>4</v>
      </c>
      <c r="UTS112" s="199">
        <v>0</v>
      </c>
      <c r="UTT112" s="191"/>
      <c r="UTU112" s="191"/>
      <c r="UTV112" s="191"/>
      <c r="UTW112" s="191" t="s">
        <v>11</v>
      </c>
      <c r="UTX112" s="193" t="s">
        <v>26</v>
      </c>
      <c r="UTY112" s="194"/>
      <c r="UTZ112" s="195"/>
      <c r="UUA112" s="201"/>
      <c r="UUB112" s="186" t="s">
        <v>21</v>
      </c>
      <c r="UUC112" s="187"/>
      <c r="UUD112" s="187"/>
      <c r="UUE112" s="189">
        <v>42370</v>
      </c>
      <c r="UUF112" s="189">
        <v>42735</v>
      </c>
      <c r="UUG112" s="186" t="s">
        <v>4</v>
      </c>
      <c r="UUH112" s="186" t="s">
        <v>4</v>
      </c>
      <c r="UUI112" s="199">
        <v>0</v>
      </c>
      <c r="UUJ112" s="191"/>
      <c r="UUK112" s="191"/>
      <c r="UUL112" s="191"/>
      <c r="UUM112" s="191" t="s">
        <v>11</v>
      </c>
      <c r="UUN112" s="193" t="s">
        <v>26</v>
      </c>
      <c r="UUO112" s="194"/>
      <c r="UUP112" s="195"/>
      <c r="UUQ112" s="201"/>
      <c r="UUR112" s="186" t="s">
        <v>21</v>
      </c>
      <c r="UUS112" s="187"/>
      <c r="UUT112" s="187"/>
      <c r="UUU112" s="189">
        <v>42370</v>
      </c>
      <c r="UUV112" s="189">
        <v>42735</v>
      </c>
      <c r="UUW112" s="186" t="s">
        <v>4</v>
      </c>
      <c r="UUX112" s="186" t="s">
        <v>4</v>
      </c>
      <c r="UUY112" s="199">
        <v>0</v>
      </c>
      <c r="UUZ112" s="191"/>
      <c r="UVA112" s="191"/>
      <c r="UVB112" s="191"/>
      <c r="UVC112" s="191" t="s">
        <v>11</v>
      </c>
      <c r="UVD112" s="193" t="s">
        <v>26</v>
      </c>
      <c r="UVE112" s="194"/>
      <c r="UVF112" s="195"/>
      <c r="UVG112" s="201"/>
      <c r="UVH112" s="186" t="s">
        <v>21</v>
      </c>
      <c r="UVI112" s="187"/>
      <c r="UVJ112" s="187"/>
      <c r="UVK112" s="189">
        <v>42370</v>
      </c>
      <c r="UVL112" s="189">
        <v>42735</v>
      </c>
      <c r="UVM112" s="186" t="s">
        <v>4</v>
      </c>
      <c r="UVN112" s="186" t="s">
        <v>4</v>
      </c>
      <c r="UVO112" s="199">
        <v>0</v>
      </c>
      <c r="UVP112" s="191"/>
      <c r="UVQ112" s="191"/>
      <c r="UVR112" s="191"/>
      <c r="UVS112" s="191" t="s">
        <v>11</v>
      </c>
      <c r="UVT112" s="193" t="s">
        <v>26</v>
      </c>
      <c r="UVU112" s="194"/>
      <c r="UVV112" s="195"/>
      <c r="UVW112" s="201"/>
      <c r="UVX112" s="186" t="s">
        <v>21</v>
      </c>
      <c r="UVY112" s="187"/>
      <c r="UVZ112" s="187"/>
      <c r="UWA112" s="189">
        <v>42370</v>
      </c>
      <c r="UWB112" s="189">
        <v>42735</v>
      </c>
      <c r="UWC112" s="186" t="s">
        <v>4</v>
      </c>
      <c r="UWD112" s="186" t="s">
        <v>4</v>
      </c>
      <c r="UWE112" s="199">
        <v>0</v>
      </c>
      <c r="UWF112" s="191"/>
      <c r="UWG112" s="191"/>
      <c r="UWH112" s="191"/>
      <c r="UWI112" s="191" t="s">
        <v>11</v>
      </c>
      <c r="UWJ112" s="193" t="s">
        <v>26</v>
      </c>
      <c r="UWK112" s="194"/>
      <c r="UWL112" s="195"/>
      <c r="UWM112" s="201"/>
      <c r="UWN112" s="186" t="s">
        <v>21</v>
      </c>
      <c r="UWO112" s="187"/>
      <c r="UWP112" s="187"/>
      <c r="UWQ112" s="189">
        <v>42370</v>
      </c>
      <c r="UWR112" s="189">
        <v>42735</v>
      </c>
      <c r="UWS112" s="186" t="s">
        <v>4</v>
      </c>
      <c r="UWT112" s="186" t="s">
        <v>4</v>
      </c>
      <c r="UWU112" s="199">
        <v>0</v>
      </c>
      <c r="UWV112" s="191"/>
      <c r="UWW112" s="191"/>
      <c r="UWX112" s="191"/>
      <c r="UWY112" s="191" t="s">
        <v>11</v>
      </c>
      <c r="UWZ112" s="193" t="s">
        <v>26</v>
      </c>
      <c r="UXA112" s="194"/>
      <c r="UXB112" s="195"/>
      <c r="UXC112" s="201"/>
      <c r="UXD112" s="186" t="s">
        <v>21</v>
      </c>
      <c r="UXE112" s="187"/>
      <c r="UXF112" s="187"/>
      <c r="UXG112" s="189">
        <v>42370</v>
      </c>
      <c r="UXH112" s="189">
        <v>42735</v>
      </c>
      <c r="UXI112" s="186" t="s">
        <v>4</v>
      </c>
      <c r="UXJ112" s="186" t="s">
        <v>4</v>
      </c>
      <c r="UXK112" s="199">
        <v>0</v>
      </c>
      <c r="UXL112" s="191"/>
      <c r="UXM112" s="191"/>
      <c r="UXN112" s="191"/>
      <c r="UXO112" s="191" t="s">
        <v>11</v>
      </c>
      <c r="UXP112" s="193" t="s">
        <v>26</v>
      </c>
      <c r="UXQ112" s="194"/>
      <c r="UXR112" s="195"/>
      <c r="UXS112" s="201"/>
      <c r="UXT112" s="186" t="s">
        <v>21</v>
      </c>
      <c r="UXU112" s="187"/>
      <c r="UXV112" s="187"/>
      <c r="UXW112" s="189">
        <v>42370</v>
      </c>
      <c r="UXX112" s="189">
        <v>42735</v>
      </c>
      <c r="UXY112" s="186" t="s">
        <v>4</v>
      </c>
      <c r="UXZ112" s="186" t="s">
        <v>4</v>
      </c>
      <c r="UYA112" s="199">
        <v>0</v>
      </c>
      <c r="UYB112" s="191"/>
      <c r="UYC112" s="191"/>
      <c r="UYD112" s="191"/>
      <c r="UYE112" s="191" t="s">
        <v>11</v>
      </c>
      <c r="UYF112" s="193" t="s">
        <v>26</v>
      </c>
      <c r="UYG112" s="194"/>
      <c r="UYH112" s="195"/>
      <c r="UYI112" s="201"/>
      <c r="UYJ112" s="186" t="s">
        <v>21</v>
      </c>
      <c r="UYK112" s="187"/>
      <c r="UYL112" s="187"/>
      <c r="UYM112" s="189">
        <v>42370</v>
      </c>
      <c r="UYN112" s="189">
        <v>42735</v>
      </c>
      <c r="UYO112" s="186" t="s">
        <v>4</v>
      </c>
      <c r="UYP112" s="186" t="s">
        <v>4</v>
      </c>
      <c r="UYQ112" s="199">
        <v>0</v>
      </c>
      <c r="UYR112" s="191"/>
      <c r="UYS112" s="191"/>
      <c r="UYT112" s="191"/>
      <c r="UYU112" s="191" t="s">
        <v>11</v>
      </c>
      <c r="UYV112" s="193" t="s">
        <v>26</v>
      </c>
      <c r="UYW112" s="194"/>
      <c r="UYX112" s="195"/>
      <c r="UYY112" s="201"/>
      <c r="UYZ112" s="186" t="s">
        <v>21</v>
      </c>
      <c r="UZA112" s="187"/>
      <c r="UZB112" s="187"/>
      <c r="UZC112" s="189">
        <v>42370</v>
      </c>
      <c r="UZD112" s="189">
        <v>42735</v>
      </c>
      <c r="UZE112" s="186" t="s">
        <v>4</v>
      </c>
      <c r="UZF112" s="186" t="s">
        <v>4</v>
      </c>
      <c r="UZG112" s="199">
        <v>0</v>
      </c>
      <c r="UZH112" s="191"/>
      <c r="UZI112" s="191"/>
      <c r="UZJ112" s="191"/>
      <c r="UZK112" s="191" t="s">
        <v>11</v>
      </c>
      <c r="UZL112" s="193" t="s">
        <v>26</v>
      </c>
      <c r="UZM112" s="194"/>
      <c r="UZN112" s="195"/>
      <c r="UZO112" s="201"/>
      <c r="UZP112" s="186" t="s">
        <v>21</v>
      </c>
      <c r="UZQ112" s="187"/>
      <c r="UZR112" s="187"/>
      <c r="UZS112" s="189">
        <v>42370</v>
      </c>
      <c r="UZT112" s="189">
        <v>42735</v>
      </c>
      <c r="UZU112" s="186" t="s">
        <v>4</v>
      </c>
      <c r="UZV112" s="186" t="s">
        <v>4</v>
      </c>
      <c r="UZW112" s="199">
        <v>0</v>
      </c>
      <c r="UZX112" s="191"/>
      <c r="UZY112" s="191"/>
      <c r="UZZ112" s="191"/>
      <c r="VAA112" s="191" t="s">
        <v>11</v>
      </c>
      <c r="VAB112" s="193" t="s">
        <v>26</v>
      </c>
      <c r="VAC112" s="194"/>
      <c r="VAD112" s="195"/>
      <c r="VAE112" s="201"/>
      <c r="VAF112" s="186" t="s">
        <v>21</v>
      </c>
      <c r="VAG112" s="187"/>
      <c r="VAH112" s="187"/>
      <c r="VAI112" s="189">
        <v>42370</v>
      </c>
      <c r="VAJ112" s="189">
        <v>42735</v>
      </c>
      <c r="VAK112" s="186" t="s">
        <v>4</v>
      </c>
      <c r="VAL112" s="186" t="s">
        <v>4</v>
      </c>
      <c r="VAM112" s="199">
        <v>0</v>
      </c>
      <c r="VAN112" s="191"/>
      <c r="VAO112" s="191"/>
      <c r="VAP112" s="191"/>
      <c r="VAQ112" s="191" t="s">
        <v>11</v>
      </c>
      <c r="VAR112" s="193" t="s">
        <v>26</v>
      </c>
      <c r="VAS112" s="194"/>
      <c r="VAT112" s="195"/>
      <c r="VAU112" s="201"/>
      <c r="VAV112" s="186" t="s">
        <v>21</v>
      </c>
      <c r="VAW112" s="187"/>
      <c r="VAX112" s="187"/>
      <c r="VAY112" s="189">
        <v>42370</v>
      </c>
      <c r="VAZ112" s="189">
        <v>42735</v>
      </c>
      <c r="VBA112" s="186" t="s">
        <v>4</v>
      </c>
      <c r="VBB112" s="186" t="s">
        <v>4</v>
      </c>
      <c r="VBC112" s="199">
        <v>0</v>
      </c>
      <c r="VBD112" s="191"/>
      <c r="VBE112" s="191"/>
      <c r="VBF112" s="191"/>
      <c r="VBG112" s="191" t="s">
        <v>11</v>
      </c>
      <c r="VBH112" s="193" t="s">
        <v>26</v>
      </c>
      <c r="VBI112" s="194"/>
      <c r="VBJ112" s="195"/>
      <c r="VBK112" s="201"/>
      <c r="VBL112" s="186" t="s">
        <v>21</v>
      </c>
      <c r="VBM112" s="187"/>
      <c r="VBN112" s="187"/>
      <c r="VBO112" s="189">
        <v>42370</v>
      </c>
      <c r="VBP112" s="189">
        <v>42735</v>
      </c>
      <c r="VBQ112" s="186" t="s">
        <v>4</v>
      </c>
      <c r="VBR112" s="186" t="s">
        <v>4</v>
      </c>
      <c r="VBS112" s="199">
        <v>0</v>
      </c>
      <c r="VBT112" s="191"/>
      <c r="VBU112" s="191"/>
      <c r="VBV112" s="191"/>
      <c r="VBW112" s="191" t="s">
        <v>11</v>
      </c>
      <c r="VBX112" s="193" t="s">
        <v>26</v>
      </c>
      <c r="VBY112" s="194"/>
      <c r="VBZ112" s="195"/>
      <c r="VCA112" s="201"/>
      <c r="VCB112" s="186" t="s">
        <v>21</v>
      </c>
      <c r="VCC112" s="187"/>
      <c r="VCD112" s="187"/>
      <c r="VCE112" s="189">
        <v>42370</v>
      </c>
      <c r="VCF112" s="189">
        <v>42735</v>
      </c>
      <c r="VCG112" s="186" t="s">
        <v>4</v>
      </c>
      <c r="VCH112" s="186" t="s">
        <v>4</v>
      </c>
      <c r="VCI112" s="199">
        <v>0</v>
      </c>
      <c r="VCJ112" s="191"/>
      <c r="VCK112" s="191"/>
      <c r="VCL112" s="191"/>
      <c r="VCM112" s="191" t="s">
        <v>11</v>
      </c>
      <c r="VCN112" s="193" t="s">
        <v>26</v>
      </c>
      <c r="VCO112" s="194"/>
      <c r="VCP112" s="195"/>
      <c r="VCQ112" s="201"/>
      <c r="VCR112" s="186" t="s">
        <v>21</v>
      </c>
      <c r="VCS112" s="187"/>
      <c r="VCT112" s="187"/>
      <c r="VCU112" s="189">
        <v>42370</v>
      </c>
      <c r="VCV112" s="189">
        <v>42735</v>
      </c>
      <c r="VCW112" s="186" t="s">
        <v>4</v>
      </c>
      <c r="VCX112" s="186" t="s">
        <v>4</v>
      </c>
      <c r="VCY112" s="199">
        <v>0</v>
      </c>
      <c r="VCZ112" s="191"/>
      <c r="VDA112" s="191"/>
      <c r="VDB112" s="191"/>
      <c r="VDC112" s="191" t="s">
        <v>11</v>
      </c>
      <c r="VDD112" s="193" t="s">
        <v>26</v>
      </c>
      <c r="VDE112" s="194"/>
      <c r="VDF112" s="195"/>
      <c r="VDG112" s="201"/>
      <c r="VDH112" s="186" t="s">
        <v>21</v>
      </c>
      <c r="VDI112" s="187"/>
      <c r="VDJ112" s="187"/>
      <c r="VDK112" s="189">
        <v>42370</v>
      </c>
      <c r="VDL112" s="189">
        <v>42735</v>
      </c>
      <c r="VDM112" s="186" t="s">
        <v>4</v>
      </c>
      <c r="VDN112" s="186" t="s">
        <v>4</v>
      </c>
      <c r="VDO112" s="199">
        <v>0</v>
      </c>
      <c r="VDP112" s="191"/>
      <c r="VDQ112" s="191"/>
      <c r="VDR112" s="191"/>
      <c r="VDS112" s="191" t="s">
        <v>11</v>
      </c>
      <c r="VDT112" s="193" t="s">
        <v>26</v>
      </c>
      <c r="VDU112" s="194"/>
      <c r="VDV112" s="195"/>
      <c r="VDW112" s="201"/>
      <c r="VDX112" s="186" t="s">
        <v>21</v>
      </c>
      <c r="VDY112" s="187"/>
      <c r="VDZ112" s="187"/>
      <c r="VEA112" s="189">
        <v>42370</v>
      </c>
      <c r="VEB112" s="189">
        <v>42735</v>
      </c>
      <c r="VEC112" s="186" t="s">
        <v>4</v>
      </c>
      <c r="VED112" s="186" t="s">
        <v>4</v>
      </c>
      <c r="VEE112" s="199">
        <v>0</v>
      </c>
      <c r="VEF112" s="191"/>
      <c r="VEG112" s="191"/>
      <c r="VEH112" s="191"/>
      <c r="VEI112" s="191" t="s">
        <v>11</v>
      </c>
      <c r="VEJ112" s="193" t="s">
        <v>26</v>
      </c>
      <c r="VEK112" s="194"/>
      <c r="VEL112" s="195"/>
      <c r="VEM112" s="201"/>
      <c r="VEN112" s="186" t="s">
        <v>21</v>
      </c>
      <c r="VEO112" s="187"/>
      <c r="VEP112" s="187"/>
      <c r="VEQ112" s="189">
        <v>42370</v>
      </c>
      <c r="VER112" s="189">
        <v>42735</v>
      </c>
      <c r="VES112" s="186" t="s">
        <v>4</v>
      </c>
      <c r="VET112" s="186" t="s">
        <v>4</v>
      </c>
      <c r="VEU112" s="199">
        <v>0</v>
      </c>
      <c r="VEV112" s="191"/>
      <c r="VEW112" s="191"/>
      <c r="VEX112" s="191"/>
      <c r="VEY112" s="191" t="s">
        <v>11</v>
      </c>
      <c r="VEZ112" s="193" t="s">
        <v>26</v>
      </c>
      <c r="VFA112" s="194"/>
      <c r="VFB112" s="195"/>
      <c r="VFC112" s="201"/>
      <c r="VFD112" s="186" t="s">
        <v>21</v>
      </c>
      <c r="VFE112" s="187"/>
      <c r="VFF112" s="187"/>
      <c r="VFG112" s="189">
        <v>42370</v>
      </c>
      <c r="VFH112" s="189">
        <v>42735</v>
      </c>
      <c r="VFI112" s="186" t="s">
        <v>4</v>
      </c>
      <c r="VFJ112" s="186" t="s">
        <v>4</v>
      </c>
      <c r="VFK112" s="199">
        <v>0</v>
      </c>
      <c r="VFL112" s="191"/>
      <c r="VFM112" s="191"/>
      <c r="VFN112" s="191"/>
      <c r="VFO112" s="191" t="s">
        <v>11</v>
      </c>
      <c r="VFP112" s="193" t="s">
        <v>26</v>
      </c>
      <c r="VFQ112" s="194"/>
      <c r="VFR112" s="195"/>
      <c r="VFS112" s="201"/>
      <c r="VFT112" s="186" t="s">
        <v>21</v>
      </c>
      <c r="VFU112" s="187"/>
      <c r="VFV112" s="187"/>
      <c r="VFW112" s="189">
        <v>42370</v>
      </c>
      <c r="VFX112" s="189">
        <v>42735</v>
      </c>
      <c r="VFY112" s="186" t="s">
        <v>4</v>
      </c>
      <c r="VFZ112" s="186" t="s">
        <v>4</v>
      </c>
      <c r="VGA112" s="199">
        <v>0</v>
      </c>
      <c r="VGB112" s="191"/>
      <c r="VGC112" s="191"/>
      <c r="VGD112" s="191"/>
      <c r="VGE112" s="191" t="s">
        <v>11</v>
      </c>
      <c r="VGF112" s="193" t="s">
        <v>26</v>
      </c>
      <c r="VGG112" s="194"/>
      <c r="VGH112" s="195"/>
      <c r="VGI112" s="201"/>
      <c r="VGJ112" s="186" t="s">
        <v>21</v>
      </c>
      <c r="VGK112" s="187"/>
      <c r="VGL112" s="187"/>
      <c r="VGM112" s="189">
        <v>42370</v>
      </c>
      <c r="VGN112" s="189">
        <v>42735</v>
      </c>
      <c r="VGO112" s="186" t="s">
        <v>4</v>
      </c>
      <c r="VGP112" s="186" t="s">
        <v>4</v>
      </c>
      <c r="VGQ112" s="199">
        <v>0</v>
      </c>
      <c r="VGR112" s="191"/>
      <c r="VGS112" s="191"/>
      <c r="VGT112" s="191"/>
      <c r="VGU112" s="191" t="s">
        <v>11</v>
      </c>
      <c r="VGV112" s="193" t="s">
        <v>26</v>
      </c>
      <c r="VGW112" s="194"/>
      <c r="VGX112" s="195"/>
      <c r="VGY112" s="201"/>
      <c r="VGZ112" s="186" t="s">
        <v>21</v>
      </c>
      <c r="VHA112" s="187"/>
      <c r="VHB112" s="187"/>
      <c r="VHC112" s="189">
        <v>42370</v>
      </c>
      <c r="VHD112" s="189">
        <v>42735</v>
      </c>
      <c r="VHE112" s="186" t="s">
        <v>4</v>
      </c>
      <c r="VHF112" s="186" t="s">
        <v>4</v>
      </c>
      <c r="VHG112" s="199">
        <v>0</v>
      </c>
      <c r="VHH112" s="191"/>
      <c r="VHI112" s="191"/>
      <c r="VHJ112" s="191"/>
      <c r="VHK112" s="191" t="s">
        <v>11</v>
      </c>
      <c r="VHL112" s="193" t="s">
        <v>26</v>
      </c>
      <c r="VHM112" s="194"/>
      <c r="VHN112" s="195"/>
      <c r="VHO112" s="201"/>
      <c r="VHP112" s="186" t="s">
        <v>21</v>
      </c>
      <c r="VHQ112" s="187"/>
      <c r="VHR112" s="187"/>
      <c r="VHS112" s="189">
        <v>42370</v>
      </c>
      <c r="VHT112" s="189">
        <v>42735</v>
      </c>
      <c r="VHU112" s="186" t="s">
        <v>4</v>
      </c>
      <c r="VHV112" s="186" t="s">
        <v>4</v>
      </c>
      <c r="VHW112" s="199">
        <v>0</v>
      </c>
      <c r="VHX112" s="191"/>
      <c r="VHY112" s="191"/>
      <c r="VHZ112" s="191"/>
      <c r="VIA112" s="191" t="s">
        <v>11</v>
      </c>
      <c r="VIB112" s="193" t="s">
        <v>26</v>
      </c>
      <c r="VIC112" s="194"/>
      <c r="VID112" s="195"/>
      <c r="VIE112" s="201"/>
      <c r="VIF112" s="186" t="s">
        <v>21</v>
      </c>
      <c r="VIG112" s="187"/>
      <c r="VIH112" s="187"/>
      <c r="VII112" s="189">
        <v>42370</v>
      </c>
      <c r="VIJ112" s="189">
        <v>42735</v>
      </c>
      <c r="VIK112" s="186" t="s">
        <v>4</v>
      </c>
      <c r="VIL112" s="186" t="s">
        <v>4</v>
      </c>
      <c r="VIM112" s="199">
        <v>0</v>
      </c>
      <c r="VIN112" s="191"/>
      <c r="VIO112" s="191"/>
      <c r="VIP112" s="191"/>
      <c r="VIQ112" s="191" t="s">
        <v>11</v>
      </c>
      <c r="VIR112" s="193" t="s">
        <v>26</v>
      </c>
      <c r="VIS112" s="194"/>
      <c r="VIT112" s="195"/>
      <c r="VIU112" s="201"/>
      <c r="VIV112" s="186" t="s">
        <v>21</v>
      </c>
      <c r="VIW112" s="187"/>
      <c r="VIX112" s="187"/>
      <c r="VIY112" s="189">
        <v>42370</v>
      </c>
      <c r="VIZ112" s="189">
        <v>42735</v>
      </c>
      <c r="VJA112" s="186" t="s">
        <v>4</v>
      </c>
      <c r="VJB112" s="186" t="s">
        <v>4</v>
      </c>
      <c r="VJC112" s="199">
        <v>0</v>
      </c>
      <c r="VJD112" s="191"/>
      <c r="VJE112" s="191"/>
      <c r="VJF112" s="191"/>
      <c r="VJG112" s="191" t="s">
        <v>11</v>
      </c>
      <c r="VJH112" s="193" t="s">
        <v>26</v>
      </c>
      <c r="VJI112" s="194"/>
      <c r="VJJ112" s="195"/>
      <c r="VJK112" s="201"/>
      <c r="VJL112" s="186" t="s">
        <v>21</v>
      </c>
      <c r="VJM112" s="187"/>
      <c r="VJN112" s="187"/>
      <c r="VJO112" s="189">
        <v>42370</v>
      </c>
      <c r="VJP112" s="189">
        <v>42735</v>
      </c>
      <c r="VJQ112" s="186" t="s">
        <v>4</v>
      </c>
      <c r="VJR112" s="186" t="s">
        <v>4</v>
      </c>
      <c r="VJS112" s="199">
        <v>0</v>
      </c>
      <c r="VJT112" s="191"/>
      <c r="VJU112" s="191"/>
      <c r="VJV112" s="191"/>
      <c r="VJW112" s="191" t="s">
        <v>11</v>
      </c>
      <c r="VJX112" s="193" t="s">
        <v>26</v>
      </c>
      <c r="VJY112" s="194"/>
      <c r="VJZ112" s="195"/>
      <c r="VKA112" s="201"/>
      <c r="VKB112" s="186" t="s">
        <v>21</v>
      </c>
      <c r="VKC112" s="187"/>
      <c r="VKD112" s="187"/>
      <c r="VKE112" s="189">
        <v>42370</v>
      </c>
      <c r="VKF112" s="189">
        <v>42735</v>
      </c>
      <c r="VKG112" s="186" t="s">
        <v>4</v>
      </c>
      <c r="VKH112" s="186" t="s">
        <v>4</v>
      </c>
      <c r="VKI112" s="199">
        <v>0</v>
      </c>
      <c r="VKJ112" s="191"/>
      <c r="VKK112" s="191"/>
      <c r="VKL112" s="191"/>
      <c r="VKM112" s="191" t="s">
        <v>11</v>
      </c>
      <c r="VKN112" s="193" t="s">
        <v>26</v>
      </c>
      <c r="VKO112" s="194"/>
      <c r="VKP112" s="195"/>
      <c r="VKQ112" s="201"/>
      <c r="VKR112" s="186" t="s">
        <v>21</v>
      </c>
      <c r="VKS112" s="187"/>
      <c r="VKT112" s="187"/>
      <c r="VKU112" s="189">
        <v>42370</v>
      </c>
      <c r="VKV112" s="189">
        <v>42735</v>
      </c>
      <c r="VKW112" s="186" t="s">
        <v>4</v>
      </c>
      <c r="VKX112" s="186" t="s">
        <v>4</v>
      </c>
      <c r="VKY112" s="199">
        <v>0</v>
      </c>
      <c r="VKZ112" s="191"/>
      <c r="VLA112" s="191"/>
      <c r="VLB112" s="191"/>
      <c r="VLC112" s="191" t="s">
        <v>11</v>
      </c>
      <c r="VLD112" s="193" t="s">
        <v>26</v>
      </c>
      <c r="VLE112" s="194"/>
      <c r="VLF112" s="195"/>
      <c r="VLG112" s="201"/>
      <c r="VLH112" s="186" t="s">
        <v>21</v>
      </c>
      <c r="VLI112" s="187"/>
      <c r="VLJ112" s="187"/>
      <c r="VLK112" s="189">
        <v>42370</v>
      </c>
      <c r="VLL112" s="189">
        <v>42735</v>
      </c>
      <c r="VLM112" s="186" t="s">
        <v>4</v>
      </c>
      <c r="VLN112" s="186" t="s">
        <v>4</v>
      </c>
      <c r="VLO112" s="199">
        <v>0</v>
      </c>
      <c r="VLP112" s="191"/>
      <c r="VLQ112" s="191"/>
      <c r="VLR112" s="191"/>
      <c r="VLS112" s="191" t="s">
        <v>11</v>
      </c>
      <c r="VLT112" s="193" t="s">
        <v>26</v>
      </c>
      <c r="VLU112" s="194"/>
      <c r="VLV112" s="195"/>
      <c r="VLW112" s="201"/>
      <c r="VLX112" s="186" t="s">
        <v>21</v>
      </c>
      <c r="VLY112" s="187"/>
      <c r="VLZ112" s="187"/>
      <c r="VMA112" s="189">
        <v>42370</v>
      </c>
      <c r="VMB112" s="189">
        <v>42735</v>
      </c>
      <c r="VMC112" s="186" t="s">
        <v>4</v>
      </c>
      <c r="VMD112" s="186" t="s">
        <v>4</v>
      </c>
      <c r="VME112" s="199">
        <v>0</v>
      </c>
      <c r="VMF112" s="191"/>
      <c r="VMG112" s="191"/>
      <c r="VMH112" s="191"/>
      <c r="VMI112" s="191" t="s">
        <v>11</v>
      </c>
      <c r="VMJ112" s="193" t="s">
        <v>26</v>
      </c>
      <c r="VMK112" s="194"/>
      <c r="VML112" s="195"/>
      <c r="VMM112" s="201"/>
      <c r="VMN112" s="186" t="s">
        <v>21</v>
      </c>
      <c r="VMO112" s="187"/>
      <c r="VMP112" s="187"/>
      <c r="VMQ112" s="189">
        <v>42370</v>
      </c>
      <c r="VMR112" s="189">
        <v>42735</v>
      </c>
      <c r="VMS112" s="186" t="s">
        <v>4</v>
      </c>
      <c r="VMT112" s="186" t="s">
        <v>4</v>
      </c>
      <c r="VMU112" s="199">
        <v>0</v>
      </c>
      <c r="VMV112" s="191"/>
      <c r="VMW112" s="191"/>
      <c r="VMX112" s="191"/>
      <c r="VMY112" s="191" t="s">
        <v>11</v>
      </c>
      <c r="VMZ112" s="193" t="s">
        <v>26</v>
      </c>
      <c r="VNA112" s="194"/>
      <c r="VNB112" s="195"/>
      <c r="VNC112" s="201"/>
      <c r="VND112" s="186" t="s">
        <v>21</v>
      </c>
      <c r="VNE112" s="187"/>
      <c r="VNF112" s="187"/>
      <c r="VNG112" s="189">
        <v>42370</v>
      </c>
      <c r="VNH112" s="189">
        <v>42735</v>
      </c>
      <c r="VNI112" s="186" t="s">
        <v>4</v>
      </c>
      <c r="VNJ112" s="186" t="s">
        <v>4</v>
      </c>
      <c r="VNK112" s="199">
        <v>0</v>
      </c>
      <c r="VNL112" s="191"/>
      <c r="VNM112" s="191"/>
      <c r="VNN112" s="191"/>
      <c r="VNO112" s="191" t="s">
        <v>11</v>
      </c>
      <c r="VNP112" s="193" t="s">
        <v>26</v>
      </c>
      <c r="VNQ112" s="194"/>
      <c r="VNR112" s="195"/>
      <c r="VNS112" s="201"/>
      <c r="VNT112" s="186" t="s">
        <v>21</v>
      </c>
      <c r="VNU112" s="187"/>
      <c r="VNV112" s="187"/>
      <c r="VNW112" s="189">
        <v>42370</v>
      </c>
      <c r="VNX112" s="189">
        <v>42735</v>
      </c>
      <c r="VNY112" s="186" t="s">
        <v>4</v>
      </c>
      <c r="VNZ112" s="186" t="s">
        <v>4</v>
      </c>
      <c r="VOA112" s="199">
        <v>0</v>
      </c>
      <c r="VOB112" s="191"/>
      <c r="VOC112" s="191"/>
      <c r="VOD112" s="191"/>
      <c r="VOE112" s="191" t="s">
        <v>11</v>
      </c>
      <c r="VOF112" s="193" t="s">
        <v>26</v>
      </c>
      <c r="VOG112" s="194"/>
      <c r="VOH112" s="195"/>
      <c r="VOI112" s="201"/>
      <c r="VOJ112" s="186" t="s">
        <v>21</v>
      </c>
      <c r="VOK112" s="187"/>
      <c r="VOL112" s="187"/>
      <c r="VOM112" s="189">
        <v>42370</v>
      </c>
      <c r="VON112" s="189">
        <v>42735</v>
      </c>
      <c r="VOO112" s="186" t="s">
        <v>4</v>
      </c>
      <c r="VOP112" s="186" t="s">
        <v>4</v>
      </c>
      <c r="VOQ112" s="199">
        <v>0</v>
      </c>
      <c r="VOR112" s="191"/>
      <c r="VOS112" s="191"/>
      <c r="VOT112" s="191"/>
      <c r="VOU112" s="191" t="s">
        <v>11</v>
      </c>
      <c r="VOV112" s="193" t="s">
        <v>26</v>
      </c>
      <c r="VOW112" s="194"/>
      <c r="VOX112" s="195"/>
      <c r="VOY112" s="201"/>
      <c r="VOZ112" s="186" t="s">
        <v>21</v>
      </c>
      <c r="VPA112" s="187"/>
      <c r="VPB112" s="187"/>
      <c r="VPC112" s="189">
        <v>42370</v>
      </c>
      <c r="VPD112" s="189">
        <v>42735</v>
      </c>
      <c r="VPE112" s="186" t="s">
        <v>4</v>
      </c>
      <c r="VPF112" s="186" t="s">
        <v>4</v>
      </c>
      <c r="VPG112" s="199">
        <v>0</v>
      </c>
      <c r="VPH112" s="191"/>
      <c r="VPI112" s="191"/>
      <c r="VPJ112" s="191"/>
      <c r="VPK112" s="191" t="s">
        <v>11</v>
      </c>
      <c r="VPL112" s="193" t="s">
        <v>26</v>
      </c>
      <c r="VPM112" s="194"/>
      <c r="VPN112" s="195"/>
      <c r="VPO112" s="201"/>
      <c r="VPP112" s="186" t="s">
        <v>21</v>
      </c>
      <c r="VPQ112" s="187"/>
      <c r="VPR112" s="187"/>
      <c r="VPS112" s="189">
        <v>42370</v>
      </c>
      <c r="VPT112" s="189">
        <v>42735</v>
      </c>
      <c r="VPU112" s="186" t="s">
        <v>4</v>
      </c>
      <c r="VPV112" s="186" t="s">
        <v>4</v>
      </c>
      <c r="VPW112" s="199">
        <v>0</v>
      </c>
      <c r="VPX112" s="191"/>
      <c r="VPY112" s="191"/>
      <c r="VPZ112" s="191"/>
      <c r="VQA112" s="191" t="s">
        <v>11</v>
      </c>
      <c r="VQB112" s="193" t="s">
        <v>26</v>
      </c>
      <c r="VQC112" s="194"/>
      <c r="VQD112" s="195"/>
      <c r="VQE112" s="201"/>
      <c r="VQF112" s="186" t="s">
        <v>21</v>
      </c>
      <c r="VQG112" s="187"/>
      <c r="VQH112" s="187"/>
      <c r="VQI112" s="189">
        <v>42370</v>
      </c>
      <c r="VQJ112" s="189">
        <v>42735</v>
      </c>
      <c r="VQK112" s="186" t="s">
        <v>4</v>
      </c>
      <c r="VQL112" s="186" t="s">
        <v>4</v>
      </c>
      <c r="VQM112" s="199">
        <v>0</v>
      </c>
      <c r="VQN112" s="191"/>
      <c r="VQO112" s="191"/>
      <c r="VQP112" s="191"/>
      <c r="VQQ112" s="191" t="s">
        <v>11</v>
      </c>
      <c r="VQR112" s="193" t="s">
        <v>26</v>
      </c>
      <c r="VQS112" s="194"/>
      <c r="VQT112" s="195"/>
      <c r="VQU112" s="201"/>
      <c r="VQV112" s="186" t="s">
        <v>21</v>
      </c>
      <c r="VQW112" s="187"/>
      <c r="VQX112" s="187"/>
      <c r="VQY112" s="189">
        <v>42370</v>
      </c>
      <c r="VQZ112" s="189">
        <v>42735</v>
      </c>
      <c r="VRA112" s="186" t="s">
        <v>4</v>
      </c>
      <c r="VRB112" s="186" t="s">
        <v>4</v>
      </c>
      <c r="VRC112" s="199">
        <v>0</v>
      </c>
      <c r="VRD112" s="191"/>
      <c r="VRE112" s="191"/>
      <c r="VRF112" s="191"/>
      <c r="VRG112" s="191" t="s">
        <v>11</v>
      </c>
      <c r="VRH112" s="193" t="s">
        <v>26</v>
      </c>
      <c r="VRI112" s="194"/>
      <c r="VRJ112" s="195"/>
      <c r="VRK112" s="201"/>
      <c r="VRL112" s="186" t="s">
        <v>21</v>
      </c>
      <c r="VRM112" s="187"/>
      <c r="VRN112" s="187"/>
      <c r="VRO112" s="189">
        <v>42370</v>
      </c>
      <c r="VRP112" s="189">
        <v>42735</v>
      </c>
      <c r="VRQ112" s="186" t="s">
        <v>4</v>
      </c>
      <c r="VRR112" s="186" t="s">
        <v>4</v>
      </c>
      <c r="VRS112" s="199">
        <v>0</v>
      </c>
      <c r="VRT112" s="191"/>
      <c r="VRU112" s="191"/>
      <c r="VRV112" s="191"/>
      <c r="VRW112" s="191" t="s">
        <v>11</v>
      </c>
      <c r="VRX112" s="193" t="s">
        <v>26</v>
      </c>
      <c r="VRY112" s="194"/>
      <c r="VRZ112" s="195"/>
      <c r="VSA112" s="201"/>
      <c r="VSB112" s="186" t="s">
        <v>21</v>
      </c>
      <c r="VSC112" s="187"/>
      <c r="VSD112" s="187"/>
      <c r="VSE112" s="189">
        <v>42370</v>
      </c>
      <c r="VSF112" s="189">
        <v>42735</v>
      </c>
      <c r="VSG112" s="186" t="s">
        <v>4</v>
      </c>
      <c r="VSH112" s="186" t="s">
        <v>4</v>
      </c>
      <c r="VSI112" s="199">
        <v>0</v>
      </c>
      <c r="VSJ112" s="191"/>
      <c r="VSK112" s="191"/>
      <c r="VSL112" s="191"/>
      <c r="VSM112" s="191" t="s">
        <v>11</v>
      </c>
      <c r="VSN112" s="193" t="s">
        <v>26</v>
      </c>
      <c r="VSO112" s="194"/>
      <c r="VSP112" s="195"/>
      <c r="VSQ112" s="201"/>
      <c r="VSR112" s="186" t="s">
        <v>21</v>
      </c>
      <c r="VSS112" s="187"/>
      <c r="VST112" s="187"/>
      <c r="VSU112" s="189">
        <v>42370</v>
      </c>
      <c r="VSV112" s="189">
        <v>42735</v>
      </c>
      <c r="VSW112" s="186" t="s">
        <v>4</v>
      </c>
      <c r="VSX112" s="186" t="s">
        <v>4</v>
      </c>
      <c r="VSY112" s="199">
        <v>0</v>
      </c>
      <c r="VSZ112" s="191"/>
      <c r="VTA112" s="191"/>
      <c r="VTB112" s="191"/>
      <c r="VTC112" s="191" t="s">
        <v>11</v>
      </c>
      <c r="VTD112" s="193" t="s">
        <v>26</v>
      </c>
      <c r="VTE112" s="194"/>
      <c r="VTF112" s="195"/>
      <c r="VTG112" s="201"/>
      <c r="VTH112" s="186" t="s">
        <v>21</v>
      </c>
      <c r="VTI112" s="187"/>
      <c r="VTJ112" s="187"/>
      <c r="VTK112" s="189">
        <v>42370</v>
      </c>
      <c r="VTL112" s="189">
        <v>42735</v>
      </c>
      <c r="VTM112" s="186" t="s">
        <v>4</v>
      </c>
      <c r="VTN112" s="186" t="s">
        <v>4</v>
      </c>
      <c r="VTO112" s="199">
        <v>0</v>
      </c>
      <c r="VTP112" s="191"/>
      <c r="VTQ112" s="191"/>
      <c r="VTR112" s="191"/>
      <c r="VTS112" s="191" t="s">
        <v>11</v>
      </c>
      <c r="VTT112" s="193" t="s">
        <v>26</v>
      </c>
      <c r="VTU112" s="194"/>
      <c r="VTV112" s="195"/>
      <c r="VTW112" s="201"/>
      <c r="VTX112" s="186" t="s">
        <v>21</v>
      </c>
      <c r="VTY112" s="187"/>
      <c r="VTZ112" s="187"/>
      <c r="VUA112" s="189">
        <v>42370</v>
      </c>
      <c r="VUB112" s="189">
        <v>42735</v>
      </c>
      <c r="VUC112" s="186" t="s">
        <v>4</v>
      </c>
      <c r="VUD112" s="186" t="s">
        <v>4</v>
      </c>
      <c r="VUE112" s="199">
        <v>0</v>
      </c>
      <c r="VUF112" s="191"/>
      <c r="VUG112" s="191"/>
      <c r="VUH112" s="191"/>
      <c r="VUI112" s="191" t="s">
        <v>11</v>
      </c>
      <c r="VUJ112" s="193" t="s">
        <v>26</v>
      </c>
      <c r="VUK112" s="194"/>
      <c r="VUL112" s="195"/>
      <c r="VUM112" s="201"/>
      <c r="VUN112" s="186" t="s">
        <v>21</v>
      </c>
      <c r="VUO112" s="187"/>
      <c r="VUP112" s="187"/>
      <c r="VUQ112" s="189">
        <v>42370</v>
      </c>
      <c r="VUR112" s="189">
        <v>42735</v>
      </c>
      <c r="VUS112" s="186" t="s">
        <v>4</v>
      </c>
      <c r="VUT112" s="186" t="s">
        <v>4</v>
      </c>
      <c r="VUU112" s="199">
        <v>0</v>
      </c>
      <c r="VUV112" s="191"/>
      <c r="VUW112" s="191"/>
      <c r="VUX112" s="191"/>
      <c r="VUY112" s="191" t="s">
        <v>11</v>
      </c>
      <c r="VUZ112" s="193" t="s">
        <v>26</v>
      </c>
      <c r="VVA112" s="194"/>
      <c r="VVB112" s="195"/>
      <c r="VVC112" s="201"/>
      <c r="VVD112" s="186" t="s">
        <v>21</v>
      </c>
      <c r="VVE112" s="187"/>
      <c r="VVF112" s="187"/>
      <c r="VVG112" s="189">
        <v>42370</v>
      </c>
      <c r="VVH112" s="189">
        <v>42735</v>
      </c>
      <c r="VVI112" s="186" t="s">
        <v>4</v>
      </c>
      <c r="VVJ112" s="186" t="s">
        <v>4</v>
      </c>
      <c r="VVK112" s="199">
        <v>0</v>
      </c>
      <c r="VVL112" s="191"/>
      <c r="VVM112" s="191"/>
      <c r="VVN112" s="191"/>
      <c r="VVO112" s="191" t="s">
        <v>11</v>
      </c>
      <c r="VVP112" s="193" t="s">
        <v>26</v>
      </c>
      <c r="VVQ112" s="194"/>
      <c r="VVR112" s="195"/>
      <c r="VVS112" s="201"/>
      <c r="VVT112" s="186" t="s">
        <v>21</v>
      </c>
      <c r="VVU112" s="187"/>
      <c r="VVV112" s="187"/>
      <c r="VVW112" s="189">
        <v>42370</v>
      </c>
      <c r="VVX112" s="189">
        <v>42735</v>
      </c>
      <c r="VVY112" s="186" t="s">
        <v>4</v>
      </c>
      <c r="VVZ112" s="186" t="s">
        <v>4</v>
      </c>
      <c r="VWA112" s="199">
        <v>0</v>
      </c>
      <c r="VWB112" s="191"/>
      <c r="VWC112" s="191"/>
      <c r="VWD112" s="191"/>
      <c r="VWE112" s="191" t="s">
        <v>11</v>
      </c>
      <c r="VWF112" s="193" t="s">
        <v>26</v>
      </c>
      <c r="VWG112" s="194"/>
      <c r="VWH112" s="195"/>
      <c r="VWI112" s="201"/>
      <c r="VWJ112" s="186" t="s">
        <v>21</v>
      </c>
      <c r="VWK112" s="187"/>
      <c r="VWL112" s="187"/>
      <c r="VWM112" s="189">
        <v>42370</v>
      </c>
      <c r="VWN112" s="189">
        <v>42735</v>
      </c>
      <c r="VWO112" s="186" t="s">
        <v>4</v>
      </c>
      <c r="VWP112" s="186" t="s">
        <v>4</v>
      </c>
      <c r="VWQ112" s="199">
        <v>0</v>
      </c>
      <c r="VWR112" s="191"/>
      <c r="VWS112" s="191"/>
      <c r="VWT112" s="191"/>
      <c r="VWU112" s="191" t="s">
        <v>11</v>
      </c>
      <c r="VWV112" s="193" t="s">
        <v>26</v>
      </c>
      <c r="VWW112" s="194"/>
      <c r="VWX112" s="195"/>
      <c r="VWY112" s="201"/>
      <c r="VWZ112" s="186" t="s">
        <v>21</v>
      </c>
      <c r="VXA112" s="187"/>
      <c r="VXB112" s="187"/>
      <c r="VXC112" s="189">
        <v>42370</v>
      </c>
      <c r="VXD112" s="189">
        <v>42735</v>
      </c>
      <c r="VXE112" s="186" t="s">
        <v>4</v>
      </c>
      <c r="VXF112" s="186" t="s">
        <v>4</v>
      </c>
      <c r="VXG112" s="199">
        <v>0</v>
      </c>
      <c r="VXH112" s="191"/>
      <c r="VXI112" s="191"/>
      <c r="VXJ112" s="191"/>
      <c r="VXK112" s="191" t="s">
        <v>11</v>
      </c>
      <c r="VXL112" s="193" t="s">
        <v>26</v>
      </c>
      <c r="VXM112" s="194"/>
      <c r="VXN112" s="195"/>
      <c r="VXO112" s="201"/>
      <c r="VXP112" s="186" t="s">
        <v>21</v>
      </c>
      <c r="VXQ112" s="187"/>
      <c r="VXR112" s="187"/>
      <c r="VXS112" s="189">
        <v>42370</v>
      </c>
      <c r="VXT112" s="189">
        <v>42735</v>
      </c>
      <c r="VXU112" s="186" t="s">
        <v>4</v>
      </c>
      <c r="VXV112" s="186" t="s">
        <v>4</v>
      </c>
      <c r="VXW112" s="199">
        <v>0</v>
      </c>
      <c r="VXX112" s="191"/>
      <c r="VXY112" s="191"/>
      <c r="VXZ112" s="191"/>
      <c r="VYA112" s="191" t="s">
        <v>11</v>
      </c>
      <c r="VYB112" s="193" t="s">
        <v>26</v>
      </c>
      <c r="VYC112" s="194"/>
      <c r="VYD112" s="195"/>
      <c r="VYE112" s="201"/>
      <c r="VYF112" s="186" t="s">
        <v>21</v>
      </c>
      <c r="VYG112" s="187"/>
      <c r="VYH112" s="187"/>
      <c r="VYI112" s="189">
        <v>42370</v>
      </c>
      <c r="VYJ112" s="189">
        <v>42735</v>
      </c>
      <c r="VYK112" s="186" t="s">
        <v>4</v>
      </c>
      <c r="VYL112" s="186" t="s">
        <v>4</v>
      </c>
      <c r="VYM112" s="199">
        <v>0</v>
      </c>
      <c r="VYN112" s="191"/>
      <c r="VYO112" s="191"/>
      <c r="VYP112" s="191"/>
      <c r="VYQ112" s="191" t="s">
        <v>11</v>
      </c>
      <c r="VYR112" s="193" t="s">
        <v>26</v>
      </c>
      <c r="VYS112" s="194"/>
      <c r="VYT112" s="195"/>
      <c r="VYU112" s="201"/>
      <c r="VYV112" s="186" t="s">
        <v>21</v>
      </c>
      <c r="VYW112" s="187"/>
      <c r="VYX112" s="187"/>
      <c r="VYY112" s="189">
        <v>42370</v>
      </c>
      <c r="VYZ112" s="189">
        <v>42735</v>
      </c>
      <c r="VZA112" s="186" t="s">
        <v>4</v>
      </c>
      <c r="VZB112" s="186" t="s">
        <v>4</v>
      </c>
      <c r="VZC112" s="199">
        <v>0</v>
      </c>
      <c r="VZD112" s="191"/>
      <c r="VZE112" s="191"/>
      <c r="VZF112" s="191"/>
      <c r="VZG112" s="191" t="s">
        <v>11</v>
      </c>
      <c r="VZH112" s="193" t="s">
        <v>26</v>
      </c>
      <c r="VZI112" s="194"/>
      <c r="VZJ112" s="195"/>
      <c r="VZK112" s="201"/>
      <c r="VZL112" s="186" t="s">
        <v>21</v>
      </c>
      <c r="VZM112" s="187"/>
      <c r="VZN112" s="187"/>
      <c r="VZO112" s="189">
        <v>42370</v>
      </c>
      <c r="VZP112" s="189">
        <v>42735</v>
      </c>
      <c r="VZQ112" s="186" t="s">
        <v>4</v>
      </c>
      <c r="VZR112" s="186" t="s">
        <v>4</v>
      </c>
      <c r="VZS112" s="199">
        <v>0</v>
      </c>
      <c r="VZT112" s="191"/>
      <c r="VZU112" s="191"/>
      <c r="VZV112" s="191"/>
      <c r="VZW112" s="191" t="s">
        <v>11</v>
      </c>
      <c r="VZX112" s="193" t="s">
        <v>26</v>
      </c>
      <c r="VZY112" s="194"/>
      <c r="VZZ112" s="195"/>
      <c r="WAA112" s="201"/>
      <c r="WAB112" s="186" t="s">
        <v>21</v>
      </c>
      <c r="WAC112" s="187"/>
      <c r="WAD112" s="187"/>
      <c r="WAE112" s="189">
        <v>42370</v>
      </c>
      <c r="WAF112" s="189">
        <v>42735</v>
      </c>
      <c r="WAG112" s="186" t="s">
        <v>4</v>
      </c>
      <c r="WAH112" s="186" t="s">
        <v>4</v>
      </c>
      <c r="WAI112" s="199">
        <v>0</v>
      </c>
      <c r="WAJ112" s="191"/>
      <c r="WAK112" s="191"/>
      <c r="WAL112" s="191"/>
      <c r="WAM112" s="191" t="s">
        <v>11</v>
      </c>
      <c r="WAN112" s="193" t="s">
        <v>26</v>
      </c>
      <c r="WAO112" s="194"/>
      <c r="WAP112" s="195"/>
      <c r="WAQ112" s="201"/>
      <c r="WAR112" s="186" t="s">
        <v>21</v>
      </c>
      <c r="WAS112" s="187"/>
      <c r="WAT112" s="187"/>
      <c r="WAU112" s="189">
        <v>42370</v>
      </c>
      <c r="WAV112" s="189">
        <v>42735</v>
      </c>
      <c r="WAW112" s="186" t="s">
        <v>4</v>
      </c>
      <c r="WAX112" s="186" t="s">
        <v>4</v>
      </c>
      <c r="WAY112" s="199">
        <v>0</v>
      </c>
      <c r="WAZ112" s="191"/>
      <c r="WBA112" s="191"/>
      <c r="WBB112" s="191"/>
      <c r="WBC112" s="191" t="s">
        <v>11</v>
      </c>
      <c r="WBD112" s="193" t="s">
        <v>26</v>
      </c>
      <c r="WBE112" s="194"/>
      <c r="WBF112" s="195"/>
      <c r="WBG112" s="201"/>
      <c r="WBH112" s="186" t="s">
        <v>21</v>
      </c>
      <c r="WBI112" s="187"/>
      <c r="WBJ112" s="187"/>
      <c r="WBK112" s="189">
        <v>42370</v>
      </c>
      <c r="WBL112" s="189">
        <v>42735</v>
      </c>
      <c r="WBM112" s="186" t="s">
        <v>4</v>
      </c>
      <c r="WBN112" s="186" t="s">
        <v>4</v>
      </c>
      <c r="WBO112" s="199">
        <v>0</v>
      </c>
      <c r="WBP112" s="191"/>
      <c r="WBQ112" s="191"/>
      <c r="WBR112" s="191"/>
      <c r="WBS112" s="191" t="s">
        <v>11</v>
      </c>
      <c r="WBT112" s="193" t="s">
        <v>26</v>
      </c>
      <c r="WBU112" s="194"/>
      <c r="WBV112" s="195"/>
      <c r="WBW112" s="201"/>
      <c r="WBX112" s="186" t="s">
        <v>21</v>
      </c>
      <c r="WBY112" s="187"/>
      <c r="WBZ112" s="187"/>
      <c r="WCA112" s="189">
        <v>42370</v>
      </c>
      <c r="WCB112" s="189">
        <v>42735</v>
      </c>
      <c r="WCC112" s="186" t="s">
        <v>4</v>
      </c>
      <c r="WCD112" s="186" t="s">
        <v>4</v>
      </c>
      <c r="WCE112" s="199">
        <v>0</v>
      </c>
      <c r="WCF112" s="191"/>
      <c r="WCG112" s="191"/>
      <c r="WCH112" s="191"/>
      <c r="WCI112" s="191" t="s">
        <v>11</v>
      </c>
      <c r="WCJ112" s="193" t="s">
        <v>26</v>
      </c>
      <c r="WCK112" s="194"/>
      <c r="WCL112" s="195"/>
      <c r="WCM112" s="201"/>
      <c r="WCN112" s="186" t="s">
        <v>21</v>
      </c>
      <c r="WCO112" s="187"/>
      <c r="WCP112" s="187"/>
      <c r="WCQ112" s="189">
        <v>42370</v>
      </c>
      <c r="WCR112" s="189">
        <v>42735</v>
      </c>
      <c r="WCS112" s="186" t="s">
        <v>4</v>
      </c>
      <c r="WCT112" s="186" t="s">
        <v>4</v>
      </c>
      <c r="WCU112" s="199">
        <v>0</v>
      </c>
      <c r="WCV112" s="191"/>
      <c r="WCW112" s="191"/>
      <c r="WCX112" s="191"/>
      <c r="WCY112" s="191" t="s">
        <v>11</v>
      </c>
      <c r="WCZ112" s="193" t="s">
        <v>26</v>
      </c>
      <c r="WDA112" s="194"/>
      <c r="WDB112" s="195"/>
      <c r="WDC112" s="201"/>
      <c r="WDD112" s="186" t="s">
        <v>21</v>
      </c>
      <c r="WDE112" s="187"/>
      <c r="WDF112" s="187"/>
      <c r="WDG112" s="189">
        <v>42370</v>
      </c>
      <c r="WDH112" s="189">
        <v>42735</v>
      </c>
      <c r="WDI112" s="186" t="s">
        <v>4</v>
      </c>
      <c r="WDJ112" s="186" t="s">
        <v>4</v>
      </c>
      <c r="WDK112" s="199">
        <v>0</v>
      </c>
      <c r="WDL112" s="191"/>
      <c r="WDM112" s="191"/>
      <c r="WDN112" s="191"/>
      <c r="WDO112" s="191" t="s">
        <v>11</v>
      </c>
      <c r="WDP112" s="193" t="s">
        <v>26</v>
      </c>
      <c r="WDQ112" s="194"/>
      <c r="WDR112" s="195"/>
      <c r="WDS112" s="201"/>
      <c r="WDT112" s="186" t="s">
        <v>21</v>
      </c>
      <c r="WDU112" s="187"/>
      <c r="WDV112" s="187"/>
      <c r="WDW112" s="189">
        <v>42370</v>
      </c>
      <c r="WDX112" s="189">
        <v>42735</v>
      </c>
      <c r="WDY112" s="186" t="s">
        <v>4</v>
      </c>
      <c r="WDZ112" s="186" t="s">
        <v>4</v>
      </c>
      <c r="WEA112" s="199">
        <v>0</v>
      </c>
      <c r="WEB112" s="191"/>
      <c r="WEC112" s="191"/>
      <c r="WED112" s="191"/>
      <c r="WEE112" s="191" t="s">
        <v>11</v>
      </c>
      <c r="WEF112" s="193" t="s">
        <v>26</v>
      </c>
      <c r="WEG112" s="194"/>
      <c r="WEH112" s="195"/>
      <c r="WEI112" s="201"/>
      <c r="WEJ112" s="186" t="s">
        <v>21</v>
      </c>
      <c r="WEK112" s="187"/>
      <c r="WEL112" s="187"/>
      <c r="WEM112" s="189">
        <v>42370</v>
      </c>
      <c r="WEN112" s="189">
        <v>42735</v>
      </c>
      <c r="WEO112" s="186" t="s">
        <v>4</v>
      </c>
      <c r="WEP112" s="186" t="s">
        <v>4</v>
      </c>
      <c r="WEQ112" s="199">
        <v>0</v>
      </c>
      <c r="WER112" s="191"/>
      <c r="WES112" s="191"/>
      <c r="WET112" s="191"/>
      <c r="WEU112" s="191" t="s">
        <v>11</v>
      </c>
      <c r="WEV112" s="193" t="s">
        <v>26</v>
      </c>
      <c r="WEW112" s="194"/>
      <c r="WEX112" s="195"/>
      <c r="WEY112" s="201"/>
      <c r="WEZ112" s="186" t="s">
        <v>21</v>
      </c>
      <c r="WFA112" s="187"/>
      <c r="WFB112" s="187"/>
      <c r="WFC112" s="189">
        <v>42370</v>
      </c>
      <c r="WFD112" s="189">
        <v>42735</v>
      </c>
      <c r="WFE112" s="186" t="s">
        <v>4</v>
      </c>
      <c r="WFF112" s="186" t="s">
        <v>4</v>
      </c>
      <c r="WFG112" s="199">
        <v>0</v>
      </c>
      <c r="WFH112" s="191"/>
      <c r="WFI112" s="191"/>
      <c r="WFJ112" s="191"/>
      <c r="WFK112" s="191" t="s">
        <v>11</v>
      </c>
      <c r="WFL112" s="193" t="s">
        <v>26</v>
      </c>
      <c r="WFM112" s="194"/>
      <c r="WFN112" s="195"/>
      <c r="WFO112" s="201"/>
      <c r="WFP112" s="186" t="s">
        <v>21</v>
      </c>
      <c r="WFQ112" s="187"/>
      <c r="WFR112" s="187"/>
      <c r="WFS112" s="189">
        <v>42370</v>
      </c>
      <c r="WFT112" s="189">
        <v>42735</v>
      </c>
      <c r="WFU112" s="186" t="s">
        <v>4</v>
      </c>
      <c r="WFV112" s="186" t="s">
        <v>4</v>
      </c>
      <c r="WFW112" s="199">
        <v>0</v>
      </c>
      <c r="WFX112" s="191"/>
      <c r="WFY112" s="191"/>
      <c r="WFZ112" s="191"/>
      <c r="WGA112" s="191" t="s">
        <v>11</v>
      </c>
      <c r="WGB112" s="193" t="s">
        <v>26</v>
      </c>
      <c r="WGC112" s="194"/>
      <c r="WGD112" s="195"/>
      <c r="WGE112" s="201"/>
      <c r="WGF112" s="186" t="s">
        <v>21</v>
      </c>
      <c r="WGG112" s="187"/>
      <c r="WGH112" s="187"/>
      <c r="WGI112" s="189">
        <v>42370</v>
      </c>
      <c r="WGJ112" s="189">
        <v>42735</v>
      </c>
      <c r="WGK112" s="186" t="s">
        <v>4</v>
      </c>
      <c r="WGL112" s="186" t="s">
        <v>4</v>
      </c>
      <c r="WGM112" s="199">
        <v>0</v>
      </c>
      <c r="WGN112" s="191"/>
      <c r="WGO112" s="191"/>
      <c r="WGP112" s="191"/>
      <c r="WGQ112" s="191" t="s">
        <v>11</v>
      </c>
      <c r="WGR112" s="193" t="s">
        <v>26</v>
      </c>
      <c r="WGS112" s="194"/>
      <c r="WGT112" s="195"/>
      <c r="WGU112" s="201"/>
      <c r="WGV112" s="186" t="s">
        <v>21</v>
      </c>
      <c r="WGW112" s="187"/>
      <c r="WGX112" s="187"/>
      <c r="WGY112" s="189">
        <v>42370</v>
      </c>
      <c r="WGZ112" s="189">
        <v>42735</v>
      </c>
      <c r="WHA112" s="186" t="s">
        <v>4</v>
      </c>
      <c r="WHB112" s="186" t="s">
        <v>4</v>
      </c>
      <c r="WHC112" s="199">
        <v>0</v>
      </c>
      <c r="WHD112" s="191"/>
      <c r="WHE112" s="191"/>
      <c r="WHF112" s="191"/>
      <c r="WHG112" s="191" t="s">
        <v>11</v>
      </c>
      <c r="WHH112" s="193" t="s">
        <v>26</v>
      </c>
      <c r="WHI112" s="194"/>
      <c r="WHJ112" s="195"/>
      <c r="WHK112" s="201"/>
      <c r="WHL112" s="186" t="s">
        <v>21</v>
      </c>
      <c r="WHM112" s="187"/>
      <c r="WHN112" s="187"/>
      <c r="WHO112" s="189">
        <v>42370</v>
      </c>
      <c r="WHP112" s="189">
        <v>42735</v>
      </c>
      <c r="WHQ112" s="186" t="s">
        <v>4</v>
      </c>
      <c r="WHR112" s="186" t="s">
        <v>4</v>
      </c>
      <c r="WHS112" s="199">
        <v>0</v>
      </c>
      <c r="WHT112" s="191"/>
      <c r="WHU112" s="191"/>
      <c r="WHV112" s="191"/>
      <c r="WHW112" s="191" t="s">
        <v>11</v>
      </c>
      <c r="WHX112" s="193" t="s">
        <v>26</v>
      </c>
      <c r="WHY112" s="194"/>
      <c r="WHZ112" s="195"/>
      <c r="WIA112" s="201"/>
      <c r="WIB112" s="186" t="s">
        <v>21</v>
      </c>
      <c r="WIC112" s="187"/>
      <c r="WID112" s="187"/>
      <c r="WIE112" s="189">
        <v>42370</v>
      </c>
      <c r="WIF112" s="189">
        <v>42735</v>
      </c>
      <c r="WIG112" s="186" t="s">
        <v>4</v>
      </c>
      <c r="WIH112" s="186" t="s">
        <v>4</v>
      </c>
      <c r="WII112" s="199">
        <v>0</v>
      </c>
      <c r="WIJ112" s="191"/>
      <c r="WIK112" s="191"/>
      <c r="WIL112" s="191"/>
      <c r="WIM112" s="191" t="s">
        <v>11</v>
      </c>
      <c r="WIN112" s="193" t="s">
        <v>26</v>
      </c>
      <c r="WIO112" s="194"/>
      <c r="WIP112" s="195"/>
      <c r="WIQ112" s="201"/>
      <c r="WIR112" s="186" t="s">
        <v>21</v>
      </c>
      <c r="WIS112" s="187"/>
      <c r="WIT112" s="187"/>
      <c r="WIU112" s="189">
        <v>42370</v>
      </c>
      <c r="WIV112" s="189">
        <v>42735</v>
      </c>
      <c r="WIW112" s="186" t="s">
        <v>4</v>
      </c>
      <c r="WIX112" s="186" t="s">
        <v>4</v>
      </c>
      <c r="WIY112" s="199">
        <v>0</v>
      </c>
      <c r="WIZ112" s="191"/>
      <c r="WJA112" s="191"/>
      <c r="WJB112" s="191"/>
      <c r="WJC112" s="191" t="s">
        <v>11</v>
      </c>
      <c r="WJD112" s="193" t="s">
        <v>26</v>
      </c>
      <c r="WJE112" s="194"/>
      <c r="WJF112" s="195"/>
      <c r="WJG112" s="201"/>
      <c r="WJH112" s="186" t="s">
        <v>21</v>
      </c>
      <c r="WJI112" s="187"/>
      <c r="WJJ112" s="187"/>
      <c r="WJK112" s="189">
        <v>42370</v>
      </c>
      <c r="WJL112" s="189">
        <v>42735</v>
      </c>
      <c r="WJM112" s="186" t="s">
        <v>4</v>
      </c>
      <c r="WJN112" s="186" t="s">
        <v>4</v>
      </c>
      <c r="WJO112" s="199">
        <v>0</v>
      </c>
      <c r="WJP112" s="191"/>
      <c r="WJQ112" s="191"/>
      <c r="WJR112" s="191"/>
      <c r="WJS112" s="191" t="s">
        <v>11</v>
      </c>
      <c r="WJT112" s="193" t="s">
        <v>26</v>
      </c>
      <c r="WJU112" s="194"/>
      <c r="WJV112" s="195"/>
      <c r="WJW112" s="201"/>
      <c r="WJX112" s="186" t="s">
        <v>21</v>
      </c>
      <c r="WJY112" s="187"/>
      <c r="WJZ112" s="187"/>
      <c r="WKA112" s="189">
        <v>42370</v>
      </c>
      <c r="WKB112" s="189">
        <v>42735</v>
      </c>
      <c r="WKC112" s="186" t="s">
        <v>4</v>
      </c>
      <c r="WKD112" s="186" t="s">
        <v>4</v>
      </c>
      <c r="WKE112" s="199">
        <v>0</v>
      </c>
      <c r="WKF112" s="191"/>
      <c r="WKG112" s="191"/>
      <c r="WKH112" s="191"/>
      <c r="WKI112" s="191" t="s">
        <v>11</v>
      </c>
      <c r="WKJ112" s="193" t="s">
        <v>26</v>
      </c>
      <c r="WKK112" s="194"/>
      <c r="WKL112" s="195"/>
      <c r="WKM112" s="201"/>
      <c r="WKN112" s="186" t="s">
        <v>21</v>
      </c>
      <c r="WKO112" s="187"/>
      <c r="WKP112" s="187"/>
      <c r="WKQ112" s="189">
        <v>42370</v>
      </c>
      <c r="WKR112" s="189">
        <v>42735</v>
      </c>
      <c r="WKS112" s="186" t="s">
        <v>4</v>
      </c>
      <c r="WKT112" s="186" t="s">
        <v>4</v>
      </c>
      <c r="WKU112" s="199">
        <v>0</v>
      </c>
      <c r="WKV112" s="191"/>
      <c r="WKW112" s="191"/>
      <c r="WKX112" s="191"/>
      <c r="WKY112" s="191" t="s">
        <v>11</v>
      </c>
      <c r="WKZ112" s="193" t="s">
        <v>26</v>
      </c>
      <c r="WLA112" s="194"/>
      <c r="WLB112" s="195"/>
      <c r="WLC112" s="201"/>
      <c r="WLD112" s="186" t="s">
        <v>21</v>
      </c>
      <c r="WLE112" s="187"/>
      <c r="WLF112" s="187"/>
      <c r="WLG112" s="189">
        <v>42370</v>
      </c>
      <c r="WLH112" s="189">
        <v>42735</v>
      </c>
      <c r="WLI112" s="186" t="s">
        <v>4</v>
      </c>
      <c r="WLJ112" s="186" t="s">
        <v>4</v>
      </c>
      <c r="WLK112" s="199">
        <v>0</v>
      </c>
      <c r="WLL112" s="191"/>
      <c r="WLM112" s="191"/>
      <c r="WLN112" s="191"/>
      <c r="WLO112" s="191" t="s">
        <v>11</v>
      </c>
      <c r="WLP112" s="193" t="s">
        <v>26</v>
      </c>
      <c r="WLQ112" s="194"/>
      <c r="WLR112" s="195"/>
      <c r="WLS112" s="201"/>
      <c r="WLT112" s="186" t="s">
        <v>21</v>
      </c>
      <c r="WLU112" s="187"/>
      <c r="WLV112" s="187"/>
      <c r="WLW112" s="189">
        <v>42370</v>
      </c>
      <c r="WLX112" s="189">
        <v>42735</v>
      </c>
      <c r="WLY112" s="186" t="s">
        <v>4</v>
      </c>
      <c r="WLZ112" s="186" t="s">
        <v>4</v>
      </c>
      <c r="WMA112" s="199">
        <v>0</v>
      </c>
      <c r="WMB112" s="191"/>
      <c r="WMC112" s="191"/>
      <c r="WMD112" s="191"/>
      <c r="WME112" s="191" t="s">
        <v>11</v>
      </c>
      <c r="WMF112" s="193" t="s">
        <v>26</v>
      </c>
      <c r="WMG112" s="194"/>
      <c r="WMH112" s="195"/>
      <c r="WMI112" s="201"/>
      <c r="WMJ112" s="186" t="s">
        <v>21</v>
      </c>
      <c r="WMK112" s="187"/>
      <c r="WML112" s="187"/>
      <c r="WMM112" s="189">
        <v>42370</v>
      </c>
      <c r="WMN112" s="189">
        <v>42735</v>
      </c>
      <c r="WMO112" s="186" t="s">
        <v>4</v>
      </c>
      <c r="WMP112" s="186" t="s">
        <v>4</v>
      </c>
      <c r="WMQ112" s="199">
        <v>0</v>
      </c>
      <c r="WMR112" s="191"/>
      <c r="WMS112" s="191"/>
      <c r="WMT112" s="191"/>
      <c r="WMU112" s="191" t="s">
        <v>11</v>
      </c>
      <c r="WMV112" s="193" t="s">
        <v>26</v>
      </c>
      <c r="WMW112" s="194"/>
      <c r="WMX112" s="195"/>
      <c r="WMY112" s="201"/>
      <c r="WMZ112" s="186" t="s">
        <v>21</v>
      </c>
      <c r="WNA112" s="187"/>
      <c r="WNB112" s="187"/>
      <c r="WNC112" s="189">
        <v>42370</v>
      </c>
      <c r="WND112" s="189">
        <v>42735</v>
      </c>
      <c r="WNE112" s="186" t="s">
        <v>4</v>
      </c>
      <c r="WNF112" s="186" t="s">
        <v>4</v>
      </c>
      <c r="WNG112" s="199">
        <v>0</v>
      </c>
      <c r="WNH112" s="191"/>
      <c r="WNI112" s="191"/>
      <c r="WNJ112" s="191"/>
      <c r="WNK112" s="191" t="s">
        <v>11</v>
      </c>
      <c r="WNL112" s="193" t="s">
        <v>26</v>
      </c>
      <c r="WNM112" s="194"/>
      <c r="WNN112" s="195"/>
      <c r="WNO112" s="201"/>
      <c r="WNP112" s="186" t="s">
        <v>21</v>
      </c>
      <c r="WNQ112" s="187"/>
      <c r="WNR112" s="187"/>
      <c r="WNS112" s="189">
        <v>42370</v>
      </c>
      <c r="WNT112" s="189">
        <v>42735</v>
      </c>
      <c r="WNU112" s="186" t="s">
        <v>4</v>
      </c>
      <c r="WNV112" s="186" t="s">
        <v>4</v>
      </c>
      <c r="WNW112" s="199">
        <v>0</v>
      </c>
      <c r="WNX112" s="191"/>
      <c r="WNY112" s="191"/>
      <c r="WNZ112" s="191"/>
      <c r="WOA112" s="191" t="s">
        <v>11</v>
      </c>
      <c r="WOB112" s="193" t="s">
        <v>26</v>
      </c>
      <c r="WOC112" s="194"/>
      <c r="WOD112" s="195"/>
      <c r="WOE112" s="201"/>
      <c r="WOF112" s="186" t="s">
        <v>21</v>
      </c>
      <c r="WOG112" s="187"/>
      <c r="WOH112" s="187"/>
      <c r="WOI112" s="189">
        <v>42370</v>
      </c>
      <c r="WOJ112" s="189">
        <v>42735</v>
      </c>
      <c r="WOK112" s="186" t="s">
        <v>4</v>
      </c>
      <c r="WOL112" s="186" t="s">
        <v>4</v>
      </c>
      <c r="WOM112" s="199">
        <v>0</v>
      </c>
      <c r="WON112" s="191"/>
      <c r="WOO112" s="191"/>
      <c r="WOP112" s="191"/>
      <c r="WOQ112" s="191" t="s">
        <v>11</v>
      </c>
      <c r="WOR112" s="193" t="s">
        <v>26</v>
      </c>
      <c r="WOS112" s="194"/>
      <c r="WOT112" s="195"/>
      <c r="WOU112" s="201"/>
      <c r="WOV112" s="186" t="s">
        <v>21</v>
      </c>
      <c r="WOW112" s="187"/>
      <c r="WOX112" s="187"/>
      <c r="WOY112" s="189">
        <v>42370</v>
      </c>
      <c r="WOZ112" s="189">
        <v>42735</v>
      </c>
      <c r="WPA112" s="186" t="s">
        <v>4</v>
      </c>
      <c r="WPB112" s="186" t="s">
        <v>4</v>
      </c>
      <c r="WPC112" s="199">
        <v>0</v>
      </c>
      <c r="WPD112" s="191"/>
      <c r="WPE112" s="191"/>
      <c r="WPF112" s="191"/>
      <c r="WPG112" s="191" t="s">
        <v>11</v>
      </c>
      <c r="WPH112" s="193" t="s">
        <v>26</v>
      </c>
      <c r="WPI112" s="194"/>
      <c r="WPJ112" s="195"/>
      <c r="WPK112" s="201"/>
      <c r="WPL112" s="186" t="s">
        <v>21</v>
      </c>
      <c r="WPM112" s="187"/>
      <c r="WPN112" s="187"/>
      <c r="WPO112" s="189">
        <v>42370</v>
      </c>
      <c r="WPP112" s="189">
        <v>42735</v>
      </c>
      <c r="WPQ112" s="186" t="s">
        <v>4</v>
      </c>
      <c r="WPR112" s="186" t="s">
        <v>4</v>
      </c>
      <c r="WPS112" s="199">
        <v>0</v>
      </c>
      <c r="WPT112" s="191"/>
      <c r="WPU112" s="191"/>
      <c r="WPV112" s="191"/>
      <c r="WPW112" s="191" t="s">
        <v>11</v>
      </c>
      <c r="WPX112" s="193" t="s">
        <v>26</v>
      </c>
      <c r="WPY112" s="194"/>
      <c r="WPZ112" s="195"/>
      <c r="WQA112" s="201"/>
      <c r="WQB112" s="186" t="s">
        <v>21</v>
      </c>
      <c r="WQC112" s="187"/>
      <c r="WQD112" s="187"/>
      <c r="WQE112" s="189">
        <v>42370</v>
      </c>
      <c r="WQF112" s="189">
        <v>42735</v>
      </c>
      <c r="WQG112" s="186" t="s">
        <v>4</v>
      </c>
      <c r="WQH112" s="186" t="s">
        <v>4</v>
      </c>
      <c r="WQI112" s="199">
        <v>0</v>
      </c>
      <c r="WQJ112" s="191"/>
      <c r="WQK112" s="191"/>
      <c r="WQL112" s="191"/>
      <c r="WQM112" s="191" t="s">
        <v>11</v>
      </c>
      <c r="WQN112" s="193" t="s">
        <v>26</v>
      </c>
      <c r="WQO112" s="194"/>
      <c r="WQP112" s="195"/>
      <c r="WQQ112" s="201"/>
      <c r="WQR112" s="186" t="s">
        <v>21</v>
      </c>
      <c r="WQS112" s="187"/>
      <c r="WQT112" s="187"/>
      <c r="WQU112" s="189">
        <v>42370</v>
      </c>
      <c r="WQV112" s="189">
        <v>42735</v>
      </c>
      <c r="WQW112" s="186" t="s">
        <v>4</v>
      </c>
      <c r="WQX112" s="186" t="s">
        <v>4</v>
      </c>
      <c r="WQY112" s="199">
        <v>0</v>
      </c>
      <c r="WQZ112" s="191"/>
      <c r="WRA112" s="191"/>
      <c r="WRB112" s="191"/>
      <c r="WRC112" s="191" t="s">
        <v>11</v>
      </c>
      <c r="WRD112" s="193" t="s">
        <v>26</v>
      </c>
      <c r="WRE112" s="194"/>
      <c r="WRF112" s="195"/>
      <c r="WRG112" s="201"/>
      <c r="WRH112" s="186" t="s">
        <v>21</v>
      </c>
      <c r="WRI112" s="187"/>
      <c r="WRJ112" s="187"/>
      <c r="WRK112" s="189">
        <v>42370</v>
      </c>
      <c r="WRL112" s="189">
        <v>42735</v>
      </c>
      <c r="WRM112" s="186" t="s">
        <v>4</v>
      </c>
      <c r="WRN112" s="186" t="s">
        <v>4</v>
      </c>
      <c r="WRO112" s="199">
        <v>0</v>
      </c>
      <c r="WRP112" s="191"/>
      <c r="WRQ112" s="191"/>
      <c r="WRR112" s="191"/>
      <c r="WRS112" s="191" t="s">
        <v>11</v>
      </c>
      <c r="WRT112" s="193" t="s">
        <v>26</v>
      </c>
      <c r="WRU112" s="194"/>
      <c r="WRV112" s="195"/>
      <c r="WRW112" s="201"/>
      <c r="WRX112" s="186" t="s">
        <v>21</v>
      </c>
      <c r="WRY112" s="187"/>
      <c r="WRZ112" s="187"/>
      <c r="WSA112" s="189">
        <v>42370</v>
      </c>
      <c r="WSB112" s="189">
        <v>42735</v>
      </c>
      <c r="WSC112" s="186" t="s">
        <v>4</v>
      </c>
      <c r="WSD112" s="186" t="s">
        <v>4</v>
      </c>
      <c r="WSE112" s="199">
        <v>0</v>
      </c>
      <c r="WSF112" s="191"/>
      <c r="WSG112" s="191"/>
      <c r="WSH112" s="191"/>
      <c r="WSI112" s="191" t="s">
        <v>11</v>
      </c>
      <c r="WSJ112" s="193" t="s">
        <v>26</v>
      </c>
      <c r="WSK112" s="194"/>
      <c r="WSL112" s="195"/>
      <c r="WSM112" s="201"/>
      <c r="WSN112" s="186" t="s">
        <v>21</v>
      </c>
      <c r="WSO112" s="187"/>
      <c r="WSP112" s="187"/>
      <c r="WSQ112" s="189">
        <v>42370</v>
      </c>
      <c r="WSR112" s="189">
        <v>42735</v>
      </c>
      <c r="WSS112" s="186" t="s">
        <v>4</v>
      </c>
      <c r="WST112" s="186" t="s">
        <v>4</v>
      </c>
      <c r="WSU112" s="199">
        <v>0</v>
      </c>
      <c r="WSV112" s="191"/>
      <c r="WSW112" s="191"/>
      <c r="WSX112" s="191"/>
      <c r="WSY112" s="191" t="s">
        <v>11</v>
      </c>
      <c r="WSZ112" s="193" t="s">
        <v>26</v>
      </c>
      <c r="WTA112" s="194"/>
      <c r="WTB112" s="195"/>
      <c r="WTC112" s="201"/>
      <c r="WTD112" s="186" t="s">
        <v>21</v>
      </c>
      <c r="WTE112" s="187"/>
      <c r="WTF112" s="187"/>
      <c r="WTG112" s="189">
        <v>42370</v>
      </c>
      <c r="WTH112" s="189">
        <v>42735</v>
      </c>
      <c r="WTI112" s="186" t="s">
        <v>4</v>
      </c>
      <c r="WTJ112" s="186" t="s">
        <v>4</v>
      </c>
      <c r="WTK112" s="199">
        <v>0</v>
      </c>
      <c r="WTL112" s="191"/>
      <c r="WTM112" s="191"/>
      <c r="WTN112" s="191"/>
      <c r="WTO112" s="191" t="s">
        <v>11</v>
      </c>
      <c r="WTP112" s="193" t="s">
        <v>26</v>
      </c>
      <c r="WTQ112" s="194"/>
      <c r="WTR112" s="195"/>
      <c r="WTS112" s="201"/>
      <c r="WTT112" s="186" t="s">
        <v>21</v>
      </c>
      <c r="WTU112" s="187"/>
      <c r="WTV112" s="187"/>
      <c r="WTW112" s="189">
        <v>42370</v>
      </c>
      <c r="WTX112" s="189">
        <v>42735</v>
      </c>
      <c r="WTY112" s="186" t="s">
        <v>4</v>
      </c>
      <c r="WTZ112" s="186" t="s">
        <v>4</v>
      </c>
      <c r="WUA112" s="199">
        <v>0</v>
      </c>
      <c r="WUB112" s="191"/>
      <c r="WUC112" s="191"/>
      <c r="WUD112" s="191"/>
      <c r="WUE112" s="191" t="s">
        <v>11</v>
      </c>
      <c r="WUF112" s="193" t="s">
        <v>26</v>
      </c>
      <c r="WUG112" s="194"/>
      <c r="WUH112" s="195"/>
      <c r="WUI112" s="201"/>
      <c r="WUJ112" s="186" t="s">
        <v>21</v>
      </c>
      <c r="WUK112" s="187"/>
      <c r="WUL112" s="187"/>
      <c r="WUM112" s="189">
        <v>42370</v>
      </c>
      <c r="WUN112" s="189">
        <v>42735</v>
      </c>
      <c r="WUO112" s="186" t="s">
        <v>4</v>
      </c>
      <c r="WUP112" s="186" t="s">
        <v>4</v>
      </c>
      <c r="WUQ112" s="199">
        <v>0</v>
      </c>
      <c r="WUR112" s="191"/>
      <c r="WUS112" s="191"/>
      <c r="WUT112" s="191"/>
      <c r="WUU112" s="191" t="s">
        <v>11</v>
      </c>
      <c r="WUV112" s="193" t="s">
        <v>26</v>
      </c>
      <c r="WUW112" s="194"/>
      <c r="WUX112" s="195"/>
      <c r="WUY112" s="201"/>
      <c r="WUZ112" s="186" t="s">
        <v>21</v>
      </c>
      <c r="WVA112" s="187"/>
      <c r="WVB112" s="187"/>
      <c r="WVC112" s="189">
        <v>42370</v>
      </c>
      <c r="WVD112" s="189">
        <v>42735</v>
      </c>
      <c r="WVE112" s="186" t="s">
        <v>4</v>
      </c>
      <c r="WVF112" s="186" t="s">
        <v>4</v>
      </c>
      <c r="WVG112" s="199">
        <v>0</v>
      </c>
      <c r="WVH112" s="191"/>
      <c r="WVI112" s="191"/>
      <c r="WVJ112" s="191"/>
      <c r="WVK112" s="191" t="s">
        <v>11</v>
      </c>
      <c r="WVL112" s="193" t="s">
        <v>26</v>
      </c>
      <c r="WVM112" s="194"/>
      <c r="WVN112" s="195"/>
      <c r="WVO112" s="201"/>
      <c r="WVP112" s="186" t="s">
        <v>21</v>
      </c>
      <c r="WVQ112" s="187"/>
      <c r="WVR112" s="187"/>
      <c r="WVS112" s="189">
        <v>42370</v>
      </c>
      <c r="WVT112" s="189">
        <v>42735</v>
      </c>
      <c r="WVU112" s="186" t="s">
        <v>4</v>
      </c>
      <c r="WVV112" s="186" t="s">
        <v>4</v>
      </c>
      <c r="WVW112" s="199">
        <v>0</v>
      </c>
      <c r="WVX112" s="191"/>
      <c r="WVY112" s="191"/>
      <c r="WVZ112" s="191"/>
      <c r="WWA112" s="191" t="s">
        <v>11</v>
      </c>
      <c r="WWB112" s="193" t="s">
        <v>26</v>
      </c>
      <c r="WWC112" s="194"/>
      <c r="WWD112" s="195"/>
      <c r="WWE112" s="201"/>
      <c r="WWF112" s="186" t="s">
        <v>21</v>
      </c>
      <c r="WWG112" s="187"/>
      <c r="WWH112" s="187"/>
      <c r="WWI112" s="189">
        <v>42370</v>
      </c>
      <c r="WWJ112" s="189">
        <v>42735</v>
      </c>
      <c r="WWK112" s="186" t="s">
        <v>4</v>
      </c>
      <c r="WWL112" s="186" t="s">
        <v>4</v>
      </c>
      <c r="WWM112" s="199">
        <v>0</v>
      </c>
      <c r="WWN112" s="191"/>
      <c r="WWO112" s="191"/>
      <c r="WWP112" s="191"/>
      <c r="WWQ112" s="191" t="s">
        <v>11</v>
      </c>
      <c r="WWR112" s="193" t="s">
        <v>26</v>
      </c>
      <c r="WWS112" s="194"/>
      <c r="WWT112" s="195"/>
      <c r="WWU112" s="201"/>
      <c r="WWV112" s="186" t="s">
        <v>21</v>
      </c>
      <c r="WWW112" s="187"/>
      <c r="WWX112" s="187"/>
      <c r="WWY112" s="189">
        <v>42370</v>
      </c>
      <c r="WWZ112" s="189">
        <v>42735</v>
      </c>
      <c r="WXA112" s="186" t="s">
        <v>4</v>
      </c>
      <c r="WXB112" s="186" t="s">
        <v>4</v>
      </c>
      <c r="WXC112" s="199">
        <v>0</v>
      </c>
      <c r="WXD112" s="191"/>
      <c r="WXE112" s="191"/>
      <c r="WXF112" s="191"/>
      <c r="WXG112" s="191" t="s">
        <v>11</v>
      </c>
      <c r="WXH112" s="193" t="s">
        <v>26</v>
      </c>
      <c r="WXI112" s="194"/>
      <c r="WXJ112" s="195"/>
      <c r="WXK112" s="201"/>
      <c r="WXL112" s="186" t="s">
        <v>21</v>
      </c>
      <c r="WXM112" s="187"/>
      <c r="WXN112" s="187"/>
      <c r="WXO112" s="189">
        <v>42370</v>
      </c>
      <c r="WXP112" s="189">
        <v>42735</v>
      </c>
      <c r="WXQ112" s="186" t="s">
        <v>4</v>
      </c>
      <c r="WXR112" s="186" t="s">
        <v>4</v>
      </c>
      <c r="WXS112" s="199">
        <v>0</v>
      </c>
      <c r="WXT112" s="191"/>
      <c r="WXU112" s="191"/>
      <c r="WXV112" s="191"/>
      <c r="WXW112" s="191" t="s">
        <v>11</v>
      </c>
      <c r="WXX112" s="193" t="s">
        <v>26</v>
      </c>
      <c r="WXY112" s="194"/>
      <c r="WXZ112" s="195"/>
      <c r="WYA112" s="201"/>
      <c r="WYB112" s="186" t="s">
        <v>21</v>
      </c>
      <c r="WYC112" s="187"/>
      <c r="WYD112" s="187"/>
      <c r="WYE112" s="189">
        <v>42370</v>
      </c>
      <c r="WYF112" s="189">
        <v>42735</v>
      </c>
      <c r="WYG112" s="186" t="s">
        <v>4</v>
      </c>
      <c r="WYH112" s="186" t="s">
        <v>4</v>
      </c>
      <c r="WYI112" s="199">
        <v>0</v>
      </c>
      <c r="WYJ112" s="191"/>
      <c r="WYK112" s="191"/>
      <c r="WYL112" s="191"/>
      <c r="WYM112" s="191" t="s">
        <v>11</v>
      </c>
      <c r="WYN112" s="193" t="s">
        <v>26</v>
      </c>
      <c r="WYO112" s="194"/>
      <c r="WYP112" s="195"/>
      <c r="WYQ112" s="201"/>
      <c r="WYR112" s="186" t="s">
        <v>21</v>
      </c>
      <c r="WYS112" s="187"/>
      <c r="WYT112" s="187"/>
      <c r="WYU112" s="189">
        <v>42370</v>
      </c>
      <c r="WYV112" s="189">
        <v>42735</v>
      </c>
      <c r="WYW112" s="186" t="s">
        <v>4</v>
      </c>
      <c r="WYX112" s="186" t="s">
        <v>4</v>
      </c>
      <c r="WYY112" s="199">
        <v>0</v>
      </c>
      <c r="WYZ112" s="191"/>
      <c r="WZA112" s="191"/>
      <c r="WZB112" s="191"/>
      <c r="WZC112" s="191" t="s">
        <v>11</v>
      </c>
      <c r="WZD112" s="193" t="s">
        <v>26</v>
      </c>
      <c r="WZE112" s="194"/>
      <c r="WZF112" s="195"/>
      <c r="WZG112" s="201"/>
      <c r="WZH112" s="186" t="s">
        <v>21</v>
      </c>
      <c r="WZI112" s="187"/>
      <c r="WZJ112" s="187"/>
      <c r="WZK112" s="189">
        <v>42370</v>
      </c>
      <c r="WZL112" s="189">
        <v>42735</v>
      </c>
      <c r="WZM112" s="186" t="s">
        <v>4</v>
      </c>
      <c r="WZN112" s="186" t="s">
        <v>4</v>
      </c>
      <c r="WZO112" s="199">
        <v>0</v>
      </c>
      <c r="WZP112" s="191"/>
      <c r="WZQ112" s="191"/>
      <c r="WZR112" s="191"/>
      <c r="WZS112" s="191" t="s">
        <v>11</v>
      </c>
      <c r="WZT112" s="193" t="s">
        <v>26</v>
      </c>
      <c r="WZU112" s="194"/>
      <c r="WZV112" s="195"/>
      <c r="WZW112" s="201"/>
      <c r="WZX112" s="186" t="s">
        <v>21</v>
      </c>
      <c r="WZY112" s="187"/>
      <c r="WZZ112" s="187"/>
      <c r="XAA112" s="189">
        <v>42370</v>
      </c>
      <c r="XAB112" s="189">
        <v>42735</v>
      </c>
      <c r="XAC112" s="186" t="s">
        <v>4</v>
      </c>
      <c r="XAD112" s="186" t="s">
        <v>4</v>
      </c>
      <c r="XAE112" s="199">
        <v>0</v>
      </c>
      <c r="XAF112" s="191"/>
      <c r="XAG112" s="191"/>
      <c r="XAH112" s="191"/>
      <c r="XAI112" s="191" t="s">
        <v>11</v>
      </c>
      <c r="XAJ112" s="193" t="s">
        <v>26</v>
      </c>
      <c r="XAK112" s="194"/>
      <c r="XAL112" s="195"/>
      <c r="XAM112" s="201"/>
      <c r="XAN112" s="186" t="s">
        <v>21</v>
      </c>
      <c r="XAO112" s="187"/>
      <c r="XAP112" s="187"/>
      <c r="XAQ112" s="189">
        <v>42370</v>
      </c>
      <c r="XAR112" s="189">
        <v>42735</v>
      </c>
      <c r="XAS112" s="186" t="s">
        <v>4</v>
      </c>
      <c r="XAT112" s="186" t="s">
        <v>4</v>
      </c>
      <c r="XAU112" s="199">
        <v>0</v>
      </c>
      <c r="XAV112" s="191"/>
      <c r="XAW112" s="191"/>
      <c r="XAX112" s="191"/>
      <c r="XAY112" s="191" t="s">
        <v>11</v>
      </c>
    </row>
    <row r="113" spans="1:16275" s="13" customFormat="1" ht="47.25" customHeight="1" x14ac:dyDescent="0.25">
      <c r="A113" s="219" t="s">
        <v>27</v>
      </c>
      <c r="B113" s="220"/>
      <c r="C113" s="220"/>
      <c r="D113" s="220"/>
      <c r="E113" s="220"/>
      <c r="F113" s="220"/>
      <c r="G113" s="220"/>
      <c r="H113" s="220"/>
      <c r="I113" s="220"/>
      <c r="J113" s="220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21"/>
      <c r="Z113" s="46"/>
      <c r="AA113" s="46"/>
      <c r="AB113" s="46"/>
      <c r="AC113" s="46"/>
      <c r="AD113" s="46"/>
      <c r="AE113" s="46"/>
      <c r="AF113" s="206"/>
      <c r="AG113" s="206"/>
      <c r="AH113" s="206"/>
      <c r="AI113" s="206"/>
      <c r="AJ113" s="207"/>
      <c r="AK113" s="207"/>
      <c r="AL113" s="207"/>
      <c r="AM113" s="208"/>
      <c r="AN113" s="209"/>
      <c r="AO113" s="112"/>
      <c r="AP113" s="112"/>
      <c r="AQ113" s="210"/>
      <c r="AR113" s="210"/>
      <c r="AS113" s="209"/>
      <c r="AT113" s="209"/>
      <c r="AU113" s="211"/>
      <c r="AV113" s="206"/>
      <c r="AW113" s="206"/>
      <c r="AX113" s="206"/>
      <c r="AY113" s="206"/>
      <c r="AZ113" s="207"/>
      <c r="BA113" s="207"/>
      <c r="BB113" s="207"/>
      <c r="BC113" s="208"/>
      <c r="BD113" s="209"/>
      <c r="BE113" s="112"/>
      <c r="BF113" s="112"/>
      <c r="BG113" s="210"/>
      <c r="BH113" s="210"/>
      <c r="BI113" s="209"/>
      <c r="BJ113" s="209"/>
      <c r="BK113" s="211"/>
      <c r="BL113" s="206"/>
      <c r="BM113" s="206"/>
      <c r="BN113" s="206"/>
      <c r="BO113" s="206"/>
      <c r="BP113" s="207"/>
      <c r="BQ113" s="207"/>
      <c r="BR113" s="207"/>
      <c r="BS113" s="208"/>
      <c r="BT113" s="209"/>
      <c r="BU113" s="112"/>
      <c r="BV113" s="112"/>
      <c r="BW113" s="210"/>
      <c r="BX113" s="210"/>
      <c r="BY113" s="209"/>
      <c r="BZ113" s="209"/>
      <c r="CA113" s="211"/>
      <c r="CB113" s="206"/>
      <c r="CC113" s="206"/>
      <c r="CD113" s="206"/>
      <c r="CE113" s="206"/>
      <c r="CF113" s="207"/>
      <c r="CG113" s="207"/>
      <c r="CH113" s="207"/>
      <c r="CI113" s="208"/>
      <c r="CJ113" s="209"/>
      <c r="CK113" s="112"/>
      <c r="CL113" s="112"/>
      <c r="CM113" s="210"/>
      <c r="CN113" s="210"/>
      <c r="CO113" s="209"/>
      <c r="CP113" s="209"/>
      <c r="CQ113" s="211"/>
      <c r="CR113" s="206"/>
      <c r="CS113" s="206"/>
      <c r="CT113" s="206"/>
      <c r="CU113" s="206"/>
      <c r="CV113" s="207"/>
      <c r="CW113" s="207"/>
      <c r="CX113" s="207"/>
      <c r="CY113" s="208"/>
      <c r="CZ113" s="209"/>
      <c r="DA113" s="112"/>
      <c r="DB113" s="112"/>
      <c r="DC113" s="210"/>
      <c r="DD113" s="210"/>
      <c r="DE113" s="209"/>
      <c r="DF113" s="209"/>
      <c r="DG113" s="211"/>
      <c r="DH113" s="206"/>
      <c r="DI113" s="206"/>
      <c r="DJ113" s="206"/>
      <c r="DK113" s="206"/>
      <c r="DL113" s="207"/>
      <c r="DM113" s="207"/>
      <c r="DN113" s="207"/>
      <c r="DO113" s="208"/>
      <c r="DP113" s="209"/>
      <c r="DQ113" s="112"/>
      <c r="DR113" s="112"/>
      <c r="DS113" s="210"/>
      <c r="DT113" s="210"/>
      <c r="DU113" s="209"/>
      <c r="DV113" s="209"/>
      <c r="DW113" s="211"/>
      <c r="DX113" s="206"/>
      <c r="DY113" s="206"/>
      <c r="DZ113" s="206"/>
      <c r="EA113" s="206"/>
      <c r="EB113" s="207"/>
      <c r="EC113" s="207"/>
      <c r="ED113" s="207"/>
      <c r="EE113" s="208"/>
      <c r="EF113" s="209"/>
      <c r="EG113" s="112"/>
      <c r="EH113" s="112"/>
      <c r="EI113" s="210"/>
      <c r="EJ113" s="210"/>
      <c r="EK113" s="209"/>
      <c r="EL113" s="209"/>
      <c r="EM113" s="211"/>
      <c r="EN113" s="206"/>
      <c r="EO113" s="206"/>
      <c r="EP113" s="206"/>
      <c r="EQ113" s="206"/>
      <c r="ER113" s="207"/>
      <c r="ES113" s="207"/>
      <c r="ET113" s="207"/>
      <c r="EU113" s="208"/>
      <c r="EV113" s="209"/>
      <c r="EW113" s="112"/>
      <c r="EX113" s="112"/>
      <c r="EY113" s="210"/>
      <c r="EZ113" s="210"/>
      <c r="FA113" s="209"/>
      <c r="FB113" s="209"/>
      <c r="FC113" s="211"/>
      <c r="FD113" s="206"/>
      <c r="FE113" s="206"/>
      <c r="FF113" s="206"/>
      <c r="FG113" s="206"/>
      <c r="FH113" s="207"/>
      <c r="FI113" s="207"/>
      <c r="FJ113" s="207"/>
      <c r="FK113" s="208"/>
      <c r="FL113" s="209"/>
      <c r="FM113" s="112"/>
      <c r="FN113" s="112"/>
      <c r="FO113" s="210"/>
      <c r="FP113" s="210"/>
      <c r="FQ113" s="209"/>
      <c r="FR113" s="209"/>
      <c r="FS113" s="211"/>
      <c r="FT113" s="206"/>
      <c r="FU113" s="206"/>
      <c r="FV113" s="206"/>
      <c r="FW113" s="206"/>
      <c r="FX113" s="207"/>
      <c r="FY113" s="207"/>
      <c r="FZ113" s="207"/>
      <c r="GA113" s="208"/>
      <c r="GB113" s="209"/>
      <c r="GC113" s="112"/>
      <c r="GD113" s="112"/>
      <c r="GE113" s="210"/>
      <c r="GF113" s="210"/>
      <c r="GG113" s="209"/>
      <c r="GH113" s="209"/>
      <c r="GI113" s="211"/>
      <c r="GJ113" s="206"/>
      <c r="GK113" s="206"/>
      <c r="GL113" s="206"/>
      <c r="GM113" s="206"/>
      <c r="GN113" s="207"/>
      <c r="GO113" s="207"/>
      <c r="GP113" s="207"/>
      <c r="GQ113" s="208"/>
      <c r="GR113" s="209"/>
      <c r="GS113" s="112"/>
      <c r="GT113" s="112"/>
      <c r="GU113" s="210"/>
      <c r="GV113" s="210"/>
      <c r="GW113" s="209"/>
      <c r="GX113" s="209"/>
      <c r="GY113" s="211"/>
      <c r="GZ113" s="206"/>
      <c r="HA113" s="206"/>
      <c r="HB113" s="206"/>
      <c r="HC113" s="206"/>
      <c r="HD113" s="207"/>
      <c r="HE113" s="207"/>
      <c r="HF113" s="207"/>
      <c r="HG113" s="208"/>
      <c r="HH113" s="209"/>
      <c r="HI113" s="112"/>
      <c r="HJ113" s="112"/>
      <c r="HK113" s="210"/>
      <c r="HL113" s="210"/>
      <c r="HM113" s="209"/>
      <c r="HN113" s="209"/>
      <c r="HO113" s="211"/>
      <c r="HP113" s="206"/>
      <c r="HQ113" s="206"/>
      <c r="HR113" s="206"/>
      <c r="HS113" s="206"/>
      <c r="HT113" s="207"/>
      <c r="HU113" s="207"/>
      <c r="HV113" s="207"/>
      <c r="HW113" s="208"/>
      <c r="HX113" s="209"/>
      <c r="HY113" s="112"/>
      <c r="HZ113" s="112"/>
      <c r="IA113" s="210"/>
      <c r="IB113" s="210"/>
      <c r="IC113" s="209"/>
      <c r="ID113" s="209"/>
      <c r="IE113" s="211"/>
      <c r="IF113" s="206"/>
      <c r="IG113" s="206"/>
      <c r="IH113" s="206"/>
      <c r="II113" s="206"/>
      <c r="IJ113" s="207"/>
      <c r="IK113" s="207"/>
      <c r="IL113" s="207"/>
      <c r="IM113" s="208"/>
      <c r="IN113" s="209"/>
      <c r="IO113" s="112"/>
      <c r="IP113" s="112"/>
      <c r="IQ113" s="210"/>
      <c r="IR113" s="210"/>
      <c r="IS113" s="209"/>
      <c r="IT113" s="209"/>
      <c r="IU113" s="211"/>
      <c r="IV113" s="206"/>
      <c r="IW113" s="206"/>
      <c r="IX113" s="206"/>
      <c r="IY113" s="206"/>
      <c r="IZ113" s="207"/>
      <c r="JA113" s="207"/>
      <c r="JB113" s="207"/>
      <c r="JC113" s="208"/>
      <c r="JD113" s="209"/>
      <c r="JE113" s="112"/>
      <c r="JF113" s="112"/>
      <c r="JG113" s="210"/>
      <c r="JH113" s="210"/>
      <c r="JI113" s="209"/>
      <c r="JJ113" s="209"/>
      <c r="JK113" s="211"/>
      <c r="JL113" s="206"/>
      <c r="JM113" s="206"/>
      <c r="JN113" s="206"/>
      <c r="JO113" s="206"/>
      <c r="JP113" s="207"/>
      <c r="JQ113" s="207"/>
      <c r="JR113" s="207"/>
      <c r="JS113" s="208"/>
      <c r="JT113" s="209"/>
      <c r="JU113" s="112"/>
      <c r="JV113" s="112"/>
      <c r="JW113" s="210"/>
      <c r="JX113" s="210"/>
      <c r="JY113" s="209"/>
      <c r="JZ113" s="209"/>
      <c r="KA113" s="211"/>
      <c r="KB113" s="206"/>
      <c r="KC113" s="206"/>
      <c r="KD113" s="206"/>
      <c r="KE113" s="206"/>
      <c r="KF113" s="207"/>
      <c r="KG113" s="207"/>
      <c r="KH113" s="207"/>
      <c r="KI113" s="208"/>
      <c r="KJ113" s="209"/>
      <c r="KK113" s="112"/>
      <c r="KL113" s="112"/>
      <c r="KM113" s="210"/>
      <c r="KN113" s="210"/>
      <c r="KO113" s="209"/>
      <c r="KP113" s="209"/>
      <c r="KQ113" s="211"/>
      <c r="KR113" s="206"/>
      <c r="KS113" s="206"/>
      <c r="KT113" s="206"/>
      <c r="KU113" s="206"/>
      <c r="KV113" s="207"/>
      <c r="KW113" s="207"/>
      <c r="KX113" s="207"/>
      <c r="KY113" s="208"/>
      <c r="KZ113" s="209"/>
      <c r="LA113" s="112"/>
      <c r="LB113" s="112"/>
      <c r="LC113" s="210"/>
      <c r="LD113" s="210"/>
      <c r="LE113" s="209"/>
      <c r="LF113" s="209"/>
      <c r="LG113" s="211"/>
      <c r="LH113" s="206"/>
      <c r="LI113" s="206"/>
      <c r="LJ113" s="206"/>
      <c r="LK113" s="206"/>
      <c r="LL113" s="207"/>
      <c r="LM113" s="207"/>
      <c r="LN113" s="207"/>
      <c r="LO113" s="208"/>
      <c r="LP113" s="209"/>
      <c r="LQ113" s="112"/>
      <c r="LR113" s="112"/>
      <c r="LS113" s="210"/>
      <c r="LT113" s="210"/>
      <c r="LU113" s="209"/>
      <c r="LV113" s="209"/>
      <c r="LW113" s="211"/>
      <c r="LX113" s="206"/>
      <c r="LY113" s="206"/>
      <c r="LZ113" s="206"/>
      <c r="MA113" s="206"/>
      <c r="MB113" s="207"/>
      <c r="MC113" s="207"/>
      <c r="MD113" s="207"/>
      <c r="ME113" s="208"/>
      <c r="MF113" s="209"/>
      <c r="MG113" s="112"/>
      <c r="MH113" s="112"/>
      <c r="MI113" s="210"/>
      <c r="MJ113" s="210"/>
      <c r="MK113" s="209"/>
      <c r="ML113" s="209"/>
      <c r="MM113" s="211"/>
      <c r="MN113" s="206"/>
      <c r="MO113" s="206"/>
      <c r="MP113" s="206"/>
      <c r="MQ113" s="206"/>
      <c r="MR113" s="207"/>
      <c r="MS113" s="207"/>
      <c r="MT113" s="207"/>
      <c r="MU113" s="208"/>
      <c r="MV113" s="209"/>
      <c r="MW113" s="112"/>
      <c r="MX113" s="112"/>
      <c r="MY113" s="210"/>
      <c r="MZ113" s="210"/>
      <c r="NA113" s="209"/>
      <c r="NB113" s="209"/>
      <c r="NC113" s="211"/>
      <c r="ND113" s="206"/>
      <c r="NE113" s="206"/>
      <c r="NF113" s="206"/>
      <c r="NG113" s="206"/>
      <c r="NH113" s="207"/>
      <c r="NI113" s="207"/>
      <c r="NJ113" s="207"/>
      <c r="NK113" s="208"/>
      <c r="NL113" s="209"/>
      <c r="NM113" s="112"/>
      <c r="NN113" s="112"/>
      <c r="NO113" s="210"/>
      <c r="NP113" s="210"/>
      <c r="NQ113" s="209"/>
      <c r="NR113" s="209"/>
      <c r="NS113" s="211"/>
      <c r="NT113" s="206"/>
      <c r="NU113" s="206"/>
      <c r="NV113" s="206"/>
      <c r="NW113" s="206"/>
      <c r="NX113" s="207"/>
      <c r="NY113" s="207"/>
      <c r="NZ113" s="207"/>
      <c r="OA113" s="208"/>
      <c r="OB113" s="209"/>
      <c r="OC113" s="112"/>
      <c r="OD113" s="112"/>
      <c r="OE113" s="210"/>
      <c r="OF113" s="210"/>
      <c r="OG113" s="209"/>
      <c r="OH113" s="209"/>
      <c r="OI113" s="211"/>
      <c r="OJ113" s="206"/>
      <c r="OK113" s="206"/>
      <c r="OL113" s="206"/>
      <c r="OM113" s="206"/>
      <c r="ON113" s="207"/>
      <c r="OO113" s="207"/>
      <c r="OP113" s="207"/>
      <c r="OQ113" s="208"/>
      <c r="OR113" s="209"/>
      <c r="OS113" s="112"/>
      <c r="OT113" s="112"/>
      <c r="OU113" s="210"/>
      <c r="OV113" s="210"/>
      <c r="OW113" s="209"/>
      <c r="OX113" s="209"/>
      <c r="OY113" s="211"/>
      <c r="OZ113" s="206"/>
      <c r="PA113" s="206"/>
      <c r="PB113" s="206"/>
      <c r="PC113" s="206"/>
      <c r="PD113" s="207"/>
      <c r="PE113" s="207"/>
      <c r="PF113" s="207"/>
      <c r="PG113" s="208"/>
      <c r="PH113" s="209"/>
      <c r="PI113" s="112"/>
      <c r="PJ113" s="112"/>
      <c r="PK113" s="210"/>
      <c r="PL113" s="210"/>
      <c r="PM113" s="209"/>
      <c r="PN113" s="209"/>
      <c r="PO113" s="211"/>
      <c r="PP113" s="206"/>
      <c r="PQ113" s="206"/>
      <c r="PR113" s="206"/>
      <c r="PS113" s="206"/>
      <c r="PT113" s="207"/>
      <c r="PU113" s="207"/>
      <c r="PV113" s="207"/>
      <c r="PW113" s="208"/>
      <c r="PX113" s="209"/>
      <c r="PY113" s="112"/>
      <c r="PZ113" s="112"/>
      <c r="QA113" s="210"/>
      <c r="QB113" s="210"/>
      <c r="QC113" s="209"/>
      <c r="QD113" s="209"/>
      <c r="QE113" s="211"/>
      <c r="QF113" s="206"/>
      <c r="QG113" s="206"/>
      <c r="QH113" s="206"/>
      <c r="QI113" s="206"/>
      <c r="QJ113" s="207"/>
      <c r="QK113" s="207"/>
      <c r="QL113" s="207"/>
      <c r="QM113" s="208"/>
      <c r="QN113" s="209"/>
      <c r="QO113" s="112"/>
      <c r="QP113" s="112"/>
      <c r="QQ113" s="210"/>
      <c r="QR113" s="210"/>
      <c r="QS113" s="209"/>
      <c r="QT113" s="209"/>
      <c r="QU113" s="211"/>
      <c r="QV113" s="206"/>
      <c r="QW113" s="206"/>
      <c r="QX113" s="206"/>
      <c r="QY113" s="206"/>
      <c r="QZ113" s="207"/>
      <c r="RA113" s="207"/>
      <c r="RB113" s="207"/>
      <c r="RC113" s="208"/>
      <c r="RD113" s="209"/>
      <c r="RE113" s="112"/>
      <c r="RF113" s="112"/>
      <c r="RG113" s="210"/>
      <c r="RH113" s="210"/>
      <c r="RI113" s="209"/>
      <c r="RJ113" s="209"/>
      <c r="RK113" s="211"/>
      <c r="RL113" s="206"/>
      <c r="RM113" s="206"/>
      <c r="RN113" s="206"/>
      <c r="RO113" s="206"/>
      <c r="RP113" s="207"/>
      <c r="RQ113" s="207"/>
      <c r="RR113" s="207"/>
      <c r="RS113" s="208"/>
      <c r="RT113" s="209"/>
      <c r="RU113" s="112"/>
      <c r="RV113" s="112"/>
      <c r="RW113" s="210"/>
      <c r="RX113" s="210"/>
      <c r="RY113" s="209"/>
      <c r="RZ113" s="209"/>
      <c r="SA113" s="211"/>
      <c r="SB113" s="206"/>
      <c r="SC113" s="206"/>
      <c r="SD113" s="206"/>
      <c r="SE113" s="206"/>
      <c r="SF113" s="207"/>
      <c r="SG113" s="207"/>
      <c r="SH113" s="207"/>
      <c r="SI113" s="208"/>
      <c r="SJ113" s="209"/>
      <c r="SK113" s="112"/>
      <c r="SL113" s="112"/>
      <c r="SM113" s="210"/>
      <c r="SN113" s="210"/>
      <c r="SO113" s="209"/>
      <c r="SP113" s="209"/>
      <c r="SQ113" s="211"/>
      <c r="SR113" s="206"/>
      <c r="SS113" s="206"/>
      <c r="ST113" s="206"/>
      <c r="SU113" s="206"/>
      <c r="SV113" s="207"/>
      <c r="SW113" s="207"/>
      <c r="SX113" s="207"/>
      <c r="SY113" s="208"/>
      <c r="SZ113" s="209"/>
      <c r="TA113" s="112"/>
      <c r="TB113" s="112"/>
      <c r="TC113" s="210"/>
      <c r="TD113" s="210"/>
      <c r="TE113" s="209"/>
      <c r="TF113" s="209"/>
      <c r="TG113" s="211"/>
      <c r="TH113" s="206"/>
      <c r="TI113" s="206"/>
      <c r="TJ113" s="206"/>
      <c r="TK113" s="206"/>
      <c r="TL113" s="207"/>
      <c r="TM113" s="207"/>
      <c r="TN113" s="207"/>
      <c r="TO113" s="208"/>
      <c r="TP113" s="209"/>
      <c r="TQ113" s="112"/>
      <c r="TR113" s="112"/>
      <c r="TS113" s="210"/>
      <c r="TT113" s="210"/>
      <c r="TU113" s="209"/>
      <c r="TV113" s="209"/>
      <c r="TW113" s="211"/>
      <c r="TX113" s="206"/>
      <c r="TY113" s="206"/>
      <c r="TZ113" s="206"/>
      <c r="UA113" s="206"/>
      <c r="UB113" s="207"/>
      <c r="UC113" s="207"/>
      <c r="UD113" s="207"/>
      <c r="UE113" s="208"/>
      <c r="UF113" s="209"/>
      <c r="UG113" s="112"/>
      <c r="UH113" s="112"/>
      <c r="UI113" s="210"/>
      <c r="UJ113" s="210"/>
      <c r="UK113" s="209"/>
      <c r="UL113" s="209"/>
      <c r="UM113" s="211"/>
      <c r="UN113" s="206"/>
      <c r="UO113" s="206"/>
      <c r="UP113" s="206"/>
      <c r="UQ113" s="206"/>
      <c r="UR113" s="207"/>
      <c r="US113" s="207"/>
      <c r="UT113" s="207"/>
      <c r="UU113" s="208"/>
      <c r="UV113" s="209"/>
      <c r="UW113" s="112"/>
      <c r="UX113" s="112"/>
      <c r="UY113" s="210"/>
      <c r="UZ113" s="210"/>
      <c r="VA113" s="209"/>
      <c r="VB113" s="209"/>
      <c r="VC113" s="211"/>
      <c r="VD113" s="206"/>
      <c r="VE113" s="206"/>
      <c r="VF113" s="206"/>
      <c r="VG113" s="206"/>
      <c r="VH113" s="207"/>
      <c r="VI113" s="207"/>
      <c r="VJ113" s="207"/>
      <c r="VK113" s="208"/>
      <c r="VL113" s="209"/>
      <c r="VM113" s="112"/>
      <c r="VN113" s="112"/>
      <c r="VO113" s="210"/>
      <c r="VP113" s="210"/>
      <c r="VQ113" s="209"/>
      <c r="VR113" s="209"/>
      <c r="VS113" s="211"/>
      <c r="VT113" s="206"/>
      <c r="VU113" s="206"/>
      <c r="VV113" s="206"/>
      <c r="VW113" s="206"/>
      <c r="VX113" s="207"/>
      <c r="VY113" s="207"/>
      <c r="VZ113" s="207"/>
      <c r="WA113" s="208"/>
      <c r="WB113" s="209"/>
      <c r="WC113" s="112"/>
      <c r="WD113" s="112"/>
      <c r="WE113" s="210"/>
      <c r="WF113" s="210"/>
      <c r="WG113" s="209"/>
      <c r="WH113" s="209"/>
      <c r="WI113" s="211"/>
      <c r="WJ113" s="206"/>
      <c r="WK113" s="206"/>
      <c r="WL113" s="206"/>
      <c r="WM113" s="206"/>
      <c r="WN113" s="207"/>
      <c r="WO113" s="207"/>
      <c r="WP113" s="207"/>
      <c r="WQ113" s="208"/>
      <c r="WR113" s="209"/>
      <c r="WS113" s="112"/>
      <c r="WT113" s="112"/>
      <c r="WU113" s="210"/>
      <c r="WV113" s="210"/>
      <c r="WW113" s="209"/>
      <c r="WX113" s="209"/>
      <c r="WY113" s="211"/>
      <c r="WZ113" s="206"/>
      <c r="XA113" s="206"/>
      <c r="XB113" s="206"/>
      <c r="XC113" s="206"/>
      <c r="XD113" s="207"/>
      <c r="XE113" s="207"/>
      <c r="XF113" s="207"/>
      <c r="XG113" s="208"/>
      <c r="XH113" s="209"/>
      <c r="XI113" s="112"/>
      <c r="XJ113" s="112"/>
      <c r="XK113" s="210"/>
      <c r="XL113" s="210"/>
      <c r="XM113" s="209"/>
      <c r="XN113" s="209"/>
      <c r="XO113" s="211"/>
      <c r="XP113" s="206"/>
      <c r="XQ113" s="206"/>
      <c r="XR113" s="206"/>
      <c r="XS113" s="206"/>
      <c r="XT113" s="207"/>
      <c r="XU113" s="207"/>
      <c r="XV113" s="207"/>
      <c r="XW113" s="208"/>
      <c r="XX113" s="209"/>
      <c r="XY113" s="112"/>
      <c r="XZ113" s="112"/>
      <c r="YA113" s="210"/>
      <c r="YB113" s="210"/>
      <c r="YC113" s="209"/>
      <c r="YD113" s="209"/>
      <c r="YE113" s="211"/>
      <c r="YF113" s="206"/>
      <c r="YG113" s="206"/>
      <c r="YH113" s="206"/>
      <c r="YI113" s="206"/>
      <c r="YJ113" s="207"/>
      <c r="YK113" s="207"/>
      <c r="YL113" s="207"/>
      <c r="YM113" s="208"/>
      <c r="YN113" s="209"/>
      <c r="YO113" s="112"/>
      <c r="YP113" s="112"/>
      <c r="YQ113" s="210"/>
      <c r="YR113" s="210"/>
      <c r="YS113" s="209"/>
      <c r="YT113" s="209"/>
      <c r="YU113" s="211"/>
      <c r="YV113" s="206"/>
      <c r="YW113" s="206"/>
      <c r="YX113" s="206"/>
      <c r="YY113" s="206"/>
      <c r="YZ113" s="207"/>
      <c r="ZA113" s="207"/>
      <c r="ZB113" s="207"/>
      <c r="ZC113" s="208"/>
      <c r="ZD113" s="209"/>
      <c r="ZE113" s="112"/>
      <c r="ZF113" s="112"/>
      <c r="ZG113" s="210"/>
      <c r="ZH113" s="210"/>
      <c r="ZI113" s="209"/>
      <c r="ZJ113" s="209"/>
      <c r="ZK113" s="211"/>
      <c r="ZL113" s="206"/>
      <c r="ZM113" s="206"/>
      <c r="ZN113" s="206"/>
      <c r="ZO113" s="206"/>
      <c r="ZP113" s="207"/>
      <c r="ZQ113" s="207"/>
      <c r="ZR113" s="207"/>
      <c r="ZS113" s="208"/>
      <c r="ZT113" s="209"/>
      <c r="ZU113" s="112"/>
      <c r="ZV113" s="112"/>
      <c r="ZW113" s="210"/>
      <c r="ZX113" s="210"/>
      <c r="ZY113" s="209"/>
      <c r="ZZ113" s="209"/>
      <c r="AAA113" s="211"/>
      <c r="AAB113" s="206"/>
      <c r="AAC113" s="206"/>
      <c r="AAD113" s="206"/>
      <c r="AAE113" s="206"/>
      <c r="AAF113" s="207"/>
      <c r="AAG113" s="207"/>
      <c r="AAH113" s="207"/>
      <c r="AAI113" s="208"/>
      <c r="AAJ113" s="209"/>
      <c r="AAK113" s="112"/>
      <c r="AAL113" s="112"/>
      <c r="AAM113" s="210"/>
      <c r="AAN113" s="210"/>
      <c r="AAO113" s="209"/>
      <c r="AAP113" s="209"/>
      <c r="AAQ113" s="211"/>
      <c r="AAR113" s="206"/>
      <c r="AAS113" s="206"/>
      <c r="AAT113" s="206"/>
      <c r="AAU113" s="206"/>
      <c r="AAV113" s="207"/>
      <c r="AAW113" s="207"/>
      <c r="AAX113" s="207"/>
      <c r="AAY113" s="208"/>
      <c r="AAZ113" s="209"/>
      <c r="ABA113" s="112"/>
      <c r="ABB113" s="112"/>
      <c r="ABC113" s="210"/>
      <c r="ABD113" s="210"/>
      <c r="ABE113" s="209"/>
      <c r="ABF113" s="209"/>
      <c r="ABG113" s="211"/>
      <c r="ABH113" s="206"/>
      <c r="ABI113" s="206"/>
      <c r="ABJ113" s="206"/>
      <c r="ABK113" s="206"/>
      <c r="ABL113" s="207"/>
      <c r="ABM113" s="207"/>
      <c r="ABN113" s="207"/>
      <c r="ABO113" s="208"/>
      <c r="ABP113" s="209"/>
      <c r="ABQ113" s="112"/>
      <c r="ABR113" s="112"/>
      <c r="ABS113" s="210"/>
      <c r="ABT113" s="210"/>
      <c r="ABU113" s="209"/>
      <c r="ABV113" s="209"/>
      <c r="ABW113" s="211"/>
      <c r="ABX113" s="206"/>
      <c r="ABY113" s="206"/>
      <c r="ABZ113" s="206"/>
      <c r="ACA113" s="206"/>
      <c r="ACB113" s="207"/>
      <c r="ACC113" s="207"/>
      <c r="ACD113" s="207"/>
      <c r="ACE113" s="208"/>
      <c r="ACF113" s="209"/>
      <c r="ACG113" s="112"/>
      <c r="ACH113" s="112"/>
      <c r="ACI113" s="210"/>
      <c r="ACJ113" s="210"/>
      <c r="ACK113" s="209"/>
      <c r="ACL113" s="209"/>
      <c r="ACM113" s="211"/>
      <c r="ACN113" s="206"/>
      <c r="ACO113" s="206"/>
      <c r="ACP113" s="206"/>
      <c r="ACQ113" s="206"/>
      <c r="ACR113" s="207"/>
      <c r="ACS113" s="207"/>
      <c r="ACT113" s="207"/>
      <c r="ACU113" s="208"/>
      <c r="ACV113" s="209"/>
      <c r="ACW113" s="112"/>
      <c r="ACX113" s="112"/>
      <c r="ACY113" s="210"/>
      <c r="ACZ113" s="210"/>
      <c r="ADA113" s="209"/>
      <c r="ADB113" s="209"/>
      <c r="ADC113" s="211"/>
      <c r="ADD113" s="206"/>
      <c r="ADE113" s="206"/>
      <c r="ADF113" s="206"/>
      <c r="ADG113" s="206"/>
      <c r="ADH113" s="207"/>
      <c r="ADI113" s="207"/>
      <c r="ADJ113" s="207"/>
      <c r="ADK113" s="208"/>
      <c r="ADL113" s="209"/>
      <c r="ADM113" s="112"/>
      <c r="ADN113" s="112"/>
      <c r="ADO113" s="210"/>
      <c r="ADP113" s="210"/>
      <c r="ADQ113" s="209"/>
      <c r="ADR113" s="209"/>
      <c r="ADS113" s="211"/>
      <c r="ADT113" s="206"/>
      <c r="ADU113" s="206"/>
      <c r="ADV113" s="206"/>
      <c r="ADW113" s="206"/>
      <c r="ADX113" s="207"/>
      <c r="ADY113" s="207"/>
      <c r="ADZ113" s="207"/>
      <c r="AEA113" s="208"/>
      <c r="AEB113" s="209"/>
      <c r="AEC113" s="112"/>
      <c r="AED113" s="112"/>
      <c r="AEE113" s="210"/>
      <c r="AEF113" s="210"/>
      <c r="AEG113" s="209"/>
      <c r="AEH113" s="209"/>
      <c r="AEI113" s="211"/>
      <c r="AEJ113" s="206"/>
      <c r="AEK113" s="206"/>
      <c r="AEL113" s="206"/>
      <c r="AEM113" s="206"/>
      <c r="AEN113" s="207"/>
      <c r="AEO113" s="207"/>
      <c r="AEP113" s="207"/>
      <c r="AEQ113" s="208"/>
      <c r="AER113" s="209"/>
      <c r="AES113" s="112"/>
      <c r="AET113" s="112"/>
      <c r="AEU113" s="210"/>
      <c r="AEV113" s="210"/>
      <c r="AEW113" s="209"/>
      <c r="AEX113" s="209"/>
      <c r="AEY113" s="211"/>
      <c r="AEZ113" s="206"/>
      <c r="AFA113" s="206"/>
      <c r="AFB113" s="206"/>
      <c r="AFC113" s="206"/>
      <c r="AFD113" s="207"/>
      <c r="AFE113" s="207"/>
      <c r="AFF113" s="207"/>
      <c r="AFG113" s="208"/>
      <c r="AFH113" s="209"/>
      <c r="AFI113" s="112"/>
      <c r="AFJ113" s="112"/>
      <c r="AFK113" s="210"/>
      <c r="AFL113" s="210"/>
      <c r="AFM113" s="209"/>
      <c r="AFN113" s="209"/>
      <c r="AFO113" s="211"/>
      <c r="AFP113" s="206"/>
      <c r="AFQ113" s="206"/>
      <c r="AFR113" s="206"/>
      <c r="AFS113" s="206"/>
      <c r="AFT113" s="207"/>
      <c r="AFU113" s="207"/>
      <c r="AFV113" s="207"/>
      <c r="AFW113" s="208"/>
      <c r="AFX113" s="209"/>
      <c r="AFY113" s="112"/>
      <c r="AFZ113" s="112"/>
      <c r="AGA113" s="210"/>
      <c r="AGB113" s="210"/>
      <c r="AGC113" s="209"/>
      <c r="AGD113" s="209"/>
      <c r="AGE113" s="211"/>
      <c r="AGF113" s="206"/>
      <c r="AGG113" s="206"/>
      <c r="AGH113" s="206"/>
      <c r="AGI113" s="206"/>
      <c r="AGJ113" s="207"/>
      <c r="AGK113" s="207"/>
      <c r="AGL113" s="207"/>
      <c r="AGM113" s="208"/>
      <c r="AGN113" s="209"/>
      <c r="AGO113" s="112"/>
      <c r="AGP113" s="112"/>
      <c r="AGQ113" s="210"/>
      <c r="AGR113" s="210"/>
      <c r="AGS113" s="209"/>
      <c r="AGT113" s="209"/>
      <c r="AGU113" s="211"/>
      <c r="AGV113" s="206"/>
      <c r="AGW113" s="206"/>
      <c r="AGX113" s="206"/>
      <c r="AGY113" s="206"/>
      <c r="AGZ113" s="207"/>
      <c r="AHA113" s="207"/>
      <c r="AHB113" s="207"/>
      <c r="AHC113" s="208"/>
      <c r="AHD113" s="209"/>
      <c r="AHE113" s="112"/>
      <c r="AHF113" s="112"/>
      <c r="AHG113" s="210"/>
      <c r="AHH113" s="210"/>
      <c r="AHI113" s="209"/>
      <c r="AHJ113" s="209"/>
      <c r="AHK113" s="211"/>
      <c r="AHL113" s="206"/>
      <c r="AHM113" s="206"/>
      <c r="AHN113" s="206"/>
      <c r="AHO113" s="206"/>
      <c r="AHP113" s="207"/>
      <c r="AHQ113" s="207"/>
      <c r="AHR113" s="207"/>
      <c r="AHS113" s="208"/>
      <c r="AHT113" s="209"/>
      <c r="AHU113" s="112"/>
      <c r="AHV113" s="112"/>
      <c r="AHW113" s="210"/>
      <c r="AHX113" s="210"/>
      <c r="AHY113" s="209"/>
      <c r="AHZ113" s="209"/>
      <c r="AIA113" s="211"/>
      <c r="AIB113" s="206"/>
      <c r="AIC113" s="206"/>
      <c r="AID113" s="206"/>
      <c r="AIE113" s="206"/>
      <c r="AIF113" s="207"/>
      <c r="AIG113" s="207"/>
      <c r="AIH113" s="207"/>
      <c r="AII113" s="208"/>
      <c r="AIJ113" s="209"/>
      <c r="AIK113" s="112"/>
      <c r="AIL113" s="112"/>
      <c r="AIM113" s="210"/>
      <c r="AIN113" s="210"/>
      <c r="AIO113" s="209"/>
      <c r="AIP113" s="209"/>
      <c r="AIQ113" s="211"/>
      <c r="AIR113" s="206"/>
      <c r="AIS113" s="206"/>
      <c r="AIT113" s="206"/>
      <c r="AIU113" s="206"/>
      <c r="AIV113" s="207"/>
      <c r="AIW113" s="207"/>
      <c r="AIX113" s="207"/>
      <c r="AIY113" s="208"/>
      <c r="AIZ113" s="209"/>
      <c r="AJA113" s="112"/>
      <c r="AJB113" s="112"/>
      <c r="AJC113" s="210"/>
      <c r="AJD113" s="210"/>
      <c r="AJE113" s="209"/>
      <c r="AJF113" s="209"/>
      <c r="AJG113" s="211"/>
      <c r="AJH113" s="206"/>
      <c r="AJI113" s="206"/>
      <c r="AJJ113" s="206"/>
      <c r="AJK113" s="206"/>
      <c r="AJL113" s="207"/>
      <c r="AJM113" s="207"/>
      <c r="AJN113" s="207"/>
      <c r="AJO113" s="208"/>
      <c r="AJP113" s="209"/>
      <c r="AJQ113" s="112"/>
      <c r="AJR113" s="112"/>
      <c r="AJS113" s="210"/>
      <c r="AJT113" s="210"/>
      <c r="AJU113" s="209"/>
      <c r="AJV113" s="209"/>
      <c r="AJW113" s="211"/>
      <c r="AJX113" s="206"/>
      <c r="AJY113" s="206"/>
      <c r="AJZ113" s="206"/>
      <c r="AKA113" s="206"/>
      <c r="AKB113" s="207"/>
      <c r="AKC113" s="207"/>
      <c r="AKD113" s="207"/>
      <c r="AKE113" s="208"/>
      <c r="AKF113" s="209"/>
      <c r="AKG113" s="112"/>
      <c r="AKH113" s="112"/>
      <c r="AKI113" s="210"/>
      <c r="AKJ113" s="210"/>
      <c r="AKK113" s="209"/>
      <c r="AKL113" s="209"/>
      <c r="AKM113" s="211"/>
      <c r="AKN113" s="206"/>
      <c r="AKO113" s="206"/>
      <c r="AKP113" s="206"/>
      <c r="AKQ113" s="206"/>
      <c r="AKR113" s="207"/>
      <c r="AKS113" s="207"/>
      <c r="AKT113" s="207"/>
      <c r="AKU113" s="208"/>
      <c r="AKV113" s="209"/>
      <c r="AKW113" s="112"/>
      <c r="AKX113" s="112"/>
      <c r="AKY113" s="210"/>
      <c r="AKZ113" s="210"/>
      <c r="ALA113" s="209"/>
      <c r="ALB113" s="209"/>
      <c r="ALC113" s="211"/>
      <c r="ALD113" s="206"/>
      <c r="ALE113" s="206"/>
      <c r="ALF113" s="206"/>
      <c r="ALG113" s="206"/>
      <c r="ALH113" s="207"/>
      <c r="ALI113" s="207"/>
      <c r="ALJ113" s="207"/>
      <c r="ALK113" s="208"/>
      <c r="ALL113" s="209"/>
      <c r="ALM113" s="112"/>
      <c r="ALN113" s="112"/>
      <c r="ALO113" s="210"/>
      <c r="ALP113" s="210"/>
      <c r="ALQ113" s="209"/>
      <c r="ALR113" s="209"/>
      <c r="ALS113" s="211"/>
      <c r="ALT113" s="206"/>
      <c r="ALU113" s="206"/>
      <c r="ALV113" s="206"/>
      <c r="ALW113" s="206"/>
      <c r="ALX113" s="207"/>
      <c r="ALY113" s="207"/>
      <c r="ALZ113" s="207"/>
      <c r="AMA113" s="208"/>
      <c r="AMB113" s="209"/>
      <c r="AMC113" s="112"/>
      <c r="AMD113" s="112"/>
      <c r="AME113" s="210"/>
      <c r="AMF113" s="210"/>
      <c r="AMG113" s="209"/>
      <c r="AMH113" s="209"/>
      <c r="AMI113" s="211"/>
      <c r="AMJ113" s="206"/>
      <c r="AMK113" s="206"/>
      <c r="AML113" s="206"/>
      <c r="AMM113" s="206"/>
      <c r="AMN113" s="207"/>
      <c r="AMO113" s="207"/>
      <c r="AMP113" s="207"/>
      <c r="AMQ113" s="208"/>
      <c r="AMR113" s="209"/>
      <c r="AMS113" s="112"/>
      <c r="AMT113" s="112"/>
      <c r="AMU113" s="210"/>
      <c r="AMV113" s="210"/>
      <c r="AMW113" s="209"/>
      <c r="AMX113" s="209"/>
      <c r="AMY113" s="211"/>
      <c r="AMZ113" s="206"/>
      <c r="ANA113" s="206"/>
      <c r="ANB113" s="206"/>
      <c r="ANC113" s="206"/>
      <c r="AND113" s="207"/>
      <c r="ANE113" s="207"/>
      <c r="ANF113" s="207"/>
      <c r="ANG113" s="208"/>
      <c r="ANH113" s="209"/>
      <c r="ANI113" s="112"/>
      <c r="ANJ113" s="112"/>
      <c r="ANK113" s="210"/>
      <c r="ANL113" s="210"/>
      <c r="ANM113" s="209"/>
      <c r="ANN113" s="209"/>
      <c r="ANO113" s="211"/>
      <c r="ANP113" s="206"/>
      <c r="ANQ113" s="206"/>
      <c r="ANR113" s="206"/>
      <c r="ANS113" s="206"/>
      <c r="ANT113" s="207"/>
      <c r="ANU113" s="207"/>
      <c r="ANV113" s="207"/>
      <c r="ANW113" s="208"/>
      <c r="ANX113" s="209"/>
      <c r="ANY113" s="112"/>
      <c r="ANZ113" s="112"/>
      <c r="AOA113" s="210"/>
      <c r="AOB113" s="210"/>
      <c r="AOC113" s="209"/>
      <c r="AOD113" s="209"/>
      <c r="AOE113" s="211"/>
      <c r="AOF113" s="206"/>
      <c r="AOG113" s="206"/>
      <c r="AOH113" s="206"/>
      <c r="AOI113" s="206"/>
      <c r="AOJ113" s="207"/>
      <c r="AOK113" s="207"/>
      <c r="AOL113" s="207"/>
      <c r="AOM113" s="208"/>
      <c r="AON113" s="209"/>
      <c r="AOO113" s="112"/>
      <c r="AOP113" s="112"/>
      <c r="AOQ113" s="210"/>
      <c r="AOR113" s="210"/>
      <c r="AOS113" s="209"/>
      <c r="AOT113" s="209"/>
      <c r="AOU113" s="211"/>
      <c r="AOV113" s="206"/>
      <c r="AOW113" s="206"/>
      <c r="AOX113" s="206"/>
      <c r="AOY113" s="206"/>
      <c r="AOZ113" s="207"/>
      <c r="APA113" s="207"/>
      <c r="APB113" s="207"/>
      <c r="APC113" s="208"/>
      <c r="APD113" s="209"/>
      <c r="APE113" s="112"/>
      <c r="APF113" s="112"/>
      <c r="APG113" s="210"/>
      <c r="APH113" s="210"/>
      <c r="API113" s="209"/>
      <c r="APJ113" s="209"/>
      <c r="APK113" s="211"/>
      <c r="APL113" s="206"/>
      <c r="APM113" s="206"/>
      <c r="APN113" s="206"/>
      <c r="APO113" s="206"/>
      <c r="APP113" s="207"/>
      <c r="APQ113" s="207"/>
      <c r="APR113" s="207"/>
      <c r="APS113" s="208"/>
      <c r="APT113" s="209"/>
      <c r="APU113" s="112"/>
      <c r="APV113" s="112"/>
      <c r="APW113" s="210"/>
      <c r="APX113" s="210"/>
      <c r="APY113" s="209"/>
      <c r="APZ113" s="209"/>
      <c r="AQA113" s="211"/>
      <c r="AQB113" s="206"/>
      <c r="AQC113" s="206"/>
      <c r="AQD113" s="206"/>
      <c r="AQE113" s="206"/>
      <c r="AQF113" s="207"/>
      <c r="AQG113" s="207"/>
      <c r="AQH113" s="207"/>
      <c r="AQI113" s="208"/>
      <c r="AQJ113" s="209"/>
      <c r="AQK113" s="112"/>
      <c r="AQL113" s="112"/>
      <c r="AQM113" s="210"/>
      <c r="AQN113" s="210"/>
      <c r="AQO113" s="209"/>
      <c r="AQP113" s="209"/>
      <c r="AQQ113" s="211"/>
      <c r="AQR113" s="206"/>
      <c r="AQS113" s="206"/>
      <c r="AQT113" s="206"/>
      <c r="AQU113" s="206"/>
      <c r="AQV113" s="207"/>
      <c r="AQW113" s="207"/>
      <c r="AQX113" s="207"/>
      <c r="AQY113" s="208"/>
      <c r="AQZ113" s="209"/>
      <c r="ARA113" s="112"/>
      <c r="ARB113" s="112"/>
      <c r="ARC113" s="210"/>
      <c r="ARD113" s="210"/>
      <c r="ARE113" s="209"/>
      <c r="ARF113" s="209"/>
      <c r="ARG113" s="211"/>
      <c r="ARH113" s="206"/>
      <c r="ARI113" s="206"/>
      <c r="ARJ113" s="206"/>
      <c r="ARK113" s="206"/>
      <c r="ARL113" s="207"/>
      <c r="ARM113" s="207"/>
      <c r="ARN113" s="207"/>
      <c r="ARO113" s="208"/>
      <c r="ARP113" s="209"/>
      <c r="ARQ113" s="112"/>
      <c r="ARR113" s="112"/>
      <c r="ARS113" s="210"/>
      <c r="ART113" s="210"/>
      <c r="ARU113" s="209"/>
      <c r="ARV113" s="209"/>
      <c r="ARW113" s="211"/>
      <c r="ARX113" s="206"/>
      <c r="ARY113" s="206"/>
      <c r="ARZ113" s="206"/>
      <c r="ASA113" s="206"/>
      <c r="ASB113" s="207"/>
      <c r="ASC113" s="207"/>
      <c r="ASD113" s="207"/>
      <c r="ASE113" s="208"/>
      <c r="ASF113" s="209"/>
      <c r="ASG113" s="112"/>
      <c r="ASH113" s="112"/>
      <c r="ASI113" s="210"/>
      <c r="ASJ113" s="210"/>
      <c r="ASK113" s="209"/>
      <c r="ASL113" s="209"/>
      <c r="ASM113" s="211"/>
      <c r="ASN113" s="206"/>
      <c r="ASO113" s="206"/>
      <c r="ASP113" s="206"/>
      <c r="ASQ113" s="206"/>
      <c r="ASR113" s="207"/>
      <c r="ASS113" s="207"/>
      <c r="AST113" s="207"/>
      <c r="ASU113" s="208"/>
      <c r="ASV113" s="209"/>
      <c r="ASW113" s="112"/>
      <c r="ASX113" s="112"/>
      <c r="ASY113" s="210"/>
      <c r="ASZ113" s="210"/>
      <c r="ATA113" s="209"/>
      <c r="ATB113" s="209"/>
      <c r="ATC113" s="211"/>
      <c r="ATD113" s="206"/>
      <c r="ATE113" s="206"/>
      <c r="ATF113" s="206"/>
      <c r="ATG113" s="206"/>
      <c r="ATH113" s="207"/>
      <c r="ATI113" s="207"/>
      <c r="ATJ113" s="207"/>
      <c r="ATK113" s="208"/>
      <c r="ATL113" s="209"/>
      <c r="ATM113" s="112"/>
      <c r="ATN113" s="112"/>
      <c r="ATO113" s="210"/>
      <c r="ATP113" s="210"/>
      <c r="ATQ113" s="209"/>
      <c r="ATR113" s="209"/>
      <c r="ATS113" s="211"/>
      <c r="ATT113" s="206"/>
      <c r="ATU113" s="206"/>
      <c r="ATV113" s="206"/>
      <c r="ATW113" s="206"/>
      <c r="ATX113" s="207"/>
      <c r="ATY113" s="207"/>
      <c r="ATZ113" s="207"/>
      <c r="AUA113" s="208"/>
      <c r="AUB113" s="209"/>
      <c r="AUC113" s="112"/>
      <c r="AUD113" s="112"/>
      <c r="AUE113" s="210"/>
      <c r="AUF113" s="210"/>
      <c r="AUG113" s="209"/>
      <c r="AUH113" s="209"/>
      <c r="AUI113" s="211"/>
      <c r="AUJ113" s="206"/>
      <c r="AUK113" s="206"/>
      <c r="AUL113" s="206"/>
      <c r="AUM113" s="206"/>
      <c r="AUN113" s="207"/>
      <c r="AUO113" s="207"/>
      <c r="AUP113" s="207"/>
      <c r="AUQ113" s="208"/>
      <c r="AUR113" s="209"/>
      <c r="AUS113" s="112"/>
      <c r="AUT113" s="112"/>
      <c r="AUU113" s="210"/>
      <c r="AUV113" s="210"/>
      <c r="AUW113" s="209"/>
      <c r="AUX113" s="209"/>
      <c r="AUY113" s="211"/>
      <c r="AUZ113" s="206"/>
      <c r="AVA113" s="206"/>
      <c r="AVB113" s="206"/>
      <c r="AVC113" s="206"/>
      <c r="AVD113" s="207"/>
      <c r="AVE113" s="207"/>
      <c r="AVF113" s="207"/>
      <c r="AVG113" s="208"/>
      <c r="AVH113" s="209"/>
      <c r="AVI113" s="112"/>
      <c r="AVJ113" s="112"/>
      <c r="AVK113" s="210"/>
      <c r="AVL113" s="210"/>
      <c r="AVM113" s="209"/>
      <c r="AVN113" s="209"/>
      <c r="AVO113" s="211"/>
      <c r="AVP113" s="206"/>
      <c r="AVQ113" s="206"/>
      <c r="AVR113" s="206"/>
      <c r="AVS113" s="206"/>
      <c r="AVT113" s="207"/>
      <c r="AVU113" s="207"/>
      <c r="AVV113" s="207"/>
      <c r="AVW113" s="208"/>
      <c r="AVX113" s="209"/>
      <c r="AVY113" s="112"/>
      <c r="AVZ113" s="112"/>
      <c r="AWA113" s="210"/>
      <c r="AWB113" s="210"/>
      <c r="AWC113" s="209"/>
      <c r="AWD113" s="209"/>
      <c r="AWE113" s="211"/>
      <c r="AWF113" s="206"/>
      <c r="AWG113" s="206"/>
      <c r="AWH113" s="206"/>
      <c r="AWI113" s="206"/>
      <c r="AWJ113" s="207"/>
      <c r="AWK113" s="207"/>
      <c r="AWL113" s="207"/>
      <c r="AWM113" s="208"/>
      <c r="AWN113" s="209"/>
      <c r="AWO113" s="112"/>
      <c r="AWP113" s="112"/>
      <c r="AWQ113" s="210"/>
      <c r="AWR113" s="210"/>
      <c r="AWS113" s="209"/>
      <c r="AWT113" s="209"/>
      <c r="AWU113" s="211"/>
      <c r="AWV113" s="206"/>
      <c r="AWW113" s="206"/>
      <c r="AWX113" s="206"/>
      <c r="AWY113" s="206"/>
      <c r="AWZ113" s="207"/>
      <c r="AXA113" s="207"/>
      <c r="AXB113" s="207"/>
      <c r="AXC113" s="208"/>
      <c r="AXD113" s="209"/>
      <c r="AXE113" s="112"/>
      <c r="AXF113" s="112"/>
      <c r="AXG113" s="210"/>
      <c r="AXH113" s="286"/>
      <c r="AXI113" s="188"/>
      <c r="AXJ113" s="188"/>
      <c r="AXK113" s="200"/>
      <c r="AXL113" s="192"/>
      <c r="AXM113" s="192"/>
      <c r="AXN113" s="192"/>
      <c r="AXO113" s="192"/>
      <c r="AXP113" s="196"/>
      <c r="AXQ113" s="197"/>
      <c r="AXR113" s="198"/>
      <c r="AXS113" s="202"/>
      <c r="AXT113" s="188"/>
      <c r="AXU113" s="101"/>
      <c r="AXV113" s="101"/>
      <c r="AXW113" s="190"/>
      <c r="AXX113" s="190"/>
      <c r="AXY113" s="188"/>
      <c r="AXZ113" s="188"/>
      <c r="AYA113" s="200"/>
      <c r="AYB113" s="192"/>
      <c r="AYC113" s="192"/>
      <c r="AYD113" s="192"/>
      <c r="AYE113" s="192"/>
      <c r="AYF113" s="196"/>
      <c r="AYG113" s="197"/>
      <c r="AYH113" s="198"/>
      <c r="AYI113" s="202"/>
      <c r="AYJ113" s="188"/>
      <c r="AYK113" s="101"/>
      <c r="AYL113" s="101"/>
      <c r="AYM113" s="190"/>
      <c r="AYN113" s="190"/>
      <c r="AYO113" s="188"/>
      <c r="AYP113" s="188"/>
      <c r="AYQ113" s="200"/>
      <c r="AYR113" s="192"/>
      <c r="AYS113" s="192"/>
      <c r="AYT113" s="192"/>
      <c r="AYU113" s="192"/>
      <c r="AYV113" s="196"/>
      <c r="AYW113" s="197"/>
      <c r="AYX113" s="198"/>
      <c r="AYY113" s="202"/>
      <c r="AYZ113" s="188"/>
      <c r="AZA113" s="101"/>
      <c r="AZB113" s="101"/>
      <c r="AZC113" s="190"/>
      <c r="AZD113" s="190"/>
      <c r="AZE113" s="188"/>
      <c r="AZF113" s="188"/>
      <c r="AZG113" s="200"/>
      <c r="AZH113" s="192"/>
      <c r="AZI113" s="192"/>
      <c r="AZJ113" s="192"/>
      <c r="AZK113" s="192"/>
      <c r="AZL113" s="196"/>
      <c r="AZM113" s="197"/>
      <c r="AZN113" s="198"/>
      <c r="AZO113" s="202"/>
      <c r="AZP113" s="188"/>
      <c r="AZQ113" s="101"/>
      <c r="AZR113" s="101"/>
      <c r="AZS113" s="190"/>
      <c r="AZT113" s="190"/>
      <c r="AZU113" s="188"/>
      <c r="AZV113" s="188"/>
      <c r="AZW113" s="200"/>
      <c r="AZX113" s="192"/>
      <c r="AZY113" s="192"/>
      <c r="AZZ113" s="192"/>
      <c r="BAA113" s="192"/>
      <c r="BAB113" s="196"/>
      <c r="BAC113" s="197"/>
      <c r="BAD113" s="198"/>
      <c r="BAE113" s="202"/>
      <c r="BAF113" s="188"/>
      <c r="BAG113" s="101"/>
      <c r="BAH113" s="101"/>
      <c r="BAI113" s="190"/>
      <c r="BAJ113" s="190"/>
      <c r="BAK113" s="188"/>
      <c r="BAL113" s="188"/>
      <c r="BAM113" s="200"/>
      <c r="BAN113" s="192"/>
      <c r="BAO113" s="192"/>
      <c r="BAP113" s="192"/>
      <c r="BAQ113" s="192"/>
      <c r="BAR113" s="196"/>
      <c r="BAS113" s="197"/>
      <c r="BAT113" s="198"/>
      <c r="BAU113" s="202"/>
      <c r="BAV113" s="188"/>
      <c r="BAW113" s="101"/>
      <c r="BAX113" s="101"/>
      <c r="BAY113" s="190"/>
      <c r="BAZ113" s="190"/>
      <c r="BBA113" s="188"/>
      <c r="BBB113" s="188"/>
      <c r="BBC113" s="200"/>
      <c r="BBD113" s="192"/>
      <c r="BBE113" s="192"/>
      <c r="BBF113" s="192"/>
      <c r="BBG113" s="192"/>
      <c r="BBH113" s="196"/>
      <c r="BBI113" s="197"/>
      <c r="BBJ113" s="198"/>
      <c r="BBK113" s="202"/>
      <c r="BBL113" s="188"/>
      <c r="BBM113" s="101"/>
      <c r="BBN113" s="101"/>
      <c r="BBO113" s="190"/>
      <c r="BBP113" s="190"/>
      <c r="BBQ113" s="188"/>
      <c r="BBR113" s="188"/>
      <c r="BBS113" s="200"/>
      <c r="BBT113" s="192"/>
      <c r="BBU113" s="192"/>
      <c r="BBV113" s="192"/>
      <c r="BBW113" s="192"/>
      <c r="BBX113" s="196"/>
      <c r="BBY113" s="197"/>
      <c r="BBZ113" s="198"/>
      <c r="BCA113" s="202"/>
      <c r="BCB113" s="188"/>
      <c r="BCC113" s="101"/>
      <c r="BCD113" s="101"/>
      <c r="BCE113" s="190"/>
      <c r="BCF113" s="190"/>
      <c r="BCG113" s="188"/>
      <c r="BCH113" s="188"/>
      <c r="BCI113" s="200"/>
      <c r="BCJ113" s="192"/>
      <c r="BCK113" s="192"/>
      <c r="BCL113" s="192"/>
      <c r="BCM113" s="192"/>
      <c r="BCN113" s="196"/>
      <c r="BCO113" s="197"/>
      <c r="BCP113" s="198"/>
      <c r="BCQ113" s="202"/>
      <c r="BCR113" s="188"/>
      <c r="BCS113" s="101"/>
      <c r="BCT113" s="101"/>
      <c r="BCU113" s="190"/>
      <c r="BCV113" s="190"/>
      <c r="BCW113" s="188"/>
      <c r="BCX113" s="188"/>
      <c r="BCY113" s="200"/>
      <c r="BCZ113" s="192"/>
      <c r="BDA113" s="192"/>
      <c r="BDB113" s="192"/>
      <c r="BDC113" s="192"/>
      <c r="BDD113" s="196"/>
      <c r="BDE113" s="197"/>
      <c r="BDF113" s="198"/>
      <c r="BDG113" s="202"/>
      <c r="BDH113" s="188"/>
      <c r="BDI113" s="101"/>
      <c r="BDJ113" s="101"/>
      <c r="BDK113" s="190"/>
      <c r="BDL113" s="190"/>
      <c r="BDM113" s="188"/>
      <c r="BDN113" s="188"/>
      <c r="BDO113" s="200"/>
      <c r="BDP113" s="192"/>
      <c r="BDQ113" s="192"/>
      <c r="BDR113" s="192"/>
      <c r="BDS113" s="192"/>
      <c r="BDT113" s="196"/>
      <c r="BDU113" s="197"/>
      <c r="BDV113" s="198"/>
      <c r="BDW113" s="202"/>
      <c r="BDX113" s="188"/>
      <c r="BDY113" s="101"/>
      <c r="BDZ113" s="101"/>
      <c r="BEA113" s="190"/>
      <c r="BEB113" s="190"/>
      <c r="BEC113" s="188"/>
      <c r="BED113" s="188"/>
      <c r="BEE113" s="200"/>
      <c r="BEF113" s="192"/>
      <c r="BEG113" s="192"/>
      <c r="BEH113" s="192"/>
      <c r="BEI113" s="192"/>
      <c r="BEJ113" s="196"/>
      <c r="BEK113" s="197"/>
      <c r="BEL113" s="198"/>
      <c r="BEM113" s="202"/>
      <c r="BEN113" s="188"/>
      <c r="BEO113" s="101"/>
      <c r="BEP113" s="101"/>
      <c r="BEQ113" s="190"/>
      <c r="BER113" s="190"/>
      <c r="BES113" s="188"/>
      <c r="BET113" s="188"/>
      <c r="BEU113" s="200"/>
      <c r="BEV113" s="192"/>
      <c r="BEW113" s="192"/>
      <c r="BEX113" s="192"/>
      <c r="BEY113" s="192"/>
      <c r="BEZ113" s="196"/>
      <c r="BFA113" s="197"/>
      <c r="BFB113" s="198"/>
      <c r="BFC113" s="202"/>
      <c r="BFD113" s="188"/>
      <c r="BFE113" s="101"/>
      <c r="BFF113" s="101"/>
      <c r="BFG113" s="190"/>
      <c r="BFH113" s="190"/>
      <c r="BFI113" s="188"/>
      <c r="BFJ113" s="188"/>
      <c r="BFK113" s="200"/>
      <c r="BFL113" s="192"/>
      <c r="BFM113" s="192"/>
      <c r="BFN113" s="192"/>
      <c r="BFO113" s="192"/>
      <c r="BFP113" s="196"/>
      <c r="BFQ113" s="197"/>
      <c r="BFR113" s="198"/>
      <c r="BFS113" s="202"/>
      <c r="BFT113" s="188"/>
      <c r="BFU113" s="101"/>
      <c r="BFV113" s="101"/>
      <c r="BFW113" s="190"/>
      <c r="BFX113" s="190"/>
      <c r="BFY113" s="188"/>
      <c r="BFZ113" s="188"/>
      <c r="BGA113" s="200"/>
      <c r="BGB113" s="192"/>
      <c r="BGC113" s="192"/>
      <c r="BGD113" s="192"/>
      <c r="BGE113" s="192"/>
      <c r="BGF113" s="196"/>
      <c r="BGG113" s="197"/>
      <c r="BGH113" s="198"/>
      <c r="BGI113" s="202"/>
      <c r="BGJ113" s="188"/>
      <c r="BGK113" s="101"/>
      <c r="BGL113" s="101"/>
      <c r="BGM113" s="190"/>
      <c r="BGN113" s="190"/>
      <c r="BGO113" s="188"/>
      <c r="BGP113" s="188"/>
      <c r="BGQ113" s="200"/>
      <c r="BGR113" s="192"/>
      <c r="BGS113" s="192"/>
      <c r="BGT113" s="192"/>
      <c r="BGU113" s="192"/>
      <c r="BGV113" s="196"/>
      <c r="BGW113" s="197"/>
      <c r="BGX113" s="198"/>
      <c r="BGY113" s="202"/>
      <c r="BGZ113" s="188"/>
      <c r="BHA113" s="101"/>
      <c r="BHB113" s="101"/>
      <c r="BHC113" s="190"/>
      <c r="BHD113" s="190"/>
      <c r="BHE113" s="188"/>
      <c r="BHF113" s="188"/>
      <c r="BHG113" s="200"/>
      <c r="BHH113" s="192"/>
      <c r="BHI113" s="192"/>
      <c r="BHJ113" s="192"/>
      <c r="BHK113" s="192"/>
      <c r="BHL113" s="196"/>
      <c r="BHM113" s="197"/>
      <c r="BHN113" s="198"/>
      <c r="BHO113" s="202"/>
      <c r="BHP113" s="188"/>
      <c r="BHQ113" s="101"/>
      <c r="BHR113" s="101"/>
      <c r="BHS113" s="190"/>
      <c r="BHT113" s="190"/>
      <c r="BHU113" s="188"/>
      <c r="BHV113" s="188"/>
      <c r="BHW113" s="200"/>
      <c r="BHX113" s="192"/>
      <c r="BHY113" s="192"/>
      <c r="BHZ113" s="192"/>
      <c r="BIA113" s="192"/>
      <c r="BIB113" s="196"/>
      <c r="BIC113" s="197"/>
      <c r="BID113" s="198"/>
      <c r="BIE113" s="202"/>
      <c r="BIF113" s="188"/>
      <c r="BIG113" s="101"/>
      <c r="BIH113" s="101"/>
      <c r="BII113" s="190"/>
      <c r="BIJ113" s="190"/>
      <c r="BIK113" s="188"/>
      <c r="BIL113" s="188"/>
      <c r="BIM113" s="200"/>
      <c r="BIN113" s="192"/>
      <c r="BIO113" s="192"/>
      <c r="BIP113" s="192"/>
      <c r="BIQ113" s="192"/>
      <c r="BIR113" s="196"/>
      <c r="BIS113" s="197"/>
      <c r="BIT113" s="198"/>
      <c r="BIU113" s="202"/>
      <c r="BIV113" s="188"/>
      <c r="BIW113" s="101"/>
      <c r="BIX113" s="101"/>
      <c r="BIY113" s="190"/>
      <c r="BIZ113" s="190"/>
      <c r="BJA113" s="188"/>
      <c r="BJB113" s="188"/>
      <c r="BJC113" s="200"/>
      <c r="BJD113" s="192"/>
      <c r="BJE113" s="192"/>
      <c r="BJF113" s="192"/>
      <c r="BJG113" s="192"/>
      <c r="BJH113" s="196"/>
      <c r="BJI113" s="197"/>
      <c r="BJJ113" s="198"/>
      <c r="BJK113" s="202"/>
      <c r="BJL113" s="188"/>
      <c r="BJM113" s="101"/>
      <c r="BJN113" s="101"/>
      <c r="BJO113" s="190"/>
      <c r="BJP113" s="190"/>
      <c r="BJQ113" s="188"/>
      <c r="BJR113" s="188"/>
      <c r="BJS113" s="200"/>
      <c r="BJT113" s="192"/>
      <c r="BJU113" s="192"/>
      <c r="BJV113" s="192"/>
      <c r="BJW113" s="192"/>
      <c r="BJX113" s="196"/>
      <c r="BJY113" s="197"/>
      <c r="BJZ113" s="198"/>
      <c r="BKA113" s="202"/>
      <c r="BKB113" s="188"/>
      <c r="BKC113" s="101"/>
      <c r="BKD113" s="101"/>
      <c r="BKE113" s="190"/>
      <c r="BKF113" s="190"/>
      <c r="BKG113" s="188"/>
      <c r="BKH113" s="188"/>
      <c r="BKI113" s="200"/>
      <c r="BKJ113" s="192"/>
      <c r="BKK113" s="192"/>
      <c r="BKL113" s="192"/>
      <c r="BKM113" s="192"/>
      <c r="BKN113" s="196"/>
      <c r="BKO113" s="197"/>
      <c r="BKP113" s="198"/>
      <c r="BKQ113" s="202"/>
      <c r="BKR113" s="188"/>
      <c r="BKS113" s="101"/>
      <c r="BKT113" s="101"/>
      <c r="BKU113" s="190"/>
      <c r="BKV113" s="190"/>
      <c r="BKW113" s="188"/>
      <c r="BKX113" s="188"/>
      <c r="BKY113" s="200"/>
      <c r="BKZ113" s="192"/>
      <c r="BLA113" s="192"/>
      <c r="BLB113" s="192"/>
      <c r="BLC113" s="192"/>
      <c r="BLD113" s="196"/>
      <c r="BLE113" s="197"/>
      <c r="BLF113" s="198"/>
      <c r="BLG113" s="202"/>
      <c r="BLH113" s="188"/>
      <c r="BLI113" s="101"/>
      <c r="BLJ113" s="101"/>
      <c r="BLK113" s="190"/>
      <c r="BLL113" s="190"/>
      <c r="BLM113" s="188"/>
      <c r="BLN113" s="188"/>
      <c r="BLO113" s="200"/>
      <c r="BLP113" s="192"/>
      <c r="BLQ113" s="192"/>
      <c r="BLR113" s="192"/>
      <c r="BLS113" s="192"/>
      <c r="BLT113" s="196"/>
      <c r="BLU113" s="197"/>
      <c r="BLV113" s="198"/>
      <c r="BLW113" s="202"/>
      <c r="BLX113" s="188"/>
      <c r="BLY113" s="101"/>
      <c r="BLZ113" s="101"/>
      <c r="BMA113" s="190"/>
      <c r="BMB113" s="190"/>
      <c r="BMC113" s="188"/>
      <c r="BMD113" s="188"/>
      <c r="BME113" s="200"/>
      <c r="BMF113" s="192"/>
      <c r="BMG113" s="192"/>
      <c r="BMH113" s="192"/>
      <c r="BMI113" s="192"/>
      <c r="BMJ113" s="196"/>
      <c r="BMK113" s="197"/>
      <c r="BML113" s="198"/>
      <c r="BMM113" s="202"/>
      <c r="BMN113" s="188"/>
      <c r="BMO113" s="101"/>
      <c r="BMP113" s="101"/>
      <c r="BMQ113" s="190"/>
      <c r="BMR113" s="190"/>
      <c r="BMS113" s="188"/>
      <c r="BMT113" s="188"/>
      <c r="BMU113" s="200"/>
      <c r="BMV113" s="192"/>
      <c r="BMW113" s="192"/>
      <c r="BMX113" s="192"/>
      <c r="BMY113" s="192"/>
      <c r="BMZ113" s="196"/>
      <c r="BNA113" s="197"/>
      <c r="BNB113" s="198"/>
      <c r="BNC113" s="202"/>
      <c r="BND113" s="188"/>
      <c r="BNE113" s="101"/>
      <c r="BNF113" s="101"/>
      <c r="BNG113" s="190"/>
      <c r="BNH113" s="190"/>
      <c r="BNI113" s="188"/>
      <c r="BNJ113" s="188"/>
      <c r="BNK113" s="200"/>
      <c r="BNL113" s="192"/>
      <c r="BNM113" s="192"/>
      <c r="BNN113" s="192"/>
      <c r="BNO113" s="192"/>
      <c r="BNP113" s="196"/>
      <c r="BNQ113" s="197"/>
      <c r="BNR113" s="198"/>
      <c r="BNS113" s="202"/>
      <c r="BNT113" s="188"/>
      <c r="BNU113" s="101"/>
      <c r="BNV113" s="101"/>
      <c r="BNW113" s="190"/>
      <c r="BNX113" s="190"/>
      <c r="BNY113" s="188"/>
      <c r="BNZ113" s="188"/>
      <c r="BOA113" s="200"/>
      <c r="BOB113" s="192"/>
      <c r="BOC113" s="192"/>
      <c r="BOD113" s="192"/>
      <c r="BOE113" s="192"/>
      <c r="BOF113" s="196"/>
      <c r="BOG113" s="197"/>
      <c r="BOH113" s="198"/>
      <c r="BOI113" s="202"/>
      <c r="BOJ113" s="188"/>
      <c r="BOK113" s="101"/>
      <c r="BOL113" s="101"/>
      <c r="BOM113" s="190"/>
      <c r="BON113" s="190"/>
      <c r="BOO113" s="188"/>
      <c r="BOP113" s="188"/>
      <c r="BOQ113" s="200"/>
      <c r="BOR113" s="192"/>
      <c r="BOS113" s="192"/>
      <c r="BOT113" s="192"/>
      <c r="BOU113" s="192"/>
      <c r="BOV113" s="196"/>
      <c r="BOW113" s="197"/>
      <c r="BOX113" s="198"/>
      <c r="BOY113" s="202"/>
      <c r="BOZ113" s="188"/>
      <c r="BPA113" s="101"/>
      <c r="BPB113" s="101"/>
      <c r="BPC113" s="190"/>
      <c r="BPD113" s="190"/>
      <c r="BPE113" s="188"/>
      <c r="BPF113" s="188"/>
      <c r="BPG113" s="200"/>
      <c r="BPH113" s="192"/>
      <c r="BPI113" s="192"/>
      <c r="BPJ113" s="192"/>
      <c r="BPK113" s="192"/>
      <c r="BPL113" s="196"/>
      <c r="BPM113" s="197"/>
      <c r="BPN113" s="198"/>
      <c r="BPO113" s="202"/>
      <c r="BPP113" s="188"/>
      <c r="BPQ113" s="101"/>
      <c r="BPR113" s="101"/>
      <c r="BPS113" s="190"/>
      <c r="BPT113" s="190"/>
      <c r="BPU113" s="188"/>
      <c r="BPV113" s="188"/>
      <c r="BPW113" s="200"/>
      <c r="BPX113" s="192"/>
      <c r="BPY113" s="192"/>
      <c r="BPZ113" s="192"/>
      <c r="BQA113" s="192"/>
      <c r="BQB113" s="196"/>
      <c r="BQC113" s="197"/>
      <c r="BQD113" s="198"/>
      <c r="BQE113" s="202"/>
      <c r="BQF113" s="188"/>
      <c r="BQG113" s="101"/>
      <c r="BQH113" s="101"/>
      <c r="BQI113" s="190"/>
      <c r="BQJ113" s="190"/>
      <c r="BQK113" s="188"/>
      <c r="BQL113" s="188"/>
      <c r="BQM113" s="200"/>
      <c r="BQN113" s="192"/>
      <c r="BQO113" s="192"/>
      <c r="BQP113" s="192"/>
      <c r="BQQ113" s="192"/>
      <c r="BQR113" s="196"/>
      <c r="BQS113" s="197"/>
      <c r="BQT113" s="198"/>
      <c r="BQU113" s="202"/>
      <c r="BQV113" s="188"/>
      <c r="BQW113" s="101"/>
      <c r="BQX113" s="101"/>
      <c r="BQY113" s="190"/>
      <c r="BQZ113" s="190"/>
      <c r="BRA113" s="188"/>
      <c r="BRB113" s="188"/>
      <c r="BRC113" s="200"/>
      <c r="BRD113" s="192"/>
      <c r="BRE113" s="192"/>
      <c r="BRF113" s="192"/>
      <c r="BRG113" s="192"/>
      <c r="BRH113" s="196"/>
      <c r="BRI113" s="197"/>
      <c r="BRJ113" s="198"/>
      <c r="BRK113" s="202"/>
      <c r="BRL113" s="188"/>
      <c r="BRM113" s="101"/>
      <c r="BRN113" s="101"/>
      <c r="BRO113" s="190"/>
      <c r="BRP113" s="190"/>
      <c r="BRQ113" s="188"/>
      <c r="BRR113" s="188"/>
      <c r="BRS113" s="200"/>
      <c r="BRT113" s="192"/>
      <c r="BRU113" s="192"/>
      <c r="BRV113" s="192"/>
      <c r="BRW113" s="192"/>
      <c r="BRX113" s="196"/>
      <c r="BRY113" s="197"/>
      <c r="BRZ113" s="198"/>
      <c r="BSA113" s="202"/>
      <c r="BSB113" s="188"/>
      <c r="BSC113" s="101"/>
      <c r="BSD113" s="101"/>
      <c r="BSE113" s="190"/>
      <c r="BSF113" s="190"/>
      <c r="BSG113" s="188"/>
      <c r="BSH113" s="188"/>
      <c r="BSI113" s="200"/>
      <c r="BSJ113" s="192"/>
      <c r="BSK113" s="192"/>
      <c r="BSL113" s="192"/>
      <c r="BSM113" s="192"/>
      <c r="BSN113" s="196"/>
      <c r="BSO113" s="197"/>
      <c r="BSP113" s="198"/>
      <c r="BSQ113" s="202"/>
      <c r="BSR113" s="188"/>
      <c r="BSS113" s="101"/>
      <c r="BST113" s="101"/>
      <c r="BSU113" s="190"/>
      <c r="BSV113" s="190"/>
      <c r="BSW113" s="188"/>
      <c r="BSX113" s="188"/>
      <c r="BSY113" s="200"/>
      <c r="BSZ113" s="192"/>
      <c r="BTA113" s="192"/>
      <c r="BTB113" s="192"/>
      <c r="BTC113" s="192"/>
      <c r="BTD113" s="196"/>
      <c r="BTE113" s="197"/>
      <c r="BTF113" s="198"/>
      <c r="BTG113" s="202"/>
      <c r="BTH113" s="188"/>
      <c r="BTI113" s="101"/>
      <c r="BTJ113" s="101"/>
      <c r="BTK113" s="190"/>
      <c r="BTL113" s="190"/>
      <c r="BTM113" s="188"/>
      <c r="BTN113" s="188"/>
      <c r="BTO113" s="200"/>
      <c r="BTP113" s="192"/>
      <c r="BTQ113" s="192"/>
      <c r="BTR113" s="192"/>
      <c r="BTS113" s="192"/>
      <c r="BTT113" s="196"/>
      <c r="BTU113" s="197"/>
      <c r="BTV113" s="198"/>
      <c r="BTW113" s="202"/>
      <c r="BTX113" s="188"/>
      <c r="BTY113" s="101"/>
      <c r="BTZ113" s="101"/>
      <c r="BUA113" s="190"/>
      <c r="BUB113" s="190"/>
      <c r="BUC113" s="188"/>
      <c r="BUD113" s="188"/>
      <c r="BUE113" s="200"/>
      <c r="BUF113" s="192"/>
      <c r="BUG113" s="192"/>
      <c r="BUH113" s="192"/>
      <c r="BUI113" s="192"/>
      <c r="BUJ113" s="196"/>
      <c r="BUK113" s="197"/>
      <c r="BUL113" s="198"/>
      <c r="BUM113" s="202"/>
      <c r="BUN113" s="188"/>
      <c r="BUO113" s="101"/>
      <c r="BUP113" s="101"/>
      <c r="BUQ113" s="190"/>
      <c r="BUR113" s="190"/>
      <c r="BUS113" s="188"/>
      <c r="BUT113" s="188"/>
      <c r="BUU113" s="200"/>
      <c r="BUV113" s="192"/>
      <c r="BUW113" s="192"/>
      <c r="BUX113" s="192"/>
      <c r="BUY113" s="192"/>
      <c r="BUZ113" s="196"/>
      <c r="BVA113" s="197"/>
      <c r="BVB113" s="198"/>
      <c r="BVC113" s="202"/>
      <c r="BVD113" s="188"/>
      <c r="BVE113" s="101"/>
      <c r="BVF113" s="101"/>
      <c r="BVG113" s="190"/>
      <c r="BVH113" s="190"/>
      <c r="BVI113" s="188"/>
      <c r="BVJ113" s="188"/>
      <c r="BVK113" s="200"/>
      <c r="BVL113" s="192"/>
      <c r="BVM113" s="192"/>
      <c r="BVN113" s="192"/>
      <c r="BVO113" s="192"/>
      <c r="BVP113" s="196"/>
      <c r="BVQ113" s="197"/>
      <c r="BVR113" s="198"/>
      <c r="BVS113" s="202"/>
      <c r="BVT113" s="188"/>
      <c r="BVU113" s="101"/>
      <c r="BVV113" s="101"/>
      <c r="BVW113" s="190"/>
      <c r="BVX113" s="190"/>
      <c r="BVY113" s="188"/>
      <c r="BVZ113" s="188"/>
      <c r="BWA113" s="200"/>
      <c r="BWB113" s="192"/>
      <c r="BWC113" s="192"/>
      <c r="BWD113" s="192"/>
      <c r="BWE113" s="192"/>
      <c r="BWF113" s="196"/>
      <c r="BWG113" s="197"/>
      <c r="BWH113" s="198"/>
      <c r="BWI113" s="202"/>
      <c r="BWJ113" s="188"/>
      <c r="BWK113" s="101"/>
      <c r="BWL113" s="101"/>
      <c r="BWM113" s="190"/>
      <c r="BWN113" s="190"/>
      <c r="BWO113" s="188"/>
      <c r="BWP113" s="188"/>
      <c r="BWQ113" s="200"/>
      <c r="BWR113" s="192"/>
      <c r="BWS113" s="192"/>
      <c r="BWT113" s="192"/>
      <c r="BWU113" s="192"/>
      <c r="BWV113" s="196"/>
      <c r="BWW113" s="197"/>
      <c r="BWX113" s="198"/>
      <c r="BWY113" s="202"/>
      <c r="BWZ113" s="188"/>
      <c r="BXA113" s="101"/>
      <c r="BXB113" s="101"/>
      <c r="BXC113" s="190"/>
      <c r="BXD113" s="190"/>
      <c r="BXE113" s="188"/>
      <c r="BXF113" s="188"/>
      <c r="BXG113" s="200"/>
      <c r="BXH113" s="192"/>
      <c r="BXI113" s="192"/>
      <c r="BXJ113" s="192"/>
      <c r="BXK113" s="192"/>
      <c r="BXL113" s="196"/>
      <c r="BXM113" s="197"/>
      <c r="BXN113" s="198"/>
      <c r="BXO113" s="202"/>
      <c r="BXP113" s="188"/>
      <c r="BXQ113" s="101"/>
      <c r="BXR113" s="101"/>
      <c r="BXS113" s="190"/>
      <c r="BXT113" s="190"/>
      <c r="BXU113" s="188"/>
      <c r="BXV113" s="188"/>
      <c r="BXW113" s="200"/>
      <c r="BXX113" s="192"/>
      <c r="BXY113" s="192"/>
      <c r="BXZ113" s="192"/>
      <c r="BYA113" s="192"/>
      <c r="BYB113" s="196"/>
      <c r="BYC113" s="197"/>
      <c r="BYD113" s="198"/>
      <c r="BYE113" s="202"/>
      <c r="BYF113" s="188"/>
      <c r="BYG113" s="101"/>
      <c r="BYH113" s="101"/>
      <c r="BYI113" s="190"/>
      <c r="BYJ113" s="190"/>
      <c r="BYK113" s="188"/>
      <c r="BYL113" s="188"/>
      <c r="BYM113" s="200"/>
      <c r="BYN113" s="192"/>
      <c r="BYO113" s="192"/>
      <c r="BYP113" s="192"/>
      <c r="BYQ113" s="192"/>
      <c r="BYR113" s="196"/>
      <c r="BYS113" s="197"/>
      <c r="BYT113" s="198"/>
      <c r="BYU113" s="202"/>
      <c r="BYV113" s="188"/>
      <c r="BYW113" s="101"/>
      <c r="BYX113" s="101"/>
      <c r="BYY113" s="190"/>
      <c r="BYZ113" s="190"/>
      <c r="BZA113" s="188"/>
      <c r="BZB113" s="188"/>
      <c r="BZC113" s="200"/>
      <c r="BZD113" s="192"/>
      <c r="BZE113" s="192"/>
      <c r="BZF113" s="192"/>
      <c r="BZG113" s="192"/>
      <c r="BZH113" s="196"/>
      <c r="BZI113" s="197"/>
      <c r="BZJ113" s="198"/>
      <c r="BZK113" s="202"/>
      <c r="BZL113" s="188"/>
      <c r="BZM113" s="101"/>
      <c r="BZN113" s="101"/>
      <c r="BZO113" s="190"/>
      <c r="BZP113" s="190"/>
      <c r="BZQ113" s="188"/>
      <c r="BZR113" s="188"/>
      <c r="BZS113" s="200"/>
      <c r="BZT113" s="192"/>
      <c r="BZU113" s="192"/>
      <c r="BZV113" s="192"/>
      <c r="BZW113" s="192"/>
      <c r="BZX113" s="196"/>
      <c r="BZY113" s="197"/>
      <c r="BZZ113" s="198"/>
      <c r="CAA113" s="202"/>
      <c r="CAB113" s="188"/>
      <c r="CAC113" s="101"/>
      <c r="CAD113" s="101"/>
      <c r="CAE113" s="190"/>
      <c r="CAF113" s="190"/>
      <c r="CAG113" s="188"/>
      <c r="CAH113" s="188"/>
      <c r="CAI113" s="200"/>
      <c r="CAJ113" s="192"/>
      <c r="CAK113" s="192"/>
      <c r="CAL113" s="192"/>
      <c r="CAM113" s="192"/>
      <c r="CAN113" s="196"/>
      <c r="CAO113" s="197"/>
      <c r="CAP113" s="198"/>
      <c r="CAQ113" s="202"/>
      <c r="CAR113" s="188"/>
      <c r="CAS113" s="101"/>
      <c r="CAT113" s="101"/>
      <c r="CAU113" s="190"/>
      <c r="CAV113" s="190"/>
      <c r="CAW113" s="188"/>
      <c r="CAX113" s="188"/>
      <c r="CAY113" s="200"/>
      <c r="CAZ113" s="192"/>
      <c r="CBA113" s="192"/>
      <c r="CBB113" s="192"/>
      <c r="CBC113" s="192"/>
      <c r="CBD113" s="196"/>
      <c r="CBE113" s="197"/>
      <c r="CBF113" s="198"/>
      <c r="CBG113" s="202"/>
      <c r="CBH113" s="188"/>
      <c r="CBI113" s="101"/>
      <c r="CBJ113" s="101"/>
      <c r="CBK113" s="190"/>
      <c r="CBL113" s="190"/>
      <c r="CBM113" s="188"/>
      <c r="CBN113" s="188"/>
      <c r="CBO113" s="200"/>
      <c r="CBP113" s="192"/>
      <c r="CBQ113" s="192"/>
      <c r="CBR113" s="192"/>
      <c r="CBS113" s="192"/>
      <c r="CBT113" s="196"/>
      <c r="CBU113" s="197"/>
      <c r="CBV113" s="198"/>
      <c r="CBW113" s="202"/>
      <c r="CBX113" s="188"/>
      <c r="CBY113" s="101"/>
      <c r="CBZ113" s="101"/>
      <c r="CCA113" s="190"/>
      <c r="CCB113" s="190"/>
      <c r="CCC113" s="188"/>
      <c r="CCD113" s="188"/>
      <c r="CCE113" s="200"/>
      <c r="CCF113" s="192"/>
      <c r="CCG113" s="192"/>
      <c r="CCH113" s="192"/>
      <c r="CCI113" s="192"/>
      <c r="CCJ113" s="196"/>
      <c r="CCK113" s="197"/>
      <c r="CCL113" s="198"/>
      <c r="CCM113" s="202"/>
      <c r="CCN113" s="188"/>
      <c r="CCO113" s="101"/>
      <c r="CCP113" s="101"/>
      <c r="CCQ113" s="190"/>
      <c r="CCR113" s="190"/>
      <c r="CCS113" s="188"/>
      <c r="CCT113" s="188"/>
      <c r="CCU113" s="200"/>
      <c r="CCV113" s="192"/>
      <c r="CCW113" s="192"/>
      <c r="CCX113" s="192"/>
      <c r="CCY113" s="192"/>
      <c r="CCZ113" s="196"/>
      <c r="CDA113" s="197"/>
      <c r="CDB113" s="198"/>
      <c r="CDC113" s="202"/>
      <c r="CDD113" s="188"/>
      <c r="CDE113" s="101"/>
      <c r="CDF113" s="101"/>
      <c r="CDG113" s="190"/>
      <c r="CDH113" s="190"/>
      <c r="CDI113" s="188"/>
      <c r="CDJ113" s="188"/>
      <c r="CDK113" s="200"/>
      <c r="CDL113" s="192"/>
      <c r="CDM113" s="192"/>
      <c r="CDN113" s="192"/>
      <c r="CDO113" s="192"/>
      <c r="CDP113" s="196"/>
      <c r="CDQ113" s="197"/>
      <c r="CDR113" s="198"/>
      <c r="CDS113" s="202"/>
      <c r="CDT113" s="188"/>
      <c r="CDU113" s="101"/>
      <c r="CDV113" s="101"/>
      <c r="CDW113" s="190"/>
      <c r="CDX113" s="190"/>
      <c r="CDY113" s="188"/>
      <c r="CDZ113" s="188"/>
      <c r="CEA113" s="200"/>
      <c r="CEB113" s="192"/>
      <c r="CEC113" s="192"/>
      <c r="CED113" s="192"/>
      <c r="CEE113" s="192"/>
      <c r="CEF113" s="196"/>
      <c r="CEG113" s="197"/>
      <c r="CEH113" s="198"/>
      <c r="CEI113" s="202"/>
      <c r="CEJ113" s="188"/>
      <c r="CEK113" s="101"/>
      <c r="CEL113" s="101"/>
      <c r="CEM113" s="190"/>
      <c r="CEN113" s="190"/>
      <c r="CEO113" s="188"/>
      <c r="CEP113" s="188"/>
      <c r="CEQ113" s="200"/>
      <c r="CER113" s="192"/>
      <c r="CES113" s="192"/>
      <c r="CET113" s="192"/>
      <c r="CEU113" s="192"/>
      <c r="CEV113" s="196"/>
      <c r="CEW113" s="197"/>
      <c r="CEX113" s="198"/>
      <c r="CEY113" s="202"/>
      <c r="CEZ113" s="188"/>
      <c r="CFA113" s="101"/>
      <c r="CFB113" s="101"/>
      <c r="CFC113" s="190"/>
      <c r="CFD113" s="190"/>
      <c r="CFE113" s="188"/>
      <c r="CFF113" s="188"/>
      <c r="CFG113" s="200"/>
      <c r="CFH113" s="192"/>
      <c r="CFI113" s="192"/>
      <c r="CFJ113" s="192"/>
      <c r="CFK113" s="192"/>
      <c r="CFL113" s="196"/>
      <c r="CFM113" s="197"/>
      <c r="CFN113" s="198"/>
      <c r="CFO113" s="202"/>
      <c r="CFP113" s="188"/>
      <c r="CFQ113" s="101"/>
      <c r="CFR113" s="101"/>
      <c r="CFS113" s="190"/>
      <c r="CFT113" s="190"/>
      <c r="CFU113" s="188"/>
      <c r="CFV113" s="188"/>
      <c r="CFW113" s="200"/>
      <c r="CFX113" s="192"/>
      <c r="CFY113" s="192"/>
      <c r="CFZ113" s="192"/>
      <c r="CGA113" s="192"/>
      <c r="CGB113" s="196"/>
      <c r="CGC113" s="197"/>
      <c r="CGD113" s="198"/>
      <c r="CGE113" s="202"/>
      <c r="CGF113" s="188"/>
      <c r="CGG113" s="101"/>
      <c r="CGH113" s="101"/>
      <c r="CGI113" s="190"/>
      <c r="CGJ113" s="190"/>
      <c r="CGK113" s="188"/>
      <c r="CGL113" s="188"/>
      <c r="CGM113" s="200"/>
      <c r="CGN113" s="192"/>
      <c r="CGO113" s="192"/>
      <c r="CGP113" s="192"/>
      <c r="CGQ113" s="192"/>
      <c r="CGR113" s="196"/>
      <c r="CGS113" s="197"/>
      <c r="CGT113" s="198"/>
      <c r="CGU113" s="202"/>
      <c r="CGV113" s="188"/>
      <c r="CGW113" s="101"/>
      <c r="CGX113" s="101"/>
      <c r="CGY113" s="190"/>
      <c r="CGZ113" s="190"/>
      <c r="CHA113" s="188"/>
      <c r="CHB113" s="188"/>
      <c r="CHC113" s="200"/>
      <c r="CHD113" s="192"/>
      <c r="CHE113" s="192"/>
      <c r="CHF113" s="192"/>
      <c r="CHG113" s="192"/>
      <c r="CHH113" s="196"/>
      <c r="CHI113" s="197"/>
      <c r="CHJ113" s="198"/>
      <c r="CHK113" s="202"/>
      <c r="CHL113" s="188"/>
      <c r="CHM113" s="101"/>
      <c r="CHN113" s="101"/>
      <c r="CHO113" s="190"/>
      <c r="CHP113" s="190"/>
      <c r="CHQ113" s="188"/>
      <c r="CHR113" s="188"/>
      <c r="CHS113" s="200"/>
      <c r="CHT113" s="192"/>
      <c r="CHU113" s="192"/>
      <c r="CHV113" s="192"/>
      <c r="CHW113" s="192"/>
      <c r="CHX113" s="196"/>
      <c r="CHY113" s="197"/>
      <c r="CHZ113" s="198"/>
      <c r="CIA113" s="202"/>
      <c r="CIB113" s="188"/>
      <c r="CIC113" s="101"/>
      <c r="CID113" s="101"/>
      <c r="CIE113" s="190"/>
      <c r="CIF113" s="190"/>
      <c r="CIG113" s="188"/>
      <c r="CIH113" s="188"/>
      <c r="CII113" s="200"/>
      <c r="CIJ113" s="192"/>
      <c r="CIK113" s="192"/>
      <c r="CIL113" s="192"/>
      <c r="CIM113" s="192"/>
      <c r="CIN113" s="196"/>
      <c r="CIO113" s="197"/>
      <c r="CIP113" s="198"/>
      <c r="CIQ113" s="202"/>
      <c r="CIR113" s="188"/>
      <c r="CIS113" s="101"/>
      <c r="CIT113" s="101"/>
      <c r="CIU113" s="190"/>
      <c r="CIV113" s="190"/>
      <c r="CIW113" s="188"/>
      <c r="CIX113" s="188"/>
      <c r="CIY113" s="200"/>
      <c r="CIZ113" s="192"/>
      <c r="CJA113" s="192"/>
      <c r="CJB113" s="192"/>
      <c r="CJC113" s="192"/>
      <c r="CJD113" s="196"/>
      <c r="CJE113" s="197"/>
      <c r="CJF113" s="198"/>
      <c r="CJG113" s="202"/>
      <c r="CJH113" s="188"/>
      <c r="CJI113" s="101"/>
      <c r="CJJ113" s="101"/>
      <c r="CJK113" s="190"/>
      <c r="CJL113" s="190"/>
      <c r="CJM113" s="188"/>
      <c r="CJN113" s="188"/>
      <c r="CJO113" s="200"/>
      <c r="CJP113" s="192"/>
      <c r="CJQ113" s="192"/>
      <c r="CJR113" s="192"/>
      <c r="CJS113" s="192"/>
      <c r="CJT113" s="196"/>
      <c r="CJU113" s="197"/>
      <c r="CJV113" s="198"/>
      <c r="CJW113" s="202"/>
      <c r="CJX113" s="188"/>
      <c r="CJY113" s="101"/>
      <c r="CJZ113" s="101"/>
      <c r="CKA113" s="190"/>
      <c r="CKB113" s="190"/>
      <c r="CKC113" s="188"/>
      <c r="CKD113" s="188"/>
      <c r="CKE113" s="200"/>
      <c r="CKF113" s="192"/>
      <c r="CKG113" s="192"/>
      <c r="CKH113" s="192"/>
      <c r="CKI113" s="192"/>
      <c r="CKJ113" s="196"/>
      <c r="CKK113" s="197"/>
      <c r="CKL113" s="198"/>
      <c r="CKM113" s="202"/>
      <c r="CKN113" s="188"/>
      <c r="CKO113" s="101"/>
      <c r="CKP113" s="101"/>
      <c r="CKQ113" s="190"/>
      <c r="CKR113" s="190"/>
      <c r="CKS113" s="188"/>
      <c r="CKT113" s="188"/>
      <c r="CKU113" s="200"/>
      <c r="CKV113" s="192"/>
      <c r="CKW113" s="192"/>
      <c r="CKX113" s="192"/>
      <c r="CKY113" s="192"/>
      <c r="CKZ113" s="196"/>
      <c r="CLA113" s="197"/>
      <c r="CLB113" s="198"/>
      <c r="CLC113" s="202"/>
      <c r="CLD113" s="188"/>
      <c r="CLE113" s="101"/>
      <c r="CLF113" s="101"/>
      <c r="CLG113" s="190"/>
      <c r="CLH113" s="190"/>
      <c r="CLI113" s="188"/>
      <c r="CLJ113" s="188"/>
      <c r="CLK113" s="200"/>
      <c r="CLL113" s="192"/>
      <c r="CLM113" s="192"/>
      <c r="CLN113" s="192"/>
      <c r="CLO113" s="192"/>
      <c r="CLP113" s="196"/>
      <c r="CLQ113" s="197"/>
      <c r="CLR113" s="198"/>
      <c r="CLS113" s="202"/>
      <c r="CLT113" s="188"/>
      <c r="CLU113" s="101"/>
      <c r="CLV113" s="101"/>
      <c r="CLW113" s="190"/>
      <c r="CLX113" s="190"/>
      <c r="CLY113" s="188"/>
      <c r="CLZ113" s="188"/>
      <c r="CMA113" s="200"/>
      <c r="CMB113" s="192"/>
      <c r="CMC113" s="192"/>
      <c r="CMD113" s="192"/>
      <c r="CME113" s="192"/>
      <c r="CMF113" s="196"/>
      <c r="CMG113" s="197"/>
      <c r="CMH113" s="198"/>
      <c r="CMI113" s="202"/>
      <c r="CMJ113" s="188"/>
      <c r="CMK113" s="101"/>
      <c r="CML113" s="101"/>
      <c r="CMM113" s="190"/>
      <c r="CMN113" s="190"/>
      <c r="CMO113" s="188"/>
      <c r="CMP113" s="188"/>
      <c r="CMQ113" s="200"/>
      <c r="CMR113" s="192"/>
      <c r="CMS113" s="192"/>
      <c r="CMT113" s="192"/>
      <c r="CMU113" s="192"/>
      <c r="CMV113" s="196"/>
      <c r="CMW113" s="197"/>
      <c r="CMX113" s="198"/>
      <c r="CMY113" s="202"/>
      <c r="CMZ113" s="188"/>
      <c r="CNA113" s="101"/>
      <c r="CNB113" s="101"/>
      <c r="CNC113" s="190"/>
      <c r="CND113" s="190"/>
      <c r="CNE113" s="188"/>
      <c r="CNF113" s="188"/>
      <c r="CNG113" s="200"/>
      <c r="CNH113" s="192"/>
      <c r="CNI113" s="192"/>
      <c r="CNJ113" s="192"/>
      <c r="CNK113" s="192"/>
      <c r="CNL113" s="196"/>
      <c r="CNM113" s="197"/>
      <c r="CNN113" s="198"/>
      <c r="CNO113" s="202"/>
      <c r="CNP113" s="188"/>
      <c r="CNQ113" s="101"/>
      <c r="CNR113" s="101"/>
      <c r="CNS113" s="190"/>
      <c r="CNT113" s="190"/>
      <c r="CNU113" s="188"/>
      <c r="CNV113" s="188"/>
      <c r="CNW113" s="200"/>
      <c r="CNX113" s="192"/>
      <c r="CNY113" s="192"/>
      <c r="CNZ113" s="192"/>
      <c r="COA113" s="192"/>
      <c r="COB113" s="196"/>
      <c r="COC113" s="197"/>
      <c r="COD113" s="198"/>
      <c r="COE113" s="202"/>
      <c r="COF113" s="188"/>
      <c r="COG113" s="101"/>
      <c r="COH113" s="101"/>
      <c r="COI113" s="190"/>
      <c r="COJ113" s="190"/>
      <c r="COK113" s="188"/>
      <c r="COL113" s="188"/>
      <c r="COM113" s="200"/>
      <c r="CON113" s="192"/>
      <c r="COO113" s="192"/>
      <c r="COP113" s="192"/>
      <c r="COQ113" s="192"/>
      <c r="COR113" s="196"/>
      <c r="COS113" s="197"/>
      <c r="COT113" s="198"/>
      <c r="COU113" s="202"/>
      <c r="COV113" s="188"/>
      <c r="COW113" s="101"/>
      <c r="COX113" s="101"/>
      <c r="COY113" s="190"/>
      <c r="COZ113" s="190"/>
      <c r="CPA113" s="188"/>
      <c r="CPB113" s="188"/>
      <c r="CPC113" s="200"/>
      <c r="CPD113" s="192"/>
      <c r="CPE113" s="192"/>
      <c r="CPF113" s="192"/>
      <c r="CPG113" s="192"/>
      <c r="CPH113" s="196"/>
      <c r="CPI113" s="197"/>
      <c r="CPJ113" s="198"/>
      <c r="CPK113" s="202"/>
      <c r="CPL113" s="188"/>
      <c r="CPM113" s="101"/>
      <c r="CPN113" s="101"/>
      <c r="CPO113" s="190"/>
      <c r="CPP113" s="190"/>
      <c r="CPQ113" s="188"/>
      <c r="CPR113" s="188"/>
      <c r="CPS113" s="200"/>
      <c r="CPT113" s="192"/>
      <c r="CPU113" s="192"/>
      <c r="CPV113" s="192"/>
      <c r="CPW113" s="192"/>
      <c r="CPX113" s="196"/>
      <c r="CPY113" s="197"/>
      <c r="CPZ113" s="198"/>
      <c r="CQA113" s="202"/>
      <c r="CQB113" s="188"/>
      <c r="CQC113" s="101"/>
      <c r="CQD113" s="101"/>
      <c r="CQE113" s="190"/>
      <c r="CQF113" s="190"/>
      <c r="CQG113" s="188"/>
      <c r="CQH113" s="188"/>
      <c r="CQI113" s="200"/>
      <c r="CQJ113" s="192"/>
      <c r="CQK113" s="192"/>
      <c r="CQL113" s="192"/>
      <c r="CQM113" s="192"/>
      <c r="CQN113" s="196"/>
      <c r="CQO113" s="197"/>
      <c r="CQP113" s="198"/>
      <c r="CQQ113" s="202"/>
      <c r="CQR113" s="188"/>
      <c r="CQS113" s="101"/>
      <c r="CQT113" s="101"/>
      <c r="CQU113" s="190"/>
      <c r="CQV113" s="190"/>
      <c r="CQW113" s="188"/>
      <c r="CQX113" s="188"/>
      <c r="CQY113" s="200"/>
      <c r="CQZ113" s="192"/>
      <c r="CRA113" s="192"/>
      <c r="CRB113" s="192"/>
      <c r="CRC113" s="192"/>
      <c r="CRD113" s="196"/>
      <c r="CRE113" s="197"/>
      <c r="CRF113" s="198"/>
      <c r="CRG113" s="202"/>
      <c r="CRH113" s="188"/>
      <c r="CRI113" s="101"/>
      <c r="CRJ113" s="101"/>
      <c r="CRK113" s="190"/>
      <c r="CRL113" s="190"/>
      <c r="CRM113" s="188"/>
      <c r="CRN113" s="188"/>
      <c r="CRO113" s="200"/>
      <c r="CRP113" s="192"/>
      <c r="CRQ113" s="192"/>
      <c r="CRR113" s="192"/>
      <c r="CRS113" s="192"/>
      <c r="CRT113" s="196"/>
      <c r="CRU113" s="197"/>
      <c r="CRV113" s="198"/>
      <c r="CRW113" s="202"/>
      <c r="CRX113" s="188"/>
      <c r="CRY113" s="101"/>
      <c r="CRZ113" s="101"/>
      <c r="CSA113" s="190"/>
      <c r="CSB113" s="190"/>
      <c r="CSC113" s="188"/>
      <c r="CSD113" s="188"/>
      <c r="CSE113" s="200"/>
      <c r="CSF113" s="192"/>
      <c r="CSG113" s="192"/>
      <c r="CSH113" s="192"/>
      <c r="CSI113" s="192"/>
      <c r="CSJ113" s="196"/>
      <c r="CSK113" s="197"/>
      <c r="CSL113" s="198"/>
      <c r="CSM113" s="202"/>
      <c r="CSN113" s="188"/>
      <c r="CSO113" s="101"/>
      <c r="CSP113" s="101"/>
      <c r="CSQ113" s="190"/>
      <c r="CSR113" s="190"/>
      <c r="CSS113" s="188"/>
      <c r="CST113" s="188"/>
      <c r="CSU113" s="200"/>
      <c r="CSV113" s="192"/>
      <c r="CSW113" s="192"/>
      <c r="CSX113" s="192"/>
      <c r="CSY113" s="192"/>
      <c r="CSZ113" s="196"/>
      <c r="CTA113" s="197"/>
      <c r="CTB113" s="198"/>
      <c r="CTC113" s="202"/>
      <c r="CTD113" s="188"/>
      <c r="CTE113" s="101"/>
      <c r="CTF113" s="101"/>
      <c r="CTG113" s="190"/>
      <c r="CTH113" s="190"/>
      <c r="CTI113" s="188"/>
      <c r="CTJ113" s="188"/>
      <c r="CTK113" s="200"/>
      <c r="CTL113" s="192"/>
      <c r="CTM113" s="192"/>
      <c r="CTN113" s="192"/>
      <c r="CTO113" s="192"/>
      <c r="CTP113" s="196"/>
      <c r="CTQ113" s="197"/>
      <c r="CTR113" s="198"/>
      <c r="CTS113" s="202"/>
      <c r="CTT113" s="188"/>
      <c r="CTU113" s="101"/>
      <c r="CTV113" s="101"/>
      <c r="CTW113" s="190"/>
      <c r="CTX113" s="190"/>
      <c r="CTY113" s="188"/>
      <c r="CTZ113" s="188"/>
      <c r="CUA113" s="200"/>
      <c r="CUB113" s="192"/>
      <c r="CUC113" s="192"/>
      <c r="CUD113" s="192"/>
      <c r="CUE113" s="192"/>
      <c r="CUF113" s="196"/>
      <c r="CUG113" s="197"/>
      <c r="CUH113" s="198"/>
      <c r="CUI113" s="202"/>
      <c r="CUJ113" s="188"/>
      <c r="CUK113" s="101"/>
      <c r="CUL113" s="101"/>
      <c r="CUM113" s="190"/>
      <c r="CUN113" s="190"/>
      <c r="CUO113" s="188"/>
      <c r="CUP113" s="188"/>
      <c r="CUQ113" s="200"/>
      <c r="CUR113" s="192"/>
      <c r="CUS113" s="192"/>
      <c r="CUT113" s="192"/>
      <c r="CUU113" s="192"/>
      <c r="CUV113" s="196"/>
      <c r="CUW113" s="197"/>
      <c r="CUX113" s="198"/>
      <c r="CUY113" s="202"/>
      <c r="CUZ113" s="188"/>
      <c r="CVA113" s="101"/>
      <c r="CVB113" s="101"/>
      <c r="CVC113" s="190"/>
      <c r="CVD113" s="190"/>
      <c r="CVE113" s="188"/>
      <c r="CVF113" s="188"/>
      <c r="CVG113" s="200"/>
      <c r="CVH113" s="192"/>
      <c r="CVI113" s="192"/>
      <c r="CVJ113" s="192"/>
      <c r="CVK113" s="192"/>
      <c r="CVL113" s="196"/>
      <c r="CVM113" s="197"/>
      <c r="CVN113" s="198"/>
      <c r="CVO113" s="202"/>
      <c r="CVP113" s="188"/>
      <c r="CVQ113" s="101"/>
      <c r="CVR113" s="101"/>
      <c r="CVS113" s="190"/>
      <c r="CVT113" s="190"/>
      <c r="CVU113" s="188"/>
      <c r="CVV113" s="188"/>
      <c r="CVW113" s="200"/>
      <c r="CVX113" s="192"/>
      <c r="CVY113" s="192"/>
      <c r="CVZ113" s="192"/>
      <c r="CWA113" s="192"/>
      <c r="CWB113" s="196"/>
      <c r="CWC113" s="197"/>
      <c r="CWD113" s="198"/>
      <c r="CWE113" s="202"/>
      <c r="CWF113" s="188"/>
      <c r="CWG113" s="101"/>
      <c r="CWH113" s="101"/>
      <c r="CWI113" s="190"/>
      <c r="CWJ113" s="190"/>
      <c r="CWK113" s="188"/>
      <c r="CWL113" s="188"/>
      <c r="CWM113" s="200"/>
      <c r="CWN113" s="192"/>
      <c r="CWO113" s="192"/>
      <c r="CWP113" s="192"/>
      <c r="CWQ113" s="192"/>
      <c r="CWR113" s="196"/>
      <c r="CWS113" s="197"/>
      <c r="CWT113" s="198"/>
      <c r="CWU113" s="202"/>
      <c r="CWV113" s="188"/>
      <c r="CWW113" s="101"/>
      <c r="CWX113" s="101"/>
      <c r="CWY113" s="190"/>
      <c r="CWZ113" s="190"/>
      <c r="CXA113" s="188"/>
      <c r="CXB113" s="188"/>
      <c r="CXC113" s="200"/>
      <c r="CXD113" s="192"/>
      <c r="CXE113" s="192"/>
      <c r="CXF113" s="192"/>
      <c r="CXG113" s="192"/>
      <c r="CXH113" s="196"/>
      <c r="CXI113" s="197"/>
      <c r="CXJ113" s="198"/>
      <c r="CXK113" s="202"/>
      <c r="CXL113" s="188"/>
      <c r="CXM113" s="101"/>
      <c r="CXN113" s="101"/>
      <c r="CXO113" s="190"/>
      <c r="CXP113" s="190"/>
      <c r="CXQ113" s="188"/>
      <c r="CXR113" s="188"/>
      <c r="CXS113" s="200"/>
      <c r="CXT113" s="192"/>
      <c r="CXU113" s="192"/>
      <c r="CXV113" s="192"/>
      <c r="CXW113" s="192"/>
      <c r="CXX113" s="196"/>
      <c r="CXY113" s="197"/>
      <c r="CXZ113" s="198"/>
      <c r="CYA113" s="202"/>
      <c r="CYB113" s="188"/>
      <c r="CYC113" s="101"/>
      <c r="CYD113" s="101"/>
      <c r="CYE113" s="190"/>
      <c r="CYF113" s="190"/>
      <c r="CYG113" s="188"/>
      <c r="CYH113" s="188"/>
      <c r="CYI113" s="200"/>
      <c r="CYJ113" s="192"/>
      <c r="CYK113" s="192"/>
      <c r="CYL113" s="192"/>
      <c r="CYM113" s="192"/>
      <c r="CYN113" s="196"/>
      <c r="CYO113" s="197"/>
      <c r="CYP113" s="198"/>
      <c r="CYQ113" s="202"/>
      <c r="CYR113" s="188"/>
      <c r="CYS113" s="101"/>
      <c r="CYT113" s="101"/>
      <c r="CYU113" s="190"/>
      <c r="CYV113" s="190"/>
      <c r="CYW113" s="188"/>
      <c r="CYX113" s="188"/>
      <c r="CYY113" s="200"/>
      <c r="CYZ113" s="192"/>
      <c r="CZA113" s="192"/>
      <c r="CZB113" s="192"/>
      <c r="CZC113" s="192"/>
      <c r="CZD113" s="196"/>
      <c r="CZE113" s="197"/>
      <c r="CZF113" s="198"/>
      <c r="CZG113" s="202"/>
      <c r="CZH113" s="188"/>
      <c r="CZI113" s="101"/>
      <c r="CZJ113" s="101"/>
      <c r="CZK113" s="190"/>
      <c r="CZL113" s="190"/>
      <c r="CZM113" s="188"/>
      <c r="CZN113" s="188"/>
      <c r="CZO113" s="200"/>
      <c r="CZP113" s="192"/>
      <c r="CZQ113" s="192"/>
      <c r="CZR113" s="192"/>
      <c r="CZS113" s="192"/>
      <c r="CZT113" s="196"/>
      <c r="CZU113" s="197"/>
      <c r="CZV113" s="198"/>
      <c r="CZW113" s="202"/>
      <c r="CZX113" s="188"/>
      <c r="CZY113" s="101"/>
      <c r="CZZ113" s="101"/>
      <c r="DAA113" s="190"/>
      <c r="DAB113" s="190"/>
      <c r="DAC113" s="188"/>
      <c r="DAD113" s="188"/>
      <c r="DAE113" s="200"/>
      <c r="DAF113" s="192"/>
      <c r="DAG113" s="192"/>
      <c r="DAH113" s="192"/>
      <c r="DAI113" s="192"/>
      <c r="DAJ113" s="196"/>
      <c r="DAK113" s="197"/>
      <c r="DAL113" s="198"/>
      <c r="DAM113" s="202"/>
      <c r="DAN113" s="188"/>
      <c r="DAO113" s="101"/>
      <c r="DAP113" s="101"/>
      <c r="DAQ113" s="190"/>
      <c r="DAR113" s="190"/>
      <c r="DAS113" s="188"/>
      <c r="DAT113" s="188"/>
      <c r="DAU113" s="200"/>
      <c r="DAV113" s="192"/>
      <c r="DAW113" s="192"/>
      <c r="DAX113" s="192"/>
      <c r="DAY113" s="192"/>
      <c r="DAZ113" s="196"/>
      <c r="DBA113" s="197"/>
      <c r="DBB113" s="198"/>
      <c r="DBC113" s="202"/>
      <c r="DBD113" s="188"/>
      <c r="DBE113" s="101"/>
      <c r="DBF113" s="101"/>
      <c r="DBG113" s="190"/>
      <c r="DBH113" s="190"/>
      <c r="DBI113" s="188"/>
      <c r="DBJ113" s="188"/>
      <c r="DBK113" s="200"/>
      <c r="DBL113" s="192"/>
      <c r="DBM113" s="192"/>
      <c r="DBN113" s="192"/>
      <c r="DBO113" s="192"/>
      <c r="DBP113" s="196"/>
      <c r="DBQ113" s="197"/>
      <c r="DBR113" s="198"/>
      <c r="DBS113" s="202"/>
      <c r="DBT113" s="188"/>
      <c r="DBU113" s="101"/>
      <c r="DBV113" s="101"/>
      <c r="DBW113" s="190"/>
      <c r="DBX113" s="190"/>
      <c r="DBY113" s="188"/>
      <c r="DBZ113" s="188"/>
      <c r="DCA113" s="200"/>
      <c r="DCB113" s="192"/>
      <c r="DCC113" s="192"/>
      <c r="DCD113" s="192"/>
      <c r="DCE113" s="192"/>
      <c r="DCF113" s="196"/>
      <c r="DCG113" s="197"/>
      <c r="DCH113" s="198"/>
      <c r="DCI113" s="202"/>
      <c r="DCJ113" s="188"/>
      <c r="DCK113" s="101"/>
      <c r="DCL113" s="101"/>
      <c r="DCM113" s="190"/>
      <c r="DCN113" s="190"/>
      <c r="DCO113" s="188"/>
      <c r="DCP113" s="188"/>
      <c r="DCQ113" s="200"/>
      <c r="DCR113" s="192"/>
      <c r="DCS113" s="192"/>
      <c r="DCT113" s="192"/>
      <c r="DCU113" s="192"/>
      <c r="DCV113" s="196"/>
      <c r="DCW113" s="197"/>
      <c r="DCX113" s="198"/>
      <c r="DCY113" s="202"/>
      <c r="DCZ113" s="188"/>
      <c r="DDA113" s="101"/>
      <c r="DDB113" s="101"/>
      <c r="DDC113" s="190"/>
      <c r="DDD113" s="190"/>
      <c r="DDE113" s="188"/>
      <c r="DDF113" s="188"/>
      <c r="DDG113" s="200"/>
      <c r="DDH113" s="192"/>
      <c r="DDI113" s="192"/>
      <c r="DDJ113" s="192"/>
      <c r="DDK113" s="192"/>
      <c r="DDL113" s="196"/>
      <c r="DDM113" s="197"/>
      <c r="DDN113" s="198"/>
      <c r="DDO113" s="202"/>
      <c r="DDP113" s="188"/>
      <c r="DDQ113" s="101"/>
      <c r="DDR113" s="101"/>
      <c r="DDS113" s="190"/>
      <c r="DDT113" s="190"/>
      <c r="DDU113" s="188"/>
      <c r="DDV113" s="188"/>
      <c r="DDW113" s="200"/>
      <c r="DDX113" s="192"/>
      <c r="DDY113" s="192"/>
      <c r="DDZ113" s="192"/>
      <c r="DEA113" s="192"/>
      <c r="DEB113" s="196"/>
      <c r="DEC113" s="197"/>
      <c r="DED113" s="198"/>
      <c r="DEE113" s="202"/>
      <c r="DEF113" s="188"/>
      <c r="DEG113" s="101"/>
      <c r="DEH113" s="101"/>
      <c r="DEI113" s="190"/>
      <c r="DEJ113" s="190"/>
      <c r="DEK113" s="188"/>
      <c r="DEL113" s="188"/>
      <c r="DEM113" s="200"/>
      <c r="DEN113" s="192"/>
      <c r="DEO113" s="192"/>
      <c r="DEP113" s="192"/>
      <c r="DEQ113" s="192"/>
      <c r="DER113" s="196"/>
      <c r="DES113" s="197"/>
      <c r="DET113" s="198"/>
      <c r="DEU113" s="202"/>
      <c r="DEV113" s="188"/>
      <c r="DEW113" s="101"/>
      <c r="DEX113" s="101"/>
      <c r="DEY113" s="190"/>
      <c r="DEZ113" s="190"/>
      <c r="DFA113" s="188"/>
      <c r="DFB113" s="188"/>
      <c r="DFC113" s="200"/>
      <c r="DFD113" s="192"/>
      <c r="DFE113" s="192"/>
      <c r="DFF113" s="192"/>
      <c r="DFG113" s="192"/>
      <c r="DFH113" s="196"/>
      <c r="DFI113" s="197"/>
      <c r="DFJ113" s="198"/>
      <c r="DFK113" s="202"/>
      <c r="DFL113" s="188"/>
      <c r="DFM113" s="101"/>
      <c r="DFN113" s="101"/>
      <c r="DFO113" s="190"/>
      <c r="DFP113" s="190"/>
      <c r="DFQ113" s="188"/>
      <c r="DFR113" s="188"/>
      <c r="DFS113" s="200"/>
      <c r="DFT113" s="192"/>
      <c r="DFU113" s="192"/>
      <c r="DFV113" s="192"/>
      <c r="DFW113" s="192"/>
      <c r="DFX113" s="196"/>
      <c r="DFY113" s="197"/>
      <c r="DFZ113" s="198"/>
      <c r="DGA113" s="202"/>
      <c r="DGB113" s="188"/>
      <c r="DGC113" s="101"/>
      <c r="DGD113" s="101"/>
      <c r="DGE113" s="190"/>
      <c r="DGF113" s="190"/>
      <c r="DGG113" s="188"/>
      <c r="DGH113" s="188"/>
      <c r="DGI113" s="200"/>
      <c r="DGJ113" s="192"/>
      <c r="DGK113" s="192"/>
      <c r="DGL113" s="192"/>
      <c r="DGM113" s="192"/>
      <c r="DGN113" s="196"/>
      <c r="DGO113" s="197"/>
      <c r="DGP113" s="198"/>
      <c r="DGQ113" s="202"/>
      <c r="DGR113" s="188"/>
      <c r="DGS113" s="101"/>
      <c r="DGT113" s="101"/>
      <c r="DGU113" s="190"/>
      <c r="DGV113" s="190"/>
      <c r="DGW113" s="188"/>
      <c r="DGX113" s="188"/>
      <c r="DGY113" s="200"/>
      <c r="DGZ113" s="192"/>
      <c r="DHA113" s="192"/>
      <c r="DHB113" s="192"/>
      <c r="DHC113" s="192"/>
      <c r="DHD113" s="196"/>
      <c r="DHE113" s="197"/>
      <c r="DHF113" s="198"/>
      <c r="DHG113" s="202"/>
      <c r="DHH113" s="188"/>
      <c r="DHI113" s="101"/>
      <c r="DHJ113" s="101"/>
      <c r="DHK113" s="190"/>
      <c r="DHL113" s="190"/>
      <c r="DHM113" s="188"/>
      <c r="DHN113" s="188"/>
      <c r="DHO113" s="200"/>
      <c r="DHP113" s="192"/>
      <c r="DHQ113" s="192"/>
      <c r="DHR113" s="192"/>
      <c r="DHS113" s="192"/>
      <c r="DHT113" s="196"/>
      <c r="DHU113" s="197"/>
      <c r="DHV113" s="198"/>
      <c r="DHW113" s="202"/>
      <c r="DHX113" s="188"/>
      <c r="DHY113" s="101"/>
      <c r="DHZ113" s="101"/>
      <c r="DIA113" s="190"/>
      <c r="DIB113" s="190"/>
      <c r="DIC113" s="188"/>
      <c r="DID113" s="188"/>
      <c r="DIE113" s="200"/>
      <c r="DIF113" s="192"/>
      <c r="DIG113" s="192"/>
      <c r="DIH113" s="192"/>
      <c r="DII113" s="192"/>
      <c r="DIJ113" s="196"/>
      <c r="DIK113" s="197"/>
      <c r="DIL113" s="198"/>
      <c r="DIM113" s="202"/>
      <c r="DIN113" s="188"/>
      <c r="DIO113" s="101"/>
      <c r="DIP113" s="101"/>
      <c r="DIQ113" s="190"/>
      <c r="DIR113" s="190"/>
      <c r="DIS113" s="188"/>
      <c r="DIT113" s="188"/>
      <c r="DIU113" s="200"/>
      <c r="DIV113" s="192"/>
      <c r="DIW113" s="192"/>
      <c r="DIX113" s="192"/>
      <c r="DIY113" s="192"/>
      <c r="DIZ113" s="196"/>
      <c r="DJA113" s="197"/>
      <c r="DJB113" s="198"/>
      <c r="DJC113" s="202"/>
      <c r="DJD113" s="188"/>
      <c r="DJE113" s="101"/>
      <c r="DJF113" s="101"/>
      <c r="DJG113" s="190"/>
      <c r="DJH113" s="190"/>
      <c r="DJI113" s="188"/>
      <c r="DJJ113" s="188"/>
      <c r="DJK113" s="200"/>
      <c r="DJL113" s="192"/>
      <c r="DJM113" s="192"/>
      <c r="DJN113" s="192"/>
      <c r="DJO113" s="192"/>
      <c r="DJP113" s="196"/>
      <c r="DJQ113" s="197"/>
      <c r="DJR113" s="198"/>
      <c r="DJS113" s="202"/>
      <c r="DJT113" s="188"/>
      <c r="DJU113" s="101"/>
      <c r="DJV113" s="101"/>
      <c r="DJW113" s="190"/>
      <c r="DJX113" s="190"/>
      <c r="DJY113" s="188"/>
      <c r="DJZ113" s="188"/>
      <c r="DKA113" s="200"/>
      <c r="DKB113" s="192"/>
      <c r="DKC113" s="192"/>
      <c r="DKD113" s="192"/>
      <c r="DKE113" s="192"/>
      <c r="DKF113" s="196"/>
      <c r="DKG113" s="197"/>
      <c r="DKH113" s="198"/>
      <c r="DKI113" s="202"/>
      <c r="DKJ113" s="188"/>
      <c r="DKK113" s="101"/>
      <c r="DKL113" s="101"/>
      <c r="DKM113" s="190"/>
      <c r="DKN113" s="190"/>
      <c r="DKO113" s="188"/>
      <c r="DKP113" s="188"/>
      <c r="DKQ113" s="200"/>
      <c r="DKR113" s="192"/>
      <c r="DKS113" s="192"/>
      <c r="DKT113" s="192"/>
      <c r="DKU113" s="192"/>
      <c r="DKV113" s="196"/>
      <c r="DKW113" s="197"/>
      <c r="DKX113" s="198"/>
      <c r="DKY113" s="202"/>
      <c r="DKZ113" s="188"/>
      <c r="DLA113" s="101"/>
      <c r="DLB113" s="101"/>
      <c r="DLC113" s="190"/>
      <c r="DLD113" s="190"/>
      <c r="DLE113" s="188"/>
      <c r="DLF113" s="188"/>
      <c r="DLG113" s="200"/>
      <c r="DLH113" s="192"/>
      <c r="DLI113" s="192"/>
      <c r="DLJ113" s="192"/>
      <c r="DLK113" s="192"/>
      <c r="DLL113" s="196"/>
      <c r="DLM113" s="197"/>
      <c r="DLN113" s="198"/>
      <c r="DLO113" s="202"/>
      <c r="DLP113" s="188"/>
      <c r="DLQ113" s="101"/>
      <c r="DLR113" s="101"/>
      <c r="DLS113" s="190"/>
      <c r="DLT113" s="190"/>
      <c r="DLU113" s="188"/>
      <c r="DLV113" s="188"/>
      <c r="DLW113" s="200"/>
      <c r="DLX113" s="192"/>
      <c r="DLY113" s="192"/>
      <c r="DLZ113" s="192"/>
      <c r="DMA113" s="192"/>
      <c r="DMB113" s="196"/>
      <c r="DMC113" s="197"/>
      <c r="DMD113" s="198"/>
      <c r="DME113" s="202"/>
      <c r="DMF113" s="188"/>
      <c r="DMG113" s="101"/>
      <c r="DMH113" s="101"/>
      <c r="DMI113" s="190"/>
      <c r="DMJ113" s="190"/>
      <c r="DMK113" s="188"/>
      <c r="DML113" s="188"/>
      <c r="DMM113" s="200"/>
      <c r="DMN113" s="192"/>
      <c r="DMO113" s="192"/>
      <c r="DMP113" s="192"/>
      <c r="DMQ113" s="192"/>
      <c r="DMR113" s="196"/>
      <c r="DMS113" s="197"/>
      <c r="DMT113" s="198"/>
      <c r="DMU113" s="202"/>
      <c r="DMV113" s="188"/>
      <c r="DMW113" s="101"/>
      <c r="DMX113" s="101"/>
      <c r="DMY113" s="190"/>
      <c r="DMZ113" s="190"/>
      <c r="DNA113" s="188"/>
      <c r="DNB113" s="188"/>
      <c r="DNC113" s="200"/>
      <c r="DND113" s="192"/>
      <c r="DNE113" s="192"/>
      <c r="DNF113" s="192"/>
      <c r="DNG113" s="192"/>
      <c r="DNH113" s="196"/>
      <c r="DNI113" s="197"/>
      <c r="DNJ113" s="198"/>
      <c r="DNK113" s="202"/>
      <c r="DNL113" s="188"/>
      <c r="DNM113" s="101"/>
      <c r="DNN113" s="101"/>
      <c r="DNO113" s="190"/>
      <c r="DNP113" s="190"/>
      <c r="DNQ113" s="188"/>
      <c r="DNR113" s="188"/>
      <c r="DNS113" s="200"/>
      <c r="DNT113" s="192"/>
      <c r="DNU113" s="192"/>
      <c r="DNV113" s="192"/>
      <c r="DNW113" s="192"/>
      <c r="DNX113" s="196"/>
      <c r="DNY113" s="197"/>
      <c r="DNZ113" s="198"/>
      <c r="DOA113" s="202"/>
      <c r="DOB113" s="188"/>
      <c r="DOC113" s="101"/>
      <c r="DOD113" s="101"/>
      <c r="DOE113" s="190"/>
      <c r="DOF113" s="190"/>
      <c r="DOG113" s="188"/>
      <c r="DOH113" s="188"/>
      <c r="DOI113" s="200"/>
      <c r="DOJ113" s="192"/>
      <c r="DOK113" s="192"/>
      <c r="DOL113" s="192"/>
      <c r="DOM113" s="192"/>
      <c r="DON113" s="196"/>
      <c r="DOO113" s="197"/>
      <c r="DOP113" s="198"/>
      <c r="DOQ113" s="202"/>
      <c r="DOR113" s="188"/>
      <c r="DOS113" s="101"/>
      <c r="DOT113" s="101"/>
      <c r="DOU113" s="190"/>
      <c r="DOV113" s="190"/>
      <c r="DOW113" s="188"/>
      <c r="DOX113" s="188"/>
      <c r="DOY113" s="200"/>
      <c r="DOZ113" s="192"/>
      <c r="DPA113" s="192"/>
      <c r="DPB113" s="192"/>
      <c r="DPC113" s="192"/>
      <c r="DPD113" s="196"/>
      <c r="DPE113" s="197"/>
      <c r="DPF113" s="198"/>
      <c r="DPG113" s="202"/>
      <c r="DPH113" s="188"/>
      <c r="DPI113" s="101"/>
      <c r="DPJ113" s="101"/>
      <c r="DPK113" s="190"/>
      <c r="DPL113" s="190"/>
      <c r="DPM113" s="188"/>
      <c r="DPN113" s="188"/>
      <c r="DPO113" s="200"/>
      <c r="DPP113" s="192"/>
      <c r="DPQ113" s="192"/>
      <c r="DPR113" s="192"/>
      <c r="DPS113" s="192"/>
      <c r="DPT113" s="196"/>
      <c r="DPU113" s="197"/>
      <c r="DPV113" s="198"/>
      <c r="DPW113" s="202"/>
      <c r="DPX113" s="188"/>
      <c r="DPY113" s="101"/>
      <c r="DPZ113" s="101"/>
      <c r="DQA113" s="190"/>
      <c r="DQB113" s="190"/>
      <c r="DQC113" s="188"/>
      <c r="DQD113" s="188"/>
      <c r="DQE113" s="200"/>
      <c r="DQF113" s="192"/>
      <c r="DQG113" s="192"/>
      <c r="DQH113" s="192"/>
      <c r="DQI113" s="192"/>
      <c r="DQJ113" s="196"/>
      <c r="DQK113" s="197"/>
      <c r="DQL113" s="198"/>
      <c r="DQM113" s="202"/>
      <c r="DQN113" s="188"/>
      <c r="DQO113" s="101"/>
      <c r="DQP113" s="101"/>
      <c r="DQQ113" s="190"/>
      <c r="DQR113" s="190"/>
      <c r="DQS113" s="188"/>
      <c r="DQT113" s="188"/>
      <c r="DQU113" s="200"/>
      <c r="DQV113" s="192"/>
      <c r="DQW113" s="192"/>
      <c r="DQX113" s="192"/>
      <c r="DQY113" s="192"/>
      <c r="DQZ113" s="196"/>
      <c r="DRA113" s="197"/>
      <c r="DRB113" s="198"/>
      <c r="DRC113" s="202"/>
      <c r="DRD113" s="188"/>
      <c r="DRE113" s="101"/>
      <c r="DRF113" s="101"/>
      <c r="DRG113" s="190"/>
      <c r="DRH113" s="190"/>
      <c r="DRI113" s="188"/>
      <c r="DRJ113" s="188"/>
      <c r="DRK113" s="200"/>
      <c r="DRL113" s="192"/>
      <c r="DRM113" s="192"/>
      <c r="DRN113" s="192"/>
      <c r="DRO113" s="192"/>
      <c r="DRP113" s="196"/>
      <c r="DRQ113" s="197"/>
      <c r="DRR113" s="198"/>
      <c r="DRS113" s="202"/>
      <c r="DRT113" s="188"/>
      <c r="DRU113" s="101"/>
      <c r="DRV113" s="101"/>
      <c r="DRW113" s="190"/>
      <c r="DRX113" s="190"/>
      <c r="DRY113" s="188"/>
      <c r="DRZ113" s="188"/>
      <c r="DSA113" s="200"/>
      <c r="DSB113" s="192"/>
      <c r="DSC113" s="192"/>
      <c r="DSD113" s="192"/>
      <c r="DSE113" s="192"/>
      <c r="DSF113" s="196"/>
      <c r="DSG113" s="197"/>
      <c r="DSH113" s="198"/>
      <c r="DSI113" s="202"/>
      <c r="DSJ113" s="188"/>
      <c r="DSK113" s="101"/>
      <c r="DSL113" s="101"/>
      <c r="DSM113" s="190"/>
      <c r="DSN113" s="190"/>
      <c r="DSO113" s="188"/>
      <c r="DSP113" s="188"/>
      <c r="DSQ113" s="200"/>
      <c r="DSR113" s="192"/>
      <c r="DSS113" s="192"/>
      <c r="DST113" s="192"/>
      <c r="DSU113" s="192"/>
      <c r="DSV113" s="196"/>
      <c r="DSW113" s="197"/>
      <c r="DSX113" s="198"/>
      <c r="DSY113" s="202"/>
      <c r="DSZ113" s="188"/>
      <c r="DTA113" s="101"/>
      <c r="DTB113" s="101"/>
      <c r="DTC113" s="190"/>
      <c r="DTD113" s="190"/>
      <c r="DTE113" s="188"/>
      <c r="DTF113" s="188"/>
      <c r="DTG113" s="200"/>
      <c r="DTH113" s="192"/>
      <c r="DTI113" s="192"/>
      <c r="DTJ113" s="192"/>
      <c r="DTK113" s="192"/>
      <c r="DTL113" s="196"/>
      <c r="DTM113" s="197"/>
      <c r="DTN113" s="198"/>
      <c r="DTO113" s="202"/>
      <c r="DTP113" s="188"/>
      <c r="DTQ113" s="101"/>
      <c r="DTR113" s="101"/>
      <c r="DTS113" s="190"/>
      <c r="DTT113" s="190"/>
      <c r="DTU113" s="188"/>
      <c r="DTV113" s="188"/>
      <c r="DTW113" s="200"/>
      <c r="DTX113" s="192"/>
      <c r="DTY113" s="192"/>
      <c r="DTZ113" s="192"/>
      <c r="DUA113" s="192"/>
      <c r="DUB113" s="196"/>
      <c r="DUC113" s="197"/>
      <c r="DUD113" s="198"/>
      <c r="DUE113" s="202"/>
      <c r="DUF113" s="188"/>
      <c r="DUG113" s="101"/>
      <c r="DUH113" s="101"/>
      <c r="DUI113" s="190"/>
      <c r="DUJ113" s="190"/>
      <c r="DUK113" s="188"/>
      <c r="DUL113" s="188"/>
      <c r="DUM113" s="200"/>
      <c r="DUN113" s="192"/>
      <c r="DUO113" s="192"/>
      <c r="DUP113" s="192"/>
      <c r="DUQ113" s="192"/>
      <c r="DUR113" s="196"/>
      <c r="DUS113" s="197"/>
      <c r="DUT113" s="198"/>
      <c r="DUU113" s="202"/>
      <c r="DUV113" s="188"/>
      <c r="DUW113" s="101"/>
      <c r="DUX113" s="101"/>
      <c r="DUY113" s="190"/>
      <c r="DUZ113" s="190"/>
      <c r="DVA113" s="188"/>
      <c r="DVB113" s="188"/>
      <c r="DVC113" s="200"/>
      <c r="DVD113" s="192"/>
      <c r="DVE113" s="192"/>
      <c r="DVF113" s="192"/>
      <c r="DVG113" s="192"/>
      <c r="DVH113" s="196"/>
      <c r="DVI113" s="197"/>
      <c r="DVJ113" s="198"/>
      <c r="DVK113" s="202"/>
      <c r="DVL113" s="188"/>
      <c r="DVM113" s="101"/>
      <c r="DVN113" s="101"/>
      <c r="DVO113" s="190"/>
      <c r="DVP113" s="190"/>
      <c r="DVQ113" s="188"/>
      <c r="DVR113" s="188"/>
      <c r="DVS113" s="200"/>
      <c r="DVT113" s="192"/>
      <c r="DVU113" s="192"/>
      <c r="DVV113" s="192"/>
      <c r="DVW113" s="192"/>
      <c r="DVX113" s="196"/>
      <c r="DVY113" s="197"/>
      <c r="DVZ113" s="198"/>
      <c r="DWA113" s="202"/>
      <c r="DWB113" s="188"/>
      <c r="DWC113" s="101"/>
      <c r="DWD113" s="101"/>
      <c r="DWE113" s="190"/>
      <c r="DWF113" s="190"/>
      <c r="DWG113" s="188"/>
      <c r="DWH113" s="188"/>
      <c r="DWI113" s="200"/>
      <c r="DWJ113" s="192"/>
      <c r="DWK113" s="192"/>
      <c r="DWL113" s="192"/>
      <c r="DWM113" s="192"/>
      <c r="DWN113" s="196"/>
      <c r="DWO113" s="197"/>
      <c r="DWP113" s="198"/>
      <c r="DWQ113" s="202"/>
      <c r="DWR113" s="188"/>
      <c r="DWS113" s="101"/>
      <c r="DWT113" s="101"/>
      <c r="DWU113" s="190"/>
      <c r="DWV113" s="190"/>
      <c r="DWW113" s="188"/>
      <c r="DWX113" s="188"/>
      <c r="DWY113" s="200"/>
      <c r="DWZ113" s="192"/>
      <c r="DXA113" s="192"/>
      <c r="DXB113" s="192"/>
      <c r="DXC113" s="192"/>
      <c r="DXD113" s="196"/>
      <c r="DXE113" s="197"/>
      <c r="DXF113" s="198"/>
      <c r="DXG113" s="202"/>
      <c r="DXH113" s="188"/>
      <c r="DXI113" s="101"/>
      <c r="DXJ113" s="101"/>
      <c r="DXK113" s="190"/>
      <c r="DXL113" s="190"/>
      <c r="DXM113" s="188"/>
      <c r="DXN113" s="188"/>
      <c r="DXO113" s="200"/>
      <c r="DXP113" s="192"/>
      <c r="DXQ113" s="192"/>
      <c r="DXR113" s="192"/>
      <c r="DXS113" s="192"/>
      <c r="DXT113" s="196"/>
      <c r="DXU113" s="197"/>
      <c r="DXV113" s="198"/>
      <c r="DXW113" s="202"/>
      <c r="DXX113" s="188"/>
      <c r="DXY113" s="101"/>
      <c r="DXZ113" s="101"/>
      <c r="DYA113" s="190"/>
      <c r="DYB113" s="190"/>
      <c r="DYC113" s="188"/>
      <c r="DYD113" s="188"/>
      <c r="DYE113" s="200"/>
      <c r="DYF113" s="192"/>
      <c r="DYG113" s="192"/>
      <c r="DYH113" s="192"/>
      <c r="DYI113" s="192"/>
      <c r="DYJ113" s="196"/>
      <c r="DYK113" s="197"/>
      <c r="DYL113" s="198"/>
      <c r="DYM113" s="202"/>
      <c r="DYN113" s="188"/>
      <c r="DYO113" s="101"/>
      <c r="DYP113" s="101"/>
      <c r="DYQ113" s="190"/>
      <c r="DYR113" s="190"/>
      <c r="DYS113" s="188"/>
      <c r="DYT113" s="188"/>
      <c r="DYU113" s="200"/>
      <c r="DYV113" s="192"/>
      <c r="DYW113" s="192"/>
      <c r="DYX113" s="192"/>
      <c r="DYY113" s="192"/>
      <c r="DYZ113" s="196"/>
      <c r="DZA113" s="197"/>
      <c r="DZB113" s="198"/>
      <c r="DZC113" s="202"/>
      <c r="DZD113" s="188"/>
      <c r="DZE113" s="101"/>
      <c r="DZF113" s="101"/>
      <c r="DZG113" s="190"/>
      <c r="DZH113" s="190"/>
      <c r="DZI113" s="188"/>
      <c r="DZJ113" s="188"/>
      <c r="DZK113" s="200"/>
      <c r="DZL113" s="192"/>
      <c r="DZM113" s="192"/>
      <c r="DZN113" s="192"/>
      <c r="DZO113" s="192"/>
      <c r="DZP113" s="196"/>
      <c r="DZQ113" s="197"/>
      <c r="DZR113" s="198"/>
      <c r="DZS113" s="202"/>
      <c r="DZT113" s="188"/>
      <c r="DZU113" s="101"/>
      <c r="DZV113" s="101"/>
      <c r="DZW113" s="190"/>
      <c r="DZX113" s="190"/>
      <c r="DZY113" s="188"/>
      <c r="DZZ113" s="188"/>
      <c r="EAA113" s="200"/>
      <c r="EAB113" s="192"/>
      <c r="EAC113" s="192"/>
      <c r="EAD113" s="192"/>
      <c r="EAE113" s="192"/>
      <c r="EAF113" s="196"/>
      <c r="EAG113" s="197"/>
      <c r="EAH113" s="198"/>
      <c r="EAI113" s="202"/>
      <c r="EAJ113" s="188"/>
      <c r="EAK113" s="101"/>
      <c r="EAL113" s="101"/>
      <c r="EAM113" s="190"/>
      <c r="EAN113" s="190"/>
      <c r="EAO113" s="188"/>
      <c r="EAP113" s="188"/>
      <c r="EAQ113" s="200"/>
      <c r="EAR113" s="192"/>
      <c r="EAS113" s="192"/>
      <c r="EAT113" s="192"/>
      <c r="EAU113" s="192"/>
      <c r="EAV113" s="196"/>
      <c r="EAW113" s="197"/>
      <c r="EAX113" s="198"/>
      <c r="EAY113" s="202"/>
      <c r="EAZ113" s="188"/>
      <c r="EBA113" s="101"/>
      <c r="EBB113" s="101"/>
      <c r="EBC113" s="190"/>
      <c r="EBD113" s="190"/>
      <c r="EBE113" s="188"/>
      <c r="EBF113" s="188"/>
      <c r="EBG113" s="200"/>
      <c r="EBH113" s="192"/>
      <c r="EBI113" s="192"/>
      <c r="EBJ113" s="192"/>
      <c r="EBK113" s="192"/>
      <c r="EBL113" s="196"/>
      <c r="EBM113" s="197"/>
      <c r="EBN113" s="198"/>
      <c r="EBO113" s="202"/>
      <c r="EBP113" s="188"/>
      <c r="EBQ113" s="101"/>
      <c r="EBR113" s="101"/>
      <c r="EBS113" s="190"/>
      <c r="EBT113" s="190"/>
      <c r="EBU113" s="188"/>
      <c r="EBV113" s="188"/>
      <c r="EBW113" s="200"/>
      <c r="EBX113" s="192"/>
      <c r="EBY113" s="192"/>
      <c r="EBZ113" s="192"/>
      <c r="ECA113" s="192"/>
      <c r="ECB113" s="196"/>
      <c r="ECC113" s="197"/>
      <c r="ECD113" s="198"/>
      <c r="ECE113" s="202"/>
      <c r="ECF113" s="188"/>
      <c r="ECG113" s="101"/>
      <c r="ECH113" s="101"/>
      <c r="ECI113" s="190"/>
      <c r="ECJ113" s="190"/>
      <c r="ECK113" s="188"/>
      <c r="ECL113" s="188"/>
      <c r="ECM113" s="200"/>
      <c r="ECN113" s="192"/>
      <c r="ECO113" s="192"/>
      <c r="ECP113" s="192"/>
      <c r="ECQ113" s="192"/>
      <c r="ECR113" s="196"/>
      <c r="ECS113" s="197"/>
      <c r="ECT113" s="198"/>
      <c r="ECU113" s="202"/>
      <c r="ECV113" s="188"/>
      <c r="ECW113" s="101"/>
      <c r="ECX113" s="101"/>
      <c r="ECY113" s="190"/>
      <c r="ECZ113" s="190"/>
      <c r="EDA113" s="188"/>
      <c r="EDB113" s="188"/>
      <c r="EDC113" s="200"/>
      <c r="EDD113" s="192"/>
      <c r="EDE113" s="192"/>
      <c r="EDF113" s="192"/>
      <c r="EDG113" s="192"/>
      <c r="EDH113" s="196"/>
      <c r="EDI113" s="197"/>
      <c r="EDJ113" s="198"/>
      <c r="EDK113" s="202"/>
      <c r="EDL113" s="188"/>
      <c r="EDM113" s="101"/>
      <c r="EDN113" s="101"/>
      <c r="EDO113" s="190"/>
      <c r="EDP113" s="190"/>
      <c r="EDQ113" s="188"/>
      <c r="EDR113" s="188"/>
      <c r="EDS113" s="200"/>
      <c r="EDT113" s="192"/>
      <c r="EDU113" s="192"/>
      <c r="EDV113" s="192"/>
      <c r="EDW113" s="192"/>
      <c r="EDX113" s="196"/>
      <c r="EDY113" s="197"/>
      <c r="EDZ113" s="198"/>
      <c r="EEA113" s="202"/>
      <c r="EEB113" s="188"/>
      <c r="EEC113" s="101"/>
      <c r="EED113" s="101"/>
      <c r="EEE113" s="190"/>
      <c r="EEF113" s="190"/>
      <c r="EEG113" s="188"/>
      <c r="EEH113" s="188"/>
      <c r="EEI113" s="200"/>
      <c r="EEJ113" s="192"/>
      <c r="EEK113" s="192"/>
      <c r="EEL113" s="192"/>
      <c r="EEM113" s="192"/>
      <c r="EEN113" s="196"/>
      <c r="EEO113" s="197"/>
      <c r="EEP113" s="198"/>
      <c r="EEQ113" s="202"/>
      <c r="EER113" s="188"/>
      <c r="EES113" s="101"/>
      <c r="EET113" s="101"/>
      <c r="EEU113" s="190"/>
      <c r="EEV113" s="190"/>
      <c r="EEW113" s="188"/>
      <c r="EEX113" s="188"/>
      <c r="EEY113" s="200"/>
      <c r="EEZ113" s="192"/>
      <c r="EFA113" s="192"/>
      <c r="EFB113" s="192"/>
      <c r="EFC113" s="192"/>
      <c r="EFD113" s="196"/>
      <c r="EFE113" s="197"/>
      <c r="EFF113" s="198"/>
      <c r="EFG113" s="202"/>
      <c r="EFH113" s="188"/>
      <c r="EFI113" s="101"/>
      <c r="EFJ113" s="101"/>
      <c r="EFK113" s="190"/>
      <c r="EFL113" s="190"/>
      <c r="EFM113" s="188"/>
      <c r="EFN113" s="188"/>
      <c r="EFO113" s="200"/>
      <c r="EFP113" s="192"/>
      <c r="EFQ113" s="192"/>
      <c r="EFR113" s="192"/>
      <c r="EFS113" s="192"/>
      <c r="EFT113" s="196"/>
      <c r="EFU113" s="197"/>
      <c r="EFV113" s="198"/>
      <c r="EFW113" s="202"/>
      <c r="EFX113" s="188"/>
      <c r="EFY113" s="101"/>
      <c r="EFZ113" s="101"/>
      <c r="EGA113" s="190"/>
      <c r="EGB113" s="190"/>
      <c r="EGC113" s="188"/>
      <c r="EGD113" s="188"/>
      <c r="EGE113" s="200"/>
      <c r="EGF113" s="192"/>
      <c r="EGG113" s="192"/>
      <c r="EGH113" s="192"/>
      <c r="EGI113" s="192"/>
      <c r="EGJ113" s="196"/>
      <c r="EGK113" s="197"/>
      <c r="EGL113" s="198"/>
      <c r="EGM113" s="202"/>
      <c r="EGN113" s="188"/>
      <c r="EGO113" s="101"/>
      <c r="EGP113" s="101"/>
      <c r="EGQ113" s="190"/>
      <c r="EGR113" s="190"/>
      <c r="EGS113" s="188"/>
      <c r="EGT113" s="188"/>
      <c r="EGU113" s="200"/>
      <c r="EGV113" s="192"/>
      <c r="EGW113" s="192"/>
      <c r="EGX113" s="192"/>
      <c r="EGY113" s="192"/>
      <c r="EGZ113" s="196"/>
      <c r="EHA113" s="197"/>
      <c r="EHB113" s="198"/>
      <c r="EHC113" s="202"/>
      <c r="EHD113" s="188"/>
      <c r="EHE113" s="101"/>
      <c r="EHF113" s="101"/>
      <c r="EHG113" s="190"/>
      <c r="EHH113" s="190"/>
      <c r="EHI113" s="188"/>
      <c r="EHJ113" s="188"/>
      <c r="EHK113" s="200"/>
      <c r="EHL113" s="192"/>
      <c r="EHM113" s="192"/>
      <c r="EHN113" s="192"/>
      <c r="EHO113" s="192"/>
      <c r="EHP113" s="196"/>
      <c r="EHQ113" s="197"/>
      <c r="EHR113" s="198"/>
      <c r="EHS113" s="202"/>
      <c r="EHT113" s="188"/>
      <c r="EHU113" s="101"/>
      <c r="EHV113" s="101"/>
      <c r="EHW113" s="190"/>
      <c r="EHX113" s="190"/>
      <c r="EHY113" s="188"/>
      <c r="EHZ113" s="188"/>
      <c r="EIA113" s="200"/>
      <c r="EIB113" s="192"/>
      <c r="EIC113" s="192"/>
      <c r="EID113" s="192"/>
      <c r="EIE113" s="192"/>
      <c r="EIF113" s="196"/>
      <c r="EIG113" s="197"/>
      <c r="EIH113" s="198"/>
      <c r="EII113" s="202"/>
      <c r="EIJ113" s="188"/>
      <c r="EIK113" s="101"/>
      <c r="EIL113" s="101"/>
      <c r="EIM113" s="190"/>
      <c r="EIN113" s="190"/>
      <c r="EIO113" s="188"/>
      <c r="EIP113" s="188"/>
      <c r="EIQ113" s="200"/>
      <c r="EIR113" s="192"/>
      <c r="EIS113" s="192"/>
      <c r="EIT113" s="192"/>
      <c r="EIU113" s="192"/>
      <c r="EIV113" s="196"/>
      <c r="EIW113" s="197"/>
      <c r="EIX113" s="198"/>
      <c r="EIY113" s="202"/>
      <c r="EIZ113" s="188"/>
      <c r="EJA113" s="101"/>
      <c r="EJB113" s="101"/>
      <c r="EJC113" s="190"/>
      <c r="EJD113" s="190"/>
      <c r="EJE113" s="188"/>
      <c r="EJF113" s="188"/>
      <c r="EJG113" s="200"/>
      <c r="EJH113" s="192"/>
      <c r="EJI113" s="192"/>
      <c r="EJJ113" s="192"/>
      <c r="EJK113" s="192"/>
      <c r="EJL113" s="196"/>
      <c r="EJM113" s="197"/>
      <c r="EJN113" s="198"/>
      <c r="EJO113" s="202"/>
      <c r="EJP113" s="188"/>
      <c r="EJQ113" s="101"/>
      <c r="EJR113" s="101"/>
      <c r="EJS113" s="190"/>
      <c r="EJT113" s="190"/>
      <c r="EJU113" s="188"/>
      <c r="EJV113" s="188"/>
      <c r="EJW113" s="200"/>
      <c r="EJX113" s="192"/>
      <c r="EJY113" s="192"/>
      <c r="EJZ113" s="192"/>
      <c r="EKA113" s="192"/>
      <c r="EKB113" s="196"/>
      <c r="EKC113" s="197"/>
      <c r="EKD113" s="198"/>
      <c r="EKE113" s="202"/>
      <c r="EKF113" s="188"/>
      <c r="EKG113" s="101"/>
      <c r="EKH113" s="101"/>
      <c r="EKI113" s="190"/>
      <c r="EKJ113" s="190"/>
      <c r="EKK113" s="188"/>
      <c r="EKL113" s="188"/>
      <c r="EKM113" s="200"/>
      <c r="EKN113" s="192"/>
      <c r="EKO113" s="192"/>
      <c r="EKP113" s="192"/>
      <c r="EKQ113" s="192"/>
      <c r="EKR113" s="196"/>
      <c r="EKS113" s="197"/>
      <c r="EKT113" s="198"/>
      <c r="EKU113" s="202"/>
      <c r="EKV113" s="188"/>
      <c r="EKW113" s="101"/>
      <c r="EKX113" s="101"/>
      <c r="EKY113" s="190"/>
      <c r="EKZ113" s="190"/>
      <c r="ELA113" s="188"/>
      <c r="ELB113" s="188"/>
      <c r="ELC113" s="200"/>
      <c r="ELD113" s="192"/>
      <c r="ELE113" s="192"/>
      <c r="ELF113" s="192"/>
      <c r="ELG113" s="192"/>
      <c r="ELH113" s="196"/>
      <c r="ELI113" s="197"/>
      <c r="ELJ113" s="198"/>
      <c r="ELK113" s="202"/>
      <c r="ELL113" s="188"/>
      <c r="ELM113" s="101"/>
      <c r="ELN113" s="101"/>
      <c r="ELO113" s="190"/>
      <c r="ELP113" s="190"/>
      <c r="ELQ113" s="188"/>
      <c r="ELR113" s="188"/>
      <c r="ELS113" s="200"/>
      <c r="ELT113" s="192"/>
      <c r="ELU113" s="192"/>
      <c r="ELV113" s="192"/>
      <c r="ELW113" s="192"/>
      <c r="ELX113" s="196"/>
      <c r="ELY113" s="197"/>
      <c r="ELZ113" s="198"/>
      <c r="EMA113" s="202"/>
      <c r="EMB113" s="188"/>
      <c r="EMC113" s="101"/>
      <c r="EMD113" s="101"/>
      <c r="EME113" s="190"/>
      <c r="EMF113" s="190"/>
      <c r="EMG113" s="188"/>
      <c r="EMH113" s="188"/>
      <c r="EMI113" s="200"/>
      <c r="EMJ113" s="192"/>
      <c r="EMK113" s="192"/>
      <c r="EML113" s="192"/>
      <c r="EMM113" s="192"/>
      <c r="EMN113" s="196"/>
      <c r="EMO113" s="197"/>
      <c r="EMP113" s="198"/>
      <c r="EMQ113" s="202"/>
      <c r="EMR113" s="188"/>
      <c r="EMS113" s="101"/>
      <c r="EMT113" s="101"/>
      <c r="EMU113" s="190"/>
      <c r="EMV113" s="190"/>
      <c r="EMW113" s="188"/>
      <c r="EMX113" s="188"/>
      <c r="EMY113" s="200"/>
      <c r="EMZ113" s="192"/>
      <c r="ENA113" s="192"/>
      <c r="ENB113" s="192"/>
      <c r="ENC113" s="192"/>
      <c r="END113" s="196"/>
      <c r="ENE113" s="197"/>
      <c r="ENF113" s="198"/>
      <c r="ENG113" s="202"/>
      <c r="ENH113" s="188"/>
      <c r="ENI113" s="101"/>
      <c r="ENJ113" s="101"/>
      <c r="ENK113" s="190"/>
      <c r="ENL113" s="190"/>
      <c r="ENM113" s="188"/>
      <c r="ENN113" s="188"/>
      <c r="ENO113" s="200"/>
      <c r="ENP113" s="192"/>
      <c r="ENQ113" s="192"/>
      <c r="ENR113" s="192"/>
      <c r="ENS113" s="192"/>
      <c r="ENT113" s="196"/>
      <c r="ENU113" s="197"/>
      <c r="ENV113" s="198"/>
      <c r="ENW113" s="202"/>
      <c r="ENX113" s="188"/>
      <c r="ENY113" s="101"/>
      <c r="ENZ113" s="101"/>
      <c r="EOA113" s="190"/>
      <c r="EOB113" s="190"/>
      <c r="EOC113" s="188"/>
      <c r="EOD113" s="188"/>
      <c r="EOE113" s="200"/>
      <c r="EOF113" s="192"/>
      <c r="EOG113" s="192"/>
      <c r="EOH113" s="192"/>
      <c r="EOI113" s="192"/>
      <c r="EOJ113" s="196"/>
      <c r="EOK113" s="197"/>
      <c r="EOL113" s="198"/>
      <c r="EOM113" s="202"/>
      <c r="EON113" s="188"/>
      <c r="EOO113" s="101"/>
      <c r="EOP113" s="101"/>
      <c r="EOQ113" s="190"/>
      <c r="EOR113" s="190"/>
      <c r="EOS113" s="188"/>
      <c r="EOT113" s="188"/>
      <c r="EOU113" s="200"/>
      <c r="EOV113" s="192"/>
      <c r="EOW113" s="192"/>
      <c r="EOX113" s="192"/>
      <c r="EOY113" s="192"/>
      <c r="EOZ113" s="196"/>
      <c r="EPA113" s="197"/>
      <c r="EPB113" s="198"/>
      <c r="EPC113" s="202"/>
      <c r="EPD113" s="188"/>
      <c r="EPE113" s="101"/>
      <c r="EPF113" s="101"/>
      <c r="EPG113" s="190"/>
      <c r="EPH113" s="190"/>
      <c r="EPI113" s="188"/>
      <c r="EPJ113" s="188"/>
      <c r="EPK113" s="200"/>
      <c r="EPL113" s="192"/>
      <c r="EPM113" s="192"/>
      <c r="EPN113" s="192"/>
      <c r="EPO113" s="192"/>
      <c r="EPP113" s="196"/>
      <c r="EPQ113" s="197"/>
      <c r="EPR113" s="198"/>
      <c r="EPS113" s="202"/>
      <c r="EPT113" s="188"/>
      <c r="EPU113" s="101"/>
      <c r="EPV113" s="101"/>
      <c r="EPW113" s="190"/>
      <c r="EPX113" s="190"/>
      <c r="EPY113" s="188"/>
      <c r="EPZ113" s="188"/>
      <c r="EQA113" s="200"/>
      <c r="EQB113" s="192"/>
      <c r="EQC113" s="192"/>
      <c r="EQD113" s="192"/>
      <c r="EQE113" s="192"/>
      <c r="EQF113" s="196"/>
      <c r="EQG113" s="197"/>
      <c r="EQH113" s="198"/>
      <c r="EQI113" s="202"/>
      <c r="EQJ113" s="188"/>
      <c r="EQK113" s="101"/>
      <c r="EQL113" s="101"/>
      <c r="EQM113" s="190"/>
      <c r="EQN113" s="190"/>
      <c r="EQO113" s="188"/>
      <c r="EQP113" s="188"/>
      <c r="EQQ113" s="200"/>
      <c r="EQR113" s="192"/>
      <c r="EQS113" s="192"/>
      <c r="EQT113" s="192"/>
      <c r="EQU113" s="192"/>
      <c r="EQV113" s="196"/>
      <c r="EQW113" s="197"/>
      <c r="EQX113" s="198"/>
      <c r="EQY113" s="202"/>
      <c r="EQZ113" s="188"/>
      <c r="ERA113" s="101"/>
      <c r="ERB113" s="101"/>
      <c r="ERC113" s="190"/>
      <c r="ERD113" s="190"/>
      <c r="ERE113" s="188"/>
      <c r="ERF113" s="188"/>
      <c r="ERG113" s="200"/>
      <c r="ERH113" s="192"/>
      <c r="ERI113" s="192"/>
      <c r="ERJ113" s="192"/>
      <c r="ERK113" s="192"/>
      <c r="ERL113" s="196"/>
      <c r="ERM113" s="197"/>
      <c r="ERN113" s="198"/>
      <c r="ERO113" s="202"/>
      <c r="ERP113" s="188"/>
      <c r="ERQ113" s="101"/>
      <c r="ERR113" s="101"/>
      <c r="ERS113" s="190"/>
      <c r="ERT113" s="190"/>
      <c r="ERU113" s="188"/>
      <c r="ERV113" s="188"/>
      <c r="ERW113" s="200"/>
      <c r="ERX113" s="192"/>
      <c r="ERY113" s="192"/>
      <c r="ERZ113" s="192"/>
      <c r="ESA113" s="192"/>
      <c r="ESB113" s="196"/>
      <c r="ESC113" s="197"/>
      <c r="ESD113" s="198"/>
      <c r="ESE113" s="202"/>
      <c r="ESF113" s="188"/>
      <c r="ESG113" s="101"/>
      <c r="ESH113" s="101"/>
      <c r="ESI113" s="190"/>
      <c r="ESJ113" s="190"/>
      <c r="ESK113" s="188"/>
      <c r="ESL113" s="188"/>
      <c r="ESM113" s="200"/>
      <c r="ESN113" s="192"/>
      <c r="ESO113" s="192"/>
      <c r="ESP113" s="192"/>
      <c r="ESQ113" s="192"/>
      <c r="ESR113" s="196"/>
      <c r="ESS113" s="197"/>
      <c r="EST113" s="198"/>
      <c r="ESU113" s="202"/>
      <c r="ESV113" s="188"/>
      <c r="ESW113" s="101"/>
      <c r="ESX113" s="101"/>
      <c r="ESY113" s="190"/>
      <c r="ESZ113" s="190"/>
      <c r="ETA113" s="188"/>
      <c r="ETB113" s="188"/>
      <c r="ETC113" s="200"/>
      <c r="ETD113" s="192"/>
      <c r="ETE113" s="192"/>
      <c r="ETF113" s="192"/>
      <c r="ETG113" s="192"/>
      <c r="ETH113" s="196"/>
      <c r="ETI113" s="197"/>
      <c r="ETJ113" s="198"/>
      <c r="ETK113" s="202"/>
      <c r="ETL113" s="188"/>
      <c r="ETM113" s="101"/>
      <c r="ETN113" s="101"/>
      <c r="ETO113" s="190"/>
      <c r="ETP113" s="190"/>
      <c r="ETQ113" s="188"/>
      <c r="ETR113" s="188"/>
      <c r="ETS113" s="200"/>
      <c r="ETT113" s="192"/>
      <c r="ETU113" s="192"/>
      <c r="ETV113" s="192"/>
      <c r="ETW113" s="192"/>
      <c r="ETX113" s="196"/>
      <c r="ETY113" s="197"/>
      <c r="ETZ113" s="198"/>
      <c r="EUA113" s="202"/>
      <c r="EUB113" s="188"/>
      <c r="EUC113" s="101"/>
      <c r="EUD113" s="101"/>
      <c r="EUE113" s="190"/>
      <c r="EUF113" s="190"/>
      <c r="EUG113" s="188"/>
      <c r="EUH113" s="188"/>
      <c r="EUI113" s="200"/>
      <c r="EUJ113" s="192"/>
      <c r="EUK113" s="192"/>
      <c r="EUL113" s="192"/>
      <c r="EUM113" s="192"/>
      <c r="EUN113" s="196"/>
      <c r="EUO113" s="197"/>
      <c r="EUP113" s="198"/>
      <c r="EUQ113" s="202"/>
      <c r="EUR113" s="188"/>
      <c r="EUS113" s="101"/>
      <c r="EUT113" s="101"/>
      <c r="EUU113" s="190"/>
      <c r="EUV113" s="190"/>
      <c r="EUW113" s="188"/>
      <c r="EUX113" s="188"/>
      <c r="EUY113" s="200"/>
      <c r="EUZ113" s="192"/>
      <c r="EVA113" s="192"/>
      <c r="EVB113" s="192"/>
      <c r="EVC113" s="192"/>
      <c r="EVD113" s="196"/>
      <c r="EVE113" s="197"/>
      <c r="EVF113" s="198"/>
      <c r="EVG113" s="202"/>
      <c r="EVH113" s="188"/>
      <c r="EVI113" s="101"/>
      <c r="EVJ113" s="101"/>
      <c r="EVK113" s="190"/>
      <c r="EVL113" s="190"/>
      <c r="EVM113" s="188"/>
      <c r="EVN113" s="188"/>
      <c r="EVO113" s="200"/>
      <c r="EVP113" s="192"/>
      <c r="EVQ113" s="192"/>
      <c r="EVR113" s="192"/>
      <c r="EVS113" s="192"/>
      <c r="EVT113" s="196"/>
      <c r="EVU113" s="197"/>
      <c r="EVV113" s="198"/>
      <c r="EVW113" s="202"/>
      <c r="EVX113" s="188"/>
      <c r="EVY113" s="101"/>
      <c r="EVZ113" s="101"/>
      <c r="EWA113" s="190"/>
      <c r="EWB113" s="190"/>
      <c r="EWC113" s="188"/>
      <c r="EWD113" s="188"/>
      <c r="EWE113" s="200"/>
      <c r="EWF113" s="192"/>
      <c r="EWG113" s="192"/>
      <c r="EWH113" s="192"/>
      <c r="EWI113" s="192"/>
      <c r="EWJ113" s="196"/>
      <c r="EWK113" s="197"/>
      <c r="EWL113" s="198"/>
      <c r="EWM113" s="202"/>
      <c r="EWN113" s="188"/>
      <c r="EWO113" s="101"/>
      <c r="EWP113" s="101"/>
      <c r="EWQ113" s="190"/>
      <c r="EWR113" s="190"/>
      <c r="EWS113" s="188"/>
      <c r="EWT113" s="188"/>
      <c r="EWU113" s="200"/>
      <c r="EWV113" s="192"/>
      <c r="EWW113" s="192"/>
      <c r="EWX113" s="192"/>
      <c r="EWY113" s="192"/>
      <c r="EWZ113" s="196"/>
      <c r="EXA113" s="197"/>
      <c r="EXB113" s="198"/>
      <c r="EXC113" s="202"/>
      <c r="EXD113" s="188"/>
      <c r="EXE113" s="101"/>
      <c r="EXF113" s="101"/>
      <c r="EXG113" s="190"/>
      <c r="EXH113" s="190"/>
      <c r="EXI113" s="188"/>
      <c r="EXJ113" s="188"/>
      <c r="EXK113" s="200"/>
      <c r="EXL113" s="192"/>
      <c r="EXM113" s="192"/>
      <c r="EXN113" s="192"/>
      <c r="EXO113" s="192"/>
      <c r="EXP113" s="196"/>
      <c r="EXQ113" s="197"/>
      <c r="EXR113" s="198"/>
      <c r="EXS113" s="202"/>
      <c r="EXT113" s="188"/>
      <c r="EXU113" s="101"/>
      <c r="EXV113" s="101"/>
      <c r="EXW113" s="190"/>
      <c r="EXX113" s="190"/>
      <c r="EXY113" s="188"/>
      <c r="EXZ113" s="188"/>
      <c r="EYA113" s="200"/>
      <c r="EYB113" s="192"/>
      <c r="EYC113" s="192"/>
      <c r="EYD113" s="192"/>
      <c r="EYE113" s="192"/>
      <c r="EYF113" s="196"/>
      <c r="EYG113" s="197"/>
      <c r="EYH113" s="198"/>
      <c r="EYI113" s="202"/>
      <c r="EYJ113" s="188"/>
      <c r="EYK113" s="101"/>
      <c r="EYL113" s="101"/>
      <c r="EYM113" s="190"/>
      <c r="EYN113" s="190"/>
      <c r="EYO113" s="188"/>
      <c r="EYP113" s="188"/>
      <c r="EYQ113" s="200"/>
      <c r="EYR113" s="192"/>
      <c r="EYS113" s="192"/>
      <c r="EYT113" s="192"/>
      <c r="EYU113" s="192"/>
      <c r="EYV113" s="196"/>
      <c r="EYW113" s="197"/>
      <c r="EYX113" s="198"/>
      <c r="EYY113" s="202"/>
      <c r="EYZ113" s="188"/>
      <c r="EZA113" s="101"/>
      <c r="EZB113" s="101"/>
      <c r="EZC113" s="190"/>
      <c r="EZD113" s="190"/>
      <c r="EZE113" s="188"/>
      <c r="EZF113" s="188"/>
      <c r="EZG113" s="200"/>
      <c r="EZH113" s="192"/>
      <c r="EZI113" s="192"/>
      <c r="EZJ113" s="192"/>
      <c r="EZK113" s="192"/>
      <c r="EZL113" s="196"/>
      <c r="EZM113" s="197"/>
      <c r="EZN113" s="198"/>
      <c r="EZO113" s="202"/>
      <c r="EZP113" s="188"/>
      <c r="EZQ113" s="101"/>
      <c r="EZR113" s="101"/>
      <c r="EZS113" s="190"/>
      <c r="EZT113" s="190"/>
      <c r="EZU113" s="188"/>
      <c r="EZV113" s="188"/>
      <c r="EZW113" s="200"/>
      <c r="EZX113" s="192"/>
      <c r="EZY113" s="192"/>
      <c r="EZZ113" s="192"/>
      <c r="FAA113" s="192"/>
      <c r="FAB113" s="196"/>
      <c r="FAC113" s="197"/>
      <c r="FAD113" s="198"/>
      <c r="FAE113" s="202"/>
      <c r="FAF113" s="188"/>
      <c r="FAG113" s="101"/>
      <c r="FAH113" s="101"/>
      <c r="FAI113" s="190"/>
      <c r="FAJ113" s="190"/>
      <c r="FAK113" s="188"/>
      <c r="FAL113" s="188"/>
      <c r="FAM113" s="200"/>
      <c r="FAN113" s="192"/>
      <c r="FAO113" s="192"/>
      <c r="FAP113" s="192"/>
      <c r="FAQ113" s="192"/>
      <c r="FAR113" s="196"/>
      <c r="FAS113" s="197"/>
      <c r="FAT113" s="198"/>
      <c r="FAU113" s="202"/>
      <c r="FAV113" s="188"/>
      <c r="FAW113" s="101"/>
      <c r="FAX113" s="101"/>
      <c r="FAY113" s="190"/>
      <c r="FAZ113" s="190"/>
      <c r="FBA113" s="188"/>
      <c r="FBB113" s="188"/>
      <c r="FBC113" s="200"/>
      <c r="FBD113" s="192"/>
      <c r="FBE113" s="192"/>
      <c r="FBF113" s="192"/>
      <c r="FBG113" s="192"/>
      <c r="FBH113" s="196"/>
      <c r="FBI113" s="197"/>
      <c r="FBJ113" s="198"/>
      <c r="FBK113" s="202"/>
      <c r="FBL113" s="188"/>
      <c r="FBM113" s="101"/>
      <c r="FBN113" s="101"/>
      <c r="FBO113" s="190"/>
      <c r="FBP113" s="190"/>
      <c r="FBQ113" s="188"/>
      <c r="FBR113" s="188"/>
      <c r="FBS113" s="200"/>
      <c r="FBT113" s="192"/>
      <c r="FBU113" s="192"/>
      <c r="FBV113" s="192"/>
      <c r="FBW113" s="192"/>
      <c r="FBX113" s="196"/>
      <c r="FBY113" s="197"/>
      <c r="FBZ113" s="198"/>
      <c r="FCA113" s="202"/>
      <c r="FCB113" s="188"/>
      <c r="FCC113" s="101"/>
      <c r="FCD113" s="101"/>
      <c r="FCE113" s="190"/>
      <c r="FCF113" s="190"/>
      <c r="FCG113" s="188"/>
      <c r="FCH113" s="188"/>
      <c r="FCI113" s="200"/>
      <c r="FCJ113" s="192"/>
      <c r="FCK113" s="192"/>
      <c r="FCL113" s="192"/>
      <c r="FCM113" s="192"/>
      <c r="FCN113" s="196"/>
      <c r="FCO113" s="197"/>
      <c r="FCP113" s="198"/>
      <c r="FCQ113" s="202"/>
      <c r="FCR113" s="188"/>
      <c r="FCS113" s="101"/>
      <c r="FCT113" s="101"/>
      <c r="FCU113" s="190"/>
      <c r="FCV113" s="190"/>
      <c r="FCW113" s="188"/>
      <c r="FCX113" s="188"/>
      <c r="FCY113" s="200"/>
      <c r="FCZ113" s="192"/>
      <c r="FDA113" s="192"/>
      <c r="FDB113" s="192"/>
      <c r="FDC113" s="192"/>
      <c r="FDD113" s="196"/>
      <c r="FDE113" s="197"/>
      <c r="FDF113" s="198"/>
      <c r="FDG113" s="202"/>
      <c r="FDH113" s="188"/>
      <c r="FDI113" s="101"/>
      <c r="FDJ113" s="101"/>
      <c r="FDK113" s="190"/>
      <c r="FDL113" s="190"/>
      <c r="FDM113" s="188"/>
      <c r="FDN113" s="188"/>
      <c r="FDO113" s="200"/>
      <c r="FDP113" s="192"/>
      <c r="FDQ113" s="192"/>
      <c r="FDR113" s="192"/>
      <c r="FDS113" s="192"/>
      <c r="FDT113" s="196"/>
      <c r="FDU113" s="197"/>
      <c r="FDV113" s="198"/>
      <c r="FDW113" s="202"/>
      <c r="FDX113" s="188"/>
      <c r="FDY113" s="101"/>
      <c r="FDZ113" s="101"/>
      <c r="FEA113" s="190"/>
      <c r="FEB113" s="190"/>
      <c r="FEC113" s="188"/>
      <c r="FED113" s="188"/>
      <c r="FEE113" s="200"/>
      <c r="FEF113" s="192"/>
      <c r="FEG113" s="192"/>
      <c r="FEH113" s="192"/>
      <c r="FEI113" s="192"/>
      <c r="FEJ113" s="196"/>
      <c r="FEK113" s="197"/>
      <c r="FEL113" s="198"/>
      <c r="FEM113" s="202"/>
      <c r="FEN113" s="188"/>
      <c r="FEO113" s="101"/>
      <c r="FEP113" s="101"/>
      <c r="FEQ113" s="190"/>
      <c r="FER113" s="190"/>
      <c r="FES113" s="188"/>
      <c r="FET113" s="188"/>
      <c r="FEU113" s="200"/>
      <c r="FEV113" s="192"/>
      <c r="FEW113" s="192"/>
      <c r="FEX113" s="192"/>
      <c r="FEY113" s="192"/>
      <c r="FEZ113" s="196"/>
      <c r="FFA113" s="197"/>
      <c r="FFB113" s="198"/>
      <c r="FFC113" s="202"/>
      <c r="FFD113" s="188"/>
      <c r="FFE113" s="101"/>
      <c r="FFF113" s="101"/>
      <c r="FFG113" s="190"/>
      <c r="FFH113" s="190"/>
      <c r="FFI113" s="188"/>
      <c r="FFJ113" s="188"/>
      <c r="FFK113" s="200"/>
      <c r="FFL113" s="192"/>
      <c r="FFM113" s="192"/>
      <c r="FFN113" s="192"/>
      <c r="FFO113" s="192"/>
      <c r="FFP113" s="196"/>
      <c r="FFQ113" s="197"/>
      <c r="FFR113" s="198"/>
      <c r="FFS113" s="202"/>
      <c r="FFT113" s="188"/>
      <c r="FFU113" s="101"/>
      <c r="FFV113" s="101"/>
      <c r="FFW113" s="190"/>
      <c r="FFX113" s="190"/>
      <c r="FFY113" s="188"/>
      <c r="FFZ113" s="188"/>
      <c r="FGA113" s="200"/>
      <c r="FGB113" s="192"/>
      <c r="FGC113" s="192"/>
      <c r="FGD113" s="192"/>
      <c r="FGE113" s="192"/>
      <c r="FGF113" s="196"/>
      <c r="FGG113" s="197"/>
      <c r="FGH113" s="198"/>
      <c r="FGI113" s="202"/>
      <c r="FGJ113" s="188"/>
      <c r="FGK113" s="101"/>
      <c r="FGL113" s="101"/>
      <c r="FGM113" s="190"/>
      <c r="FGN113" s="190"/>
      <c r="FGO113" s="188"/>
      <c r="FGP113" s="188"/>
      <c r="FGQ113" s="200"/>
      <c r="FGR113" s="192"/>
      <c r="FGS113" s="192"/>
      <c r="FGT113" s="192"/>
      <c r="FGU113" s="192"/>
      <c r="FGV113" s="196"/>
      <c r="FGW113" s="197"/>
      <c r="FGX113" s="198"/>
      <c r="FGY113" s="202"/>
      <c r="FGZ113" s="188"/>
      <c r="FHA113" s="101"/>
      <c r="FHB113" s="101"/>
      <c r="FHC113" s="190"/>
      <c r="FHD113" s="190"/>
      <c r="FHE113" s="188"/>
      <c r="FHF113" s="188"/>
      <c r="FHG113" s="200"/>
      <c r="FHH113" s="192"/>
      <c r="FHI113" s="192"/>
      <c r="FHJ113" s="192"/>
      <c r="FHK113" s="192"/>
      <c r="FHL113" s="196"/>
      <c r="FHM113" s="197"/>
      <c r="FHN113" s="198"/>
      <c r="FHO113" s="202"/>
      <c r="FHP113" s="188"/>
      <c r="FHQ113" s="101"/>
      <c r="FHR113" s="101"/>
      <c r="FHS113" s="190"/>
      <c r="FHT113" s="190"/>
      <c r="FHU113" s="188"/>
      <c r="FHV113" s="188"/>
      <c r="FHW113" s="200"/>
      <c r="FHX113" s="192"/>
      <c r="FHY113" s="192"/>
      <c r="FHZ113" s="192"/>
      <c r="FIA113" s="192"/>
      <c r="FIB113" s="196"/>
      <c r="FIC113" s="197"/>
      <c r="FID113" s="198"/>
      <c r="FIE113" s="202"/>
      <c r="FIF113" s="188"/>
      <c r="FIG113" s="101"/>
      <c r="FIH113" s="101"/>
      <c r="FII113" s="190"/>
      <c r="FIJ113" s="190"/>
      <c r="FIK113" s="188"/>
      <c r="FIL113" s="188"/>
      <c r="FIM113" s="200"/>
      <c r="FIN113" s="192"/>
      <c r="FIO113" s="192"/>
      <c r="FIP113" s="192"/>
      <c r="FIQ113" s="192"/>
      <c r="FIR113" s="196"/>
      <c r="FIS113" s="197"/>
      <c r="FIT113" s="198"/>
      <c r="FIU113" s="202"/>
      <c r="FIV113" s="188"/>
      <c r="FIW113" s="101"/>
      <c r="FIX113" s="101"/>
      <c r="FIY113" s="190"/>
      <c r="FIZ113" s="190"/>
      <c r="FJA113" s="188"/>
      <c r="FJB113" s="188"/>
      <c r="FJC113" s="200"/>
      <c r="FJD113" s="192"/>
      <c r="FJE113" s="192"/>
      <c r="FJF113" s="192"/>
      <c r="FJG113" s="192"/>
      <c r="FJH113" s="196"/>
      <c r="FJI113" s="197"/>
      <c r="FJJ113" s="198"/>
      <c r="FJK113" s="202"/>
      <c r="FJL113" s="188"/>
      <c r="FJM113" s="101"/>
      <c r="FJN113" s="101"/>
      <c r="FJO113" s="190"/>
      <c r="FJP113" s="190"/>
      <c r="FJQ113" s="188"/>
      <c r="FJR113" s="188"/>
      <c r="FJS113" s="200"/>
      <c r="FJT113" s="192"/>
      <c r="FJU113" s="192"/>
      <c r="FJV113" s="192"/>
      <c r="FJW113" s="192"/>
      <c r="FJX113" s="196"/>
      <c r="FJY113" s="197"/>
      <c r="FJZ113" s="198"/>
      <c r="FKA113" s="202"/>
      <c r="FKB113" s="188"/>
      <c r="FKC113" s="101"/>
      <c r="FKD113" s="101"/>
      <c r="FKE113" s="190"/>
      <c r="FKF113" s="190"/>
      <c r="FKG113" s="188"/>
      <c r="FKH113" s="188"/>
      <c r="FKI113" s="200"/>
      <c r="FKJ113" s="192"/>
      <c r="FKK113" s="192"/>
      <c r="FKL113" s="192"/>
      <c r="FKM113" s="192"/>
      <c r="FKN113" s="196"/>
      <c r="FKO113" s="197"/>
      <c r="FKP113" s="198"/>
      <c r="FKQ113" s="202"/>
      <c r="FKR113" s="188"/>
      <c r="FKS113" s="101"/>
      <c r="FKT113" s="101"/>
      <c r="FKU113" s="190"/>
      <c r="FKV113" s="190"/>
      <c r="FKW113" s="188"/>
      <c r="FKX113" s="188"/>
      <c r="FKY113" s="200"/>
      <c r="FKZ113" s="192"/>
      <c r="FLA113" s="192"/>
      <c r="FLB113" s="192"/>
      <c r="FLC113" s="192"/>
      <c r="FLD113" s="196"/>
      <c r="FLE113" s="197"/>
      <c r="FLF113" s="198"/>
      <c r="FLG113" s="202"/>
      <c r="FLH113" s="188"/>
      <c r="FLI113" s="101"/>
      <c r="FLJ113" s="101"/>
      <c r="FLK113" s="190"/>
      <c r="FLL113" s="190"/>
      <c r="FLM113" s="188"/>
      <c r="FLN113" s="188"/>
      <c r="FLO113" s="200"/>
      <c r="FLP113" s="192"/>
      <c r="FLQ113" s="192"/>
      <c r="FLR113" s="192"/>
      <c r="FLS113" s="192"/>
      <c r="FLT113" s="196"/>
      <c r="FLU113" s="197"/>
      <c r="FLV113" s="198"/>
      <c r="FLW113" s="202"/>
      <c r="FLX113" s="188"/>
      <c r="FLY113" s="101"/>
      <c r="FLZ113" s="101"/>
      <c r="FMA113" s="190"/>
      <c r="FMB113" s="190"/>
      <c r="FMC113" s="188"/>
      <c r="FMD113" s="188"/>
      <c r="FME113" s="200"/>
      <c r="FMF113" s="192"/>
      <c r="FMG113" s="192"/>
      <c r="FMH113" s="192"/>
      <c r="FMI113" s="192"/>
      <c r="FMJ113" s="196"/>
      <c r="FMK113" s="197"/>
      <c r="FML113" s="198"/>
      <c r="FMM113" s="202"/>
      <c r="FMN113" s="188"/>
      <c r="FMO113" s="101"/>
      <c r="FMP113" s="101"/>
      <c r="FMQ113" s="190"/>
      <c r="FMR113" s="190"/>
      <c r="FMS113" s="188"/>
      <c r="FMT113" s="188"/>
      <c r="FMU113" s="200"/>
      <c r="FMV113" s="192"/>
      <c r="FMW113" s="192"/>
      <c r="FMX113" s="192"/>
      <c r="FMY113" s="192"/>
      <c r="FMZ113" s="196"/>
      <c r="FNA113" s="197"/>
      <c r="FNB113" s="198"/>
      <c r="FNC113" s="202"/>
      <c r="FND113" s="188"/>
      <c r="FNE113" s="101"/>
      <c r="FNF113" s="101"/>
      <c r="FNG113" s="190"/>
      <c r="FNH113" s="190"/>
      <c r="FNI113" s="188"/>
      <c r="FNJ113" s="188"/>
      <c r="FNK113" s="200"/>
      <c r="FNL113" s="192"/>
      <c r="FNM113" s="192"/>
      <c r="FNN113" s="192"/>
      <c r="FNO113" s="192"/>
      <c r="FNP113" s="196"/>
      <c r="FNQ113" s="197"/>
      <c r="FNR113" s="198"/>
      <c r="FNS113" s="202"/>
      <c r="FNT113" s="188"/>
      <c r="FNU113" s="101"/>
      <c r="FNV113" s="101"/>
      <c r="FNW113" s="190"/>
      <c r="FNX113" s="190"/>
      <c r="FNY113" s="188"/>
      <c r="FNZ113" s="188"/>
      <c r="FOA113" s="200"/>
      <c r="FOB113" s="192"/>
      <c r="FOC113" s="192"/>
      <c r="FOD113" s="192"/>
      <c r="FOE113" s="192"/>
      <c r="FOF113" s="196"/>
      <c r="FOG113" s="197"/>
      <c r="FOH113" s="198"/>
      <c r="FOI113" s="202"/>
      <c r="FOJ113" s="188"/>
      <c r="FOK113" s="101"/>
      <c r="FOL113" s="101"/>
      <c r="FOM113" s="190"/>
      <c r="FON113" s="190"/>
      <c r="FOO113" s="188"/>
      <c r="FOP113" s="188"/>
      <c r="FOQ113" s="200"/>
      <c r="FOR113" s="192"/>
      <c r="FOS113" s="192"/>
      <c r="FOT113" s="192"/>
      <c r="FOU113" s="192"/>
      <c r="FOV113" s="196"/>
      <c r="FOW113" s="197"/>
      <c r="FOX113" s="198"/>
      <c r="FOY113" s="202"/>
      <c r="FOZ113" s="188"/>
      <c r="FPA113" s="101"/>
      <c r="FPB113" s="101"/>
      <c r="FPC113" s="190"/>
      <c r="FPD113" s="190"/>
      <c r="FPE113" s="188"/>
      <c r="FPF113" s="188"/>
      <c r="FPG113" s="200"/>
      <c r="FPH113" s="192"/>
      <c r="FPI113" s="192"/>
      <c r="FPJ113" s="192"/>
      <c r="FPK113" s="192"/>
      <c r="FPL113" s="196"/>
      <c r="FPM113" s="197"/>
      <c r="FPN113" s="198"/>
      <c r="FPO113" s="202"/>
      <c r="FPP113" s="188"/>
      <c r="FPQ113" s="101"/>
      <c r="FPR113" s="101"/>
      <c r="FPS113" s="190"/>
      <c r="FPT113" s="190"/>
      <c r="FPU113" s="188"/>
      <c r="FPV113" s="188"/>
      <c r="FPW113" s="200"/>
      <c r="FPX113" s="192"/>
      <c r="FPY113" s="192"/>
      <c r="FPZ113" s="192"/>
      <c r="FQA113" s="192"/>
      <c r="FQB113" s="196"/>
      <c r="FQC113" s="197"/>
      <c r="FQD113" s="198"/>
      <c r="FQE113" s="202"/>
      <c r="FQF113" s="188"/>
      <c r="FQG113" s="101"/>
      <c r="FQH113" s="101"/>
      <c r="FQI113" s="190"/>
      <c r="FQJ113" s="190"/>
      <c r="FQK113" s="188"/>
      <c r="FQL113" s="188"/>
      <c r="FQM113" s="200"/>
      <c r="FQN113" s="192"/>
      <c r="FQO113" s="192"/>
      <c r="FQP113" s="192"/>
      <c r="FQQ113" s="192"/>
      <c r="FQR113" s="196"/>
      <c r="FQS113" s="197"/>
      <c r="FQT113" s="198"/>
      <c r="FQU113" s="202"/>
      <c r="FQV113" s="188"/>
      <c r="FQW113" s="101"/>
      <c r="FQX113" s="101"/>
      <c r="FQY113" s="190"/>
      <c r="FQZ113" s="190"/>
      <c r="FRA113" s="188"/>
      <c r="FRB113" s="188"/>
      <c r="FRC113" s="200"/>
      <c r="FRD113" s="192"/>
      <c r="FRE113" s="192"/>
      <c r="FRF113" s="192"/>
      <c r="FRG113" s="192"/>
      <c r="FRH113" s="196"/>
      <c r="FRI113" s="197"/>
      <c r="FRJ113" s="198"/>
      <c r="FRK113" s="202"/>
      <c r="FRL113" s="188"/>
      <c r="FRM113" s="101"/>
      <c r="FRN113" s="101"/>
      <c r="FRO113" s="190"/>
      <c r="FRP113" s="190"/>
      <c r="FRQ113" s="188"/>
      <c r="FRR113" s="188"/>
      <c r="FRS113" s="200"/>
      <c r="FRT113" s="192"/>
      <c r="FRU113" s="192"/>
      <c r="FRV113" s="192"/>
      <c r="FRW113" s="192"/>
      <c r="FRX113" s="196"/>
      <c r="FRY113" s="197"/>
      <c r="FRZ113" s="198"/>
      <c r="FSA113" s="202"/>
      <c r="FSB113" s="188"/>
      <c r="FSC113" s="101"/>
      <c r="FSD113" s="101"/>
      <c r="FSE113" s="190"/>
      <c r="FSF113" s="190"/>
      <c r="FSG113" s="188"/>
      <c r="FSH113" s="188"/>
      <c r="FSI113" s="200"/>
      <c r="FSJ113" s="192"/>
      <c r="FSK113" s="192"/>
      <c r="FSL113" s="192"/>
      <c r="FSM113" s="192"/>
      <c r="FSN113" s="196"/>
      <c r="FSO113" s="197"/>
      <c r="FSP113" s="198"/>
      <c r="FSQ113" s="202"/>
      <c r="FSR113" s="188"/>
      <c r="FSS113" s="101"/>
      <c r="FST113" s="101"/>
      <c r="FSU113" s="190"/>
      <c r="FSV113" s="190"/>
      <c r="FSW113" s="188"/>
      <c r="FSX113" s="188"/>
      <c r="FSY113" s="200"/>
      <c r="FSZ113" s="192"/>
      <c r="FTA113" s="192"/>
      <c r="FTB113" s="192"/>
      <c r="FTC113" s="192"/>
      <c r="FTD113" s="196"/>
      <c r="FTE113" s="197"/>
      <c r="FTF113" s="198"/>
      <c r="FTG113" s="202"/>
      <c r="FTH113" s="188"/>
      <c r="FTI113" s="101"/>
      <c r="FTJ113" s="101"/>
      <c r="FTK113" s="190"/>
      <c r="FTL113" s="190"/>
      <c r="FTM113" s="188"/>
      <c r="FTN113" s="188"/>
      <c r="FTO113" s="200"/>
      <c r="FTP113" s="192"/>
      <c r="FTQ113" s="192"/>
      <c r="FTR113" s="192"/>
      <c r="FTS113" s="192"/>
      <c r="FTT113" s="196"/>
      <c r="FTU113" s="197"/>
      <c r="FTV113" s="198"/>
      <c r="FTW113" s="202"/>
      <c r="FTX113" s="188"/>
      <c r="FTY113" s="101"/>
      <c r="FTZ113" s="101"/>
      <c r="FUA113" s="190"/>
      <c r="FUB113" s="190"/>
      <c r="FUC113" s="188"/>
      <c r="FUD113" s="188"/>
      <c r="FUE113" s="200"/>
      <c r="FUF113" s="192"/>
      <c r="FUG113" s="192"/>
      <c r="FUH113" s="192"/>
      <c r="FUI113" s="192"/>
      <c r="FUJ113" s="196"/>
      <c r="FUK113" s="197"/>
      <c r="FUL113" s="198"/>
      <c r="FUM113" s="202"/>
      <c r="FUN113" s="188"/>
      <c r="FUO113" s="101"/>
      <c r="FUP113" s="101"/>
      <c r="FUQ113" s="190"/>
      <c r="FUR113" s="190"/>
      <c r="FUS113" s="188"/>
      <c r="FUT113" s="188"/>
      <c r="FUU113" s="200"/>
      <c r="FUV113" s="192"/>
      <c r="FUW113" s="192"/>
      <c r="FUX113" s="192"/>
      <c r="FUY113" s="192"/>
      <c r="FUZ113" s="196"/>
      <c r="FVA113" s="197"/>
      <c r="FVB113" s="198"/>
      <c r="FVC113" s="202"/>
      <c r="FVD113" s="188"/>
      <c r="FVE113" s="101"/>
      <c r="FVF113" s="101"/>
      <c r="FVG113" s="190"/>
      <c r="FVH113" s="190"/>
      <c r="FVI113" s="188"/>
      <c r="FVJ113" s="188"/>
      <c r="FVK113" s="200"/>
      <c r="FVL113" s="192"/>
      <c r="FVM113" s="192"/>
      <c r="FVN113" s="192"/>
      <c r="FVO113" s="192"/>
      <c r="FVP113" s="196"/>
      <c r="FVQ113" s="197"/>
      <c r="FVR113" s="198"/>
      <c r="FVS113" s="202"/>
      <c r="FVT113" s="188"/>
      <c r="FVU113" s="101"/>
      <c r="FVV113" s="101"/>
      <c r="FVW113" s="190"/>
      <c r="FVX113" s="190"/>
      <c r="FVY113" s="188"/>
      <c r="FVZ113" s="188"/>
      <c r="FWA113" s="200"/>
      <c r="FWB113" s="192"/>
      <c r="FWC113" s="192"/>
      <c r="FWD113" s="192"/>
      <c r="FWE113" s="192"/>
      <c r="FWF113" s="196"/>
      <c r="FWG113" s="197"/>
      <c r="FWH113" s="198"/>
      <c r="FWI113" s="202"/>
      <c r="FWJ113" s="188"/>
      <c r="FWK113" s="101"/>
      <c r="FWL113" s="101"/>
      <c r="FWM113" s="190"/>
      <c r="FWN113" s="190"/>
      <c r="FWO113" s="188"/>
      <c r="FWP113" s="188"/>
      <c r="FWQ113" s="200"/>
      <c r="FWR113" s="192"/>
      <c r="FWS113" s="192"/>
      <c r="FWT113" s="192"/>
      <c r="FWU113" s="192"/>
      <c r="FWV113" s="196"/>
      <c r="FWW113" s="197"/>
      <c r="FWX113" s="198"/>
      <c r="FWY113" s="202"/>
      <c r="FWZ113" s="188"/>
      <c r="FXA113" s="101"/>
      <c r="FXB113" s="101"/>
      <c r="FXC113" s="190"/>
      <c r="FXD113" s="190"/>
      <c r="FXE113" s="188"/>
      <c r="FXF113" s="188"/>
      <c r="FXG113" s="200"/>
      <c r="FXH113" s="192"/>
      <c r="FXI113" s="192"/>
      <c r="FXJ113" s="192"/>
      <c r="FXK113" s="192"/>
      <c r="FXL113" s="196"/>
      <c r="FXM113" s="197"/>
      <c r="FXN113" s="198"/>
      <c r="FXO113" s="202"/>
      <c r="FXP113" s="188"/>
      <c r="FXQ113" s="101"/>
      <c r="FXR113" s="101"/>
      <c r="FXS113" s="190"/>
      <c r="FXT113" s="190"/>
      <c r="FXU113" s="188"/>
      <c r="FXV113" s="188"/>
      <c r="FXW113" s="200"/>
      <c r="FXX113" s="192"/>
      <c r="FXY113" s="192"/>
      <c r="FXZ113" s="192"/>
      <c r="FYA113" s="192"/>
      <c r="FYB113" s="196"/>
      <c r="FYC113" s="197"/>
      <c r="FYD113" s="198"/>
      <c r="FYE113" s="202"/>
      <c r="FYF113" s="188"/>
      <c r="FYG113" s="101"/>
      <c r="FYH113" s="101"/>
      <c r="FYI113" s="190"/>
      <c r="FYJ113" s="190"/>
      <c r="FYK113" s="188"/>
      <c r="FYL113" s="188"/>
      <c r="FYM113" s="200"/>
      <c r="FYN113" s="192"/>
      <c r="FYO113" s="192"/>
      <c r="FYP113" s="192"/>
      <c r="FYQ113" s="192"/>
      <c r="FYR113" s="196"/>
      <c r="FYS113" s="197"/>
      <c r="FYT113" s="198"/>
      <c r="FYU113" s="202"/>
      <c r="FYV113" s="188"/>
      <c r="FYW113" s="101"/>
      <c r="FYX113" s="101"/>
      <c r="FYY113" s="190"/>
      <c r="FYZ113" s="190"/>
      <c r="FZA113" s="188"/>
      <c r="FZB113" s="188"/>
      <c r="FZC113" s="200"/>
      <c r="FZD113" s="192"/>
      <c r="FZE113" s="192"/>
      <c r="FZF113" s="192"/>
      <c r="FZG113" s="192"/>
      <c r="FZH113" s="196"/>
      <c r="FZI113" s="197"/>
      <c r="FZJ113" s="198"/>
      <c r="FZK113" s="202"/>
      <c r="FZL113" s="188"/>
      <c r="FZM113" s="101"/>
      <c r="FZN113" s="101"/>
      <c r="FZO113" s="190"/>
      <c r="FZP113" s="190"/>
      <c r="FZQ113" s="188"/>
      <c r="FZR113" s="188"/>
      <c r="FZS113" s="200"/>
      <c r="FZT113" s="192"/>
      <c r="FZU113" s="192"/>
      <c r="FZV113" s="192"/>
      <c r="FZW113" s="192"/>
      <c r="FZX113" s="196"/>
      <c r="FZY113" s="197"/>
      <c r="FZZ113" s="198"/>
      <c r="GAA113" s="202"/>
      <c r="GAB113" s="188"/>
      <c r="GAC113" s="101"/>
      <c r="GAD113" s="101"/>
      <c r="GAE113" s="190"/>
      <c r="GAF113" s="190"/>
      <c r="GAG113" s="188"/>
      <c r="GAH113" s="188"/>
      <c r="GAI113" s="200"/>
      <c r="GAJ113" s="192"/>
      <c r="GAK113" s="192"/>
      <c r="GAL113" s="192"/>
      <c r="GAM113" s="192"/>
      <c r="GAN113" s="196"/>
      <c r="GAO113" s="197"/>
      <c r="GAP113" s="198"/>
      <c r="GAQ113" s="202"/>
      <c r="GAR113" s="188"/>
      <c r="GAS113" s="101"/>
      <c r="GAT113" s="101"/>
      <c r="GAU113" s="190"/>
      <c r="GAV113" s="190"/>
      <c r="GAW113" s="188"/>
      <c r="GAX113" s="188"/>
      <c r="GAY113" s="200"/>
      <c r="GAZ113" s="192"/>
      <c r="GBA113" s="192"/>
      <c r="GBB113" s="192"/>
      <c r="GBC113" s="192"/>
      <c r="GBD113" s="196"/>
      <c r="GBE113" s="197"/>
      <c r="GBF113" s="198"/>
      <c r="GBG113" s="202"/>
      <c r="GBH113" s="188"/>
      <c r="GBI113" s="101"/>
      <c r="GBJ113" s="101"/>
      <c r="GBK113" s="190"/>
      <c r="GBL113" s="190"/>
      <c r="GBM113" s="188"/>
      <c r="GBN113" s="188"/>
      <c r="GBO113" s="200"/>
      <c r="GBP113" s="192"/>
      <c r="GBQ113" s="192"/>
      <c r="GBR113" s="192"/>
      <c r="GBS113" s="192"/>
      <c r="GBT113" s="196"/>
      <c r="GBU113" s="197"/>
      <c r="GBV113" s="198"/>
      <c r="GBW113" s="202"/>
      <c r="GBX113" s="188"/>
      <c r="GBY113" s="101"/>
      <c r="GBZ113" s="101"/>
      <c r="GCA113" s="190"/>
      <c r="GCB113" s="190"/>
      <c r="GCC113" s="188"/>
      <c r="GCD113" s="188"/>
      <c r="GCE113" s="200"/>
      <c r="GCF113" s="192"/>
      <c r="GCG113" s="192"/>
      <c r="GCH113" s="192"/>
      <c r="GCI113" s="192"/>
      <c r="GCJ113" s="196"/>
      <c r="GCK113" s="197"/>
      <c r="GCL113" s="198"/>
      <c r="GCM113" s="202"/>
      <c r="GCN113" s="188"/>
      <c r="GCO113" s="101"/>
      <c r="GCP113" s="101"/>
      <c r="GCQ113" s="190"/>
      <c r="GCR113" s="190"/>
      <c r="GCS113" s="188"/>
      <c r="GCT113" s="188"/>
      <c r="GCU113" s="200"/>
      <c r="GCV113" s="192"/>
      <c r="GCW113" s="192"/>
      <c r="GCX113" s="192"/>
      <c r="GCY113" s="192"/>
      <c r="GCZ113" s="196"/>
      <c r="GDA113" s="197"/>
      <c r="GDB113" s="198"/>
      <c r="GDC113" s="202"/>
      <c r="GDD113" s="188"/>
      <c r="GDE113" s="101"/>
      <c r="GDF113" s="101"/>
      <c r="GDG113" s="190"/>
      <c r="GDH113" s="190"/>
      <c r="GDI113" s="188"/>
      <c r="GDJ113" s="188"/>
      <c r="GDK113" s="200"/>
      <c r="GDL113" s="192"/>
      <c r="GDM113" s="192"/>
      <c r="GDN113" s="192"/>
      <c r="GDO113" s="192"/>
      <c r="GDP113" s="196"/>
      <c r="GDQ113" s="197"/>
      <c r="GDR113" s="198"/>
      <c r="GDS113" s="202"/>
      <c r="GDT113" s="188"/>
      <c r="GDU113" s="101"/>
      <c r="GDV113" s="101"/>
      <c r="GDW113" s="190"/>
      <c r="GDX113" s="190"/>
      <c r="GDY113" s="188"/>
      <c r="GDZ113" s="188"/>
      <c r="GEA113" s="200"/>
      <c r="GEB113" s="192"/>
      <c r="GEC113" s="192"/>
      <c r="GED113" s="192"/>
      <c r="GEE113" s="192"/>
      <c r="GEF113" s="196"/>
      <c r="GEG113" s="197"/>
      <c r="GEH113" s="198"/>
      <c r="GEI113" s="202"/>
      <c r="GEJ113" s="188"/>
      <c r="GEK113" s="101"/>
      <c r="GEL113" s="101"/>
      <c r="GEM113" s="190"/>
      <c r="GEN113" s="190"/>
      <c r="GEO113" s="188"/>
      <c r="GEP113" s="188"/>
      <c r="GEQ113" s="200"/>
      <c r="GER113" s="192"/>
      <c r="GES113" s="192"/>
      <c r="GET113" s="192"/>
      <c r="GEU113" s="192"/>
      <c r="GEV113" s="196"/>
      <c r="GEW113" s="197"/>
      <c r="GEX113" s="198"/>
      <c r="GEY113" s="202"/>
      <c r="GEZ113" s="188"/>
      <c r="GFA113" s="101"/>
      <c r="GFB113" s="101"/>
      <c r="GFC113" s="190"/>
      <c r="GFD113" s="190"/>
      <c r="GFE113" s="188"/>
      <c r="GFF113" s="188"/>
      <c r="GFG113" s="200"/>
      <c r="GFH113" s="192"/>
      <c r="GFI113" s="192"/>
      <c r="GFJ113" s="192"/>
      <c r="GFK113" s="192"/>
      <c r="GFL113" s="196"/>
      <c r="GFM113" s="197"/>
      <c r="GFN113" s="198"/>
      <c r="GFO113" s="202"/>
      <c r="GFP113" s="188"/>
      <c r="GFQ113" s="101"/>
      <c r="GFR113" s="101"/>
      <c r="GFS113" s="190"/>
      <c r="GFT113" s="190"/>
      <c r="GFU113" s="188"/>
      <c r="GFV113" s="188"/>
      <c r="GFW113" s="200"/>
      <c r="GFX113" s="192"/>
      <c r="GFY113" s="192"/>
      <c r="GFZ113" s="192"/>
      <c r="GGA113" s="192"/>
      <c r="GGB113" s="196"/>
      <c r="GGC113" s="197"/>
      <c r="GGD113" s="198"/>
      <c r="GGE113" s="202"/>
      <c r="GGF113" s="188"/>
      <c r="GGG113" s="101"/>
      <c r="GGH113" s="101"/>
      <c r="GGI113" s="190"/>
      <c r="GGJ113" s="190"/>
      <c r="GGK113" s="188"/>
      <c r="GGL113" s="188"/>
      <c r="GGM113" s="200"/>
      <c r="GGN113" s="192"/>
      <c r="GGO113" s="192"/>
      <c r="GGP113" s="192"/>
      <c r="GGQ113" s="192"/>
      <c r="GGR113" s="196"/>
      <c r="GGS113" s="197"/>
      <c r="GGT113" s="198"/>
      <c r="GGU113" s="202"/>
      <c r="GGV113" s="188"/>
      <c r="GGW113" s="101"/>
      <c r="GGX113" s="101"/>
      <c r="GGY113" s="190"/>
      <c r="GGZ113" s="190"/>
      <c r="GHA113" s="188"/>
      <c r="GHB113" s="188"/>
      <c r="GHC113" s="200"/>
      <c r="GHD113" s="192"/>
      <c r="GHE113" s="192"/>
      <c r="GHF113" s="192"/>
      <c r="GHG113" s="192"/>
      <c r="GHH113" s="196"/>
      <c r="GHI113" s="197"/>
      <c r="GHJ113" s="198"/>
      <c r="GHK113" s="202"/>
      <c r="GHL113" s="188"/>
      <c r="GHM113" s="101"/>
      <c r="GHN113" s="101"/>
      <c r="GHO113" s="190"/>
      <c r="GHP113" s="190"/>
      <c r="GHQ113" s="188"/>
      <c r="GHR113" s="188"/>
      <c r="GHS113" s="200"/>
      <c r="GHT113" s="192"/>
      <c r="GHU113" s="192"/>
      <c r="GHV113" s="192"/>
      <c r="GHW113" s="192"/>
      <c r="GHX113" s="196"/>
      <c r="GHY113" s="197"/>
      <c r="GHZ113" s="198"/>
      <c r="GIA113" s="202"/>
      <c r="GIB113" s="188"/>
      <c r="GIC113" s="101"/>
      <c r="GID113" s="101"/>
      <c r="GIE113" s="190"/>
      <c r="GIF113" s="190"/>
      <c r="GIG113" s="188"/>
      <c r="GIH113" s="188"/>
      <c r="GII113" s="200"/>
      <c r="GIJ113" s="192"/>
      <c r="GIK113" s="192"/>
      <c r="GIL113" s="192"/>
      <c r="GIM113" s="192"/>
      <c r="GIN113" s="196"/>
      <c r="GIO113" s="197"/>
      <c r="GIP113" s="198"/>
      <c r="GIQ113" s="202"/>
      <c r="GIR113" s="188"/>
      <c r="GIS113" s="101"/>
      <c r="GIT113" s="101"/>
      <c r="GIU113" s="190"/>
      <c r="GIV113" s="190"/>
      <c r="GIW113" s="188"/>
      <c r="GIX113" s="188"/>
      <c r="GIY113" s="200"/>
      <c r="GIZ113" s="192"/>
      <c r="GJA113" s="192"/>
      <c r="GJB113" s="192"/>
      <c r="GJC113" s="192"/>
      <c r="GJD113" s="196"/>
      <c r="GJE113" s="197"/>
      <c r="GJF113" s="198"/>
      <c r="GJG113" s="202"/>
      <c r="GJH113" s="188"/>
      <c r="GJI113" s="101"/>
      <c r="GJJ113" s="101"/>
      <c r="GJK113" s="190"/>
      <c r="GJL113" s="190"/>
      <c r="GJM113" s="188"/>
      <c r="GJN113" s="188"/>
      <c r="GJO113" s="200"/>
      <c r="GJP113" s="192"/>
      <c r="GJQ113" s="192"/>
      <c r="GJR113" s="192"/>
      <c r="GJS113" s="192"/>
      <c r="GJT113" s="196"/>
      <c r="GJU113" s="197"/>
      <c r="GJV113" s="198"/>
      <c r="GJW113" s="202"/>
      <c r="GJX113" s="188"/>
      <c r="GJY113" s="101"/>
      <c r="GJZ113" s="101"/>
      <c r="GKA113" s="190"/>
      <c r="GKB113" s="190"/>
      <c r="GKC113" s="188"/>
      <c r="GKD113" s="188"/>
      <c r="GKE113" s="200"/>
      <c r="GKF113" s="192"/>
      <c r="GKG113" s="192"/>
      <c r="GKH113" s="192"/>
      <c r="GKI113" s="192"/>
      <c r="GKJ113" s="196"/>
      <c r="GKK113" s="197"/>
      <c r="GKL113" s="198"/>
      <c r="GKM113" s="202"/>
      <c r="GKN113" s="188"/>
      <c r="GKO113" s="101"/>
      <c r="GKP113" s="101"/>
      <c r="GKQ113" s="190"/>
      <c r="GKR113" s="190"/>
      <c r="GKS113" s="188"/>
      <c r="GKT113" s="188"/>
      <c r="GKU113" s="200"/>
      <c r="GKV113" s="192"/>
      <c r="GKW113" s="192"/>
      <c r="GKX113" s="192"/>
      <c r="GKY113" s="192"/>
      <c r="GKZ113" s="196"/>
      <c r="GLA113" s="197"/>
      <c r="GLB113" s="198"/>
      <c r="GLC113" s="202"/>
      <c r="GLD113" s="188"/>
      <c r="GLE113" s="101"/>
      <c r="GLF113" s="101"/>
      <c r="GLG113" s="190"/>
      <c r="GLH113" s="190"/>
      <c r="GLI113" s="188"/>
      <c r="GLJ113" s="188"/>
      <c r="GLK113" s="200"/>
      <c r="GLL113" s="192"/>
      <c r="GLM113" s="192"/>
      <c r="GLN113" s="192"/>
      <c r="GLO113" s="192"/>
      <c r="GLP113" s="196"/>
      <c r="GLQ113" s="197"/>
      <c r="GLR113" s="198"/>
      <c r="GLS113" s="202"/>
      <c r="GLT113" s="188"/>
      <c r="GLU113" s="101"/>
      <c r="GLV113" s="101"/>
      <c r="GLW113" s="190"/>
      <c r="GLX113" s="190"/>
      <c r="GLY113" s="188"/>
      <c r="GLZ113" s="188"/>
      <c r="GMA113" s="200"/>
      <c r="GMB113" s="192"/>
      <c r="GMC113" s="192"/>
      <c r="GMD113" s="192"/>
      <c r="GME113" s="192"/>
      <c r="GMF113" s="196"/>
      <c r="GMG113" s="197"/>
      <c r="GMH113" s="198"/>
      <c r="GMI113" s="202"/>
      <c r="GMJ113" s="188"/>
      <c r="GMK113" s="101"/>
      <c r="GML113" s="101"/>
      <c r="GMM113" s="190"/>
      <c r="GMN113" s="190"/>
      <c r="GMO113" s="188"/>
      <c r="GMP113" s="188"/>
      <c r="GMQ113" s="200"/>
      <c r="GMR113" s="192"/>
      <c r="GMS113" s="192"/>
      <c r="GMT113" s="192"/>
      <c r="GMU113" s="192"/>
      <c r="GMV113" s="196"/>
      <c r="GMW113" s="197"/>
      <c r="GMX113" s="198"/>
      <c r="GMY113" s="202"/>
      <c r="GMZ113" s="188"/>
      <c r="GNA113" s="101"/>
      <c r="GNB113" s="101"/>
      <c r="GNC113" s="190"/>
      <c r="GND113" s="190"/>
      <c r="GNE113" s="188"/>
      <c r="GNF113" s="188"/>
      <c r="GNG113" s="200"/>
      <c r="GNH113" s="192"/>
      <c r="GNI113" s="192"/>
      <c r="GNJ113" s="192"/>
      <c r="GNK113" s="192"/>
      <c r="GNL113" s="196"/>
      <c r="GNM113" s="197"/>
      <c r="GNN113" s="198"/>
      <c r="GNO113" s="202"/>
      <c r="GNP113" s="188"/>
      <c r="GNQ113" s="101"/>
      <c r="GNR113" s="101"/>
      <c r="GNS113" s="190"/>
      <c r="GNT113" s="190"/>
      <c r="GNU113" s="188"/>
      <c r="GNV113" s="188"/>
      <c r="GNW113" s="200"/>
      <c r="GNX113" s="192"/>
      <c r="GNY113" s="192"/>
      <c r="GNZ113" s="192"/>
      <c r="GOA113" s="192"/>
      <c r="GOB113" s="196"/>
      <c r="GOC113" s="197"/>
      <c r="GOD113" s="198"/>
      <c r="GOE113" s="202"/>
      <c r="GOF113" s="188"/>
      <c r="GOG113" s="101"/>
      <c r="GOH113" s="101"/>
      <c r="GOI113" s="190"/>
      <c r="GOJ113" s="190"/>
      <c r="GOK113" s="188"/>
      <c r="GOL113" s="188"/>
      <c r="GOM113" s="200"/>
      <c r="GON113" s="192"/>
      <c r="GOO113" s="192"/>
      <c r="GOP113" s="192"/>
      <c r="GOQ113" s="192"/>
      <c r="GOR113" s="196"/>
      <c r="GOS113" s="197"/>
      <c r="GOT113" s="198"/>
      <c r="GOU113" s="202"/>
      <c r="GOV113" s="188"/>
      <c r="GOW113" s="101"/>
      <c r="GOX113" s="101"/>
      <c r="GOY113" s="190"/>
      <c r="GOZ113" s="190"/>
      <c r="GPA113" s="188"/>
      <c r="GPB113" s="188"/>
      <c r="GPC113" s="200"/>
      <c r="GPD113" s="192"/>
      <c r="GPE113" s="192"/>
      <c r="GPF113" s="192"/>
      <c r="GPG113" s="192"/>
      <c r="GPH113" s="196"/>
      <c r="GPI113" s="197"/>
      <c r="GPJ113" s="198"/>
      <c r="GPK113" s="202"/>
      <c r="GPL113" s="188"/>
      <c r="GPM113" s="101"/>
      <c r="GPN113" s="101"/>
      <c r="GPO113" s="190"/>
      <c r="GPP113" s="190"/>
      <c r="GPQ113" s="188"/>
      <c r="GPR113" s="188"/>
      <c r="GPS113" s="200"/>
      <c r="GPT113" s="192"/>
      <c r="GPU113" s="192"/>
      <c r="GPV113" s="192"/>
      <c r="GPW113" s="192"/>
      <c r="GPX113" s="196"/>
      <c r="GPY113" s="197"/>
      <c r="GPZ113" s="198"/>
      <c r="GQA113" s="202"/>
      <c r="GQB113" s="188"/>
      <c r="GQC113" s="101"/>
      <c r="GQD113" s="101"/>
      <c r="GQE113" s="190"/>
      <c r="GQF113" s="190"/>
      <c r="GQG113" s="188"/>
      <c r="GQH113" s="188"/>
      <c r="GQI113" s="200"/>
      <c r="GQJ113" s="192"/>
      <c r="GQK113" s="192"/>
      <c r="GQL113" s="192"/>
      <c r="GQM113" s="192"/>
      <c r="GQN113" s="196"/>
      <c r="GQO113" s="197"/>
      <c r="GQP113" s="198"/>
      <c r="GQQ113" s="202"/>
      <c r="GQR113" s="188"/>
      <c r="GQS113" s="101"/>
      <c r="GQT113" s="101"/>
      <c r="GQU113" s="190"/>
      <c r="GQV113" s="190"/>
      <c r="GQW113" s="188"/>
      <c r="GQX113" s="188"/>
      <c r="GQY113" s="200"/>
      <c r="GQZ113" s="192"/>
      <c r="GRA113" s="192"/>
      <c r="GRB113" s="192"/>
      <c r="GRC113" s="192"/>
      <c r="GRD113" s="196"/>
      <c r="GRE113" s="197"/>
      <c r="GRF113" s="198"/>
      <c r="GRG113" s="202"/>
      <c r="GRH113" s="188"/>
      <c r="GRI113" s="101"/>
      <c r="GRJ113" s="101"/>
      <c r="GRK113" s="190"/>
      <c r="GRL113" s="190"/>
      <c r="GRM113" s="188"/>
      <c r="GRN113" s="188"/>
      <c r="GRO113" s="200"/>
      <c r="GRP113" s="192"/>
      <c r="GRQ113" s="192"/>
      <c r="GRR113" s="192"/>
      <c r="GRS113" s="192"/>
      <c r="GRT113" s="196"/>
      <c r="GRU113" s="197"/>
      <c r="GRV113" s="198"/>
      <c r="GRW113" s="202"/>
      <c r="GRX113" s="188"/>
      <c r="GRY113" s="101"/>
      <c r="GRZ113" s="101"/>
      <c r="GSA113" s="190"/>
      <c r="GSB113" s="190"/>
      <c r="GSC113" s="188"/>
      <c r="GSD113" s="188"/>
      <c r="GSE113" s="200"/>
      <c r="GSF113" s="192"/>
      <c r="GSG113" s="192"/>
      <c r="GSH113" s="192"/>
      <c r="GSI113" s="192"/>
      <c r="GSJ113" s="196"/>
      <c r="GSK113" s="197"/>
      <c r="GSL113" s="198"/>
      <c r="GSM113" s="202"/>
      <c r="GSN113" s="188"/>
      <c r="GSO113" s="101"/>
      <c r="GSP113" s="101"/>
      <c r="GSQ113" s="190"/>
      <c r="GSR113" s="190"/>
      <c r="GSS113" s="188"/>
      <c r="GST113" s="188"/>
      <c r="GSU113" s="200"/>
      <c r="GSV113" s="192"/>
      <c r="GSW113" s="192"/>
      <c r="GSX113" s="192"/>
      <c r="GSY113" s="192"/>
      <c r="GSZ113" s="196"/>
      <c r="GTA113" s="197"/>
      <c r="GTB113" s="198"/>
      <c r="GTC113" s="202"/>
      <c r="GTD113" s="188"/>
      <c r="GTE113" s="101"/>
      <c r="GTF113" s="101"/>
      <c r="GTG113" s="190"/>
      <c r="GTH113" s="190"/>
      <c r="GTI113" s="188"/>
      <c r="GTJ113" s="188"/>
      <c r="GTK113" s="200"/>
      <c r="GTL113" s="192"/>
      <c r="GTM113" s="192"/>
      <c r="GTN113" s="192"/>
      <c r="GTO113" s="192"/>
      <c r="GTP113" s="196"/>
      <c r="GTQ113" s="197"/>
      <c r="GTR113" s="198"/>
      <c r="GTS113" s="202"/>
      <c r="GTT113" s="188"/>
      <c r="GTU113" s="101"/>
      <c r="GTV113" s="101"/>
      <c r="GTW113" s="190"/>
      <c r="GTX113" s="190"/>
      <c r="GTY113" s="188"/>
      <c r="GTZ113" s="188"/>
      <c r="GUA113" s="200"/>
      <c r="GUB113" s="192"/>
      <c r="GUC113" s="192"/>
      <c r="GUD113" s="192"/>
      <c r="GUE113" s="192"/>
      <c r="GUF113" s="196"/>
      <c r="GUG113" s="197"/>
      <c r="GUH113" s="198"/>
      <c r="GUI113" s="202"/>
      <c r="GUJ113" s="188"/>
      <c r="GUK113" s="101"/>
      <c r="GUL113" s="101"/>
      <c r="GUM113" s="190"/>
      <c r="GUN113" s="190"/>
      <c r="GUO113" s="188"/>
      <c r="GUP113" s="188"/>
      <c r="GUQ113" s="200"/>
      <c r="GUR113" s="192"/>
      <c r="GUS113" s="192"/>
      <c r="GUT113" s="192"/>
      <c r="GUU113" s="192"/>
      <c r="GUV113" s="196"/>
      <c r="GUW113" s="197"/>
      <c r="GUX113" s="198"/>
      <c r="GUY113" s="202"/>
      <c r="GUZ113" s="188"/>
      <c r="GVA113" s="101"/>
      <c r="GVB113" s="101"/>
      <c r="GVC113" s="190"/>
      <c r="GVD113" s="190"/>
      <c r="GVE113" s="188"/>
      <c r="GVF113" s="188"/>
      <c r="GVG113" s="200"/>
      <c r="GVH113" s="192"/>
      <c r="GVI113" s="192"/>
      <c r="GVJ113" s="192"/>
      <c r="GVK113" s="192"/>
      <c r="GVL113" s="196"/>
      <c r="GVM113" s="197"/>
      <c r="GVN113" s="198"/>
      <c r="GVO113" s="202"/>
      <c r="GVP113" s="188"/>
      <c r="GVQ113" s="101"/>
      <c r="GVR113" s="101"/>
      <c r="GVS113" s="190"/>
      <c r="GVT113" s="190"/>
      <c r="GVU113" s="188"/>
      <c r="GVV113" s="188"/>
      <c r="GVW113" s="200"/>
      <c r="GVX113" s="192"/>
      <c r="GVY113" s="192"/>
      <c r="GVZ113" s="192"/>
      <c r="GWA113" s="192"/>
      <c r="GWB113" s="196"/>
      <c r="GWC113" s="197"/>
      <c r="GWD113" s="198"/>
      <c r="GWE113" s="202"/>
      <c r="GWF113" s="188"/>
      <c r="GWG113" s="101"/>
      <c r="GWH113" s="101"/>
      <c r="GWI113" s="190"/>
      <c r="GWJ113" s="190"/>
      <c r="GWK113" s="188"/>
      <c r="GWL113" s="188"/>
      <c r="GWM113" s="200"/>
      <c r="GWN113" s="192"/>
      <c r="GWO113" s="192"/>
      <c r="GWP113" s="192"/>
      <c r="GWQ113" s="192"/>
      <c r="GWR113" s="196"/>
      <c r="GWS113" s="197"/>
      <c r="GWT113" s="198"/>
      <c r="GWU113" s="202"/>
      <c r="GWV113" s="188"/>
      <c r="GWW113" s="101"/>
      <c r="GWX113" s="101"/>
      <c r="GWY113" s="190"/>
      <c r="GWZ113" s="190"/>
      <c r="GXA113" s="188"/>
      <c r="GXB113" s="188"/>
      <c r="GXC113" s="200"/>
      <c r="GXD113" s="192"/>
      <c r="GXE113" s="192"/>
      <c r="GXF113" s="192"/>
      <c r="GXG113" s="192"/>
      <c r="GXH113" s="196"/>
      <c r="GXI113" s="197"/>
      <c r="GXJ113" s="198"/>
      <c r="GXK113" s="202"/>
      <c r="GXL113" s="188"/>
      <c r="GXM113" s="101"/>
      <c r="GXN113" s="101"/>
      <c r="GXO113" s="190"/>
      <c r="GXP113" s="190"/>
      <c r="GXQ113" s="188"/>
      <c r="GXR113" s="188"/>
      <c r="GXS113" s="200"/>
      <c r="GXT113" s="192"/>
      <c r="GXU113" s="192"/>
      <c r="GXV113" s="192"/>
      <c r="GXW113" s="192"/>
      <c r="GXX113" s="196"/>
      <c r="GXY113" s="197"/>
      <c r="GXZ113" s="198"/>
      <c r="GYA113" s="202"/>
      <c r="GYB113" s="188"/>
      <c r="GYC113" s="101"/>
      <c r="GYD113" s="101"/>
      <c r="GYE113" s="190"/>
      <c r="GYF113" s="190"/>
      <c r="GYG113" s="188"/>
      <c r="GYH113" s="188"/>
      <c r="GYI113" s="200"/>
      <c r="GYJ113" s="192"/>
      <c r="GYK113" s="192"/>
      <c r="GYL113" s="192"/>
      <c r="GYM113" s="192"/>
      <c r="GYN113" s="196"/>
      <c r="GYO113" s="197"/>
      <c r="GYP113" s="198"/>
      <c r="GYQ113" s="202"/>
      <c r="GYR113" s="188"/>
      <c r="GYS113" s="101"/>
      <c r="GYT113" s="101"/>
      <c r="GYU113" s="190"/>
      <c r="GYV113" s="190"/>
      <c r="GYW113" s="188"/>
      <c r="GYX113" s="188"/>
      <c r="GYY113" s="200"/>
      <c r="GYZ113" s="192"/>
      <c r="GZA113" s="192"/>
      <c r="GZB113" s="192"/>
      <c r="GZC113" s="192"/>
      <c r="GZD113" s="196"/>
      <c r="GZE113" s="197"/>
      <c r="GZF113" s="198"/>
      <c r="GZG113" s="202"/>
      <c r="GZH113" s="188"/>
      <c r="GZI113" s="101"/>
      <c r="GZJ113" s="101"/>
      <c r="GZK113" s="190"/>
      <c r="GZL113" s="190"/>
      <c r="GZM113" s="188"/>
      <c r="GZN113" s="188"/>
      <c r="GZO113" s="200"/>
      <c r="GZP113" s="192"/>
      <c r="GZQ113" s="192"/>
      <c r="GZR113" s="192"/>
      <c r="GZS113" s="192"/>
      <c r="GZT113" s="196"/>
      <c r="GZU113" s="197"/>
      <c r="GZV113" s="198"/>
      <c r="GZW113" s="202"/>
      <c r="GZX113" s="188"/>
      <c r="GZY113" s="101"/>
      <c r="GZZ113" s="101"/>
      <c r="HAA113" s="190"/>
      <c r="HAB113" s="190"/>
      <c r="HAC113" s="188"/>
      <c r="HAD113" s="188"/>
      <c r="HAE113" s="200"/>
      <c r="HAF113" s="192"/>
      <c r="HAG113" s="192"/>
      <c r="HAH113" s="192"/>
      <c r="HAI113" s="192"/>
      <c r="HAJ113" s="196"/>
      <c r="HAK113" s="197"/>
      <c r="HAL113" s="198"/>
      <c r="HAM113" s="202"/>
      <c r="HAN113" s="188"/>
      <c r="HAO113" s="101"/>
      <c r="HAP113" s="101"/>
      <c r="HAQ113" s="190"/>
      <c r="HAR113" s="190"/>
      <c r="HAS113" s="188"/>
      <c r="HAT113" s="188"/>
      <c r="HAU113" s="200"/>
      <c r="HAV113" s="192"/>
      <c r="HAW113" s="192"/>
      <c r="HAX113" s="192"/>
      <c r="HAY113" s="192"/>
      <c r="HAZ113" s="196"/>
      <c r="HBA113" s="197"/>
      <c r="HBB113" s="198"/>
      <c r="HBC113" s="202"/>
      <c r="HBD113" s="188"/>
      <c r="HBE113" s="101"/>
      <c r="HBF113" s="101"/>
      <c r="HBG113" s="190"/>
      <c r="HBH113" s="190"/>
      <c r="HBI113" s="188"/>
      <c r="HBJ113" s="188"/>
      <c r="HBK113" s="200"/>
      <c r="HBL113" s="192"/>
      <c r="HBM113" s="192"/>
      <c r="HBN113" s="192"/>
      <c r="HBO113" s="192"/>
      <c r="HBP113" s="196"/>
      <c r="HBQ113" s="197"/>
      <c r="HBR113" s="198"/>
      <c r="HBS113" s="202"/>
      <c r="HBT113" s="188"/>
      <c r="HBU113" s="101"/>
      <c r="HBV113" s="101"/>
      <c r="HBW113" s="190"/>
      <c r="HBX113" s="190"/>
      <c r="HBY113" s="188"/>
      <c r="HBZ113" s="188"/>
      <c r="HCA113" s="200"/>
      <c r="HCB113" s="192"/>
      <c r="HCC113" s="192"/>
      <c r="HCD113" s="192"/>
      <c r="HCE113" s="192"/>
      <c r="HCF113" s="196"/>
      <c r="HCG113" s="197"/>
      <c r="HCH113" s="198"/>
      <c r="HCI113" s="202"/>
      <c r="HCJ113" s="188"/>
      <c r="HCK113" s="101"/>
      <c r="HCL113" s="101"/>
      <c r="HCM113" s="190"/>
      <c r="HCN113" s="190"/>
      <c r="HCO113" s="188"/>
      <c r="HCP113" s="188"/>
      <c r="HCQ113" s="200"/>
      <c r="HCR113" s="192"/>
      <c r="HCS113" s="192"/>
      <c r="HCT113" s="192"/>
      <c r="HCU113" s="192"/>
      <c r="HCV113" s="196"/>
      <c r="HCW113" s="197"/>
      <c r="HCX113" s="198"/>
      <c r="HCY113" s="202"/>
      <c r="HCZ113" s="188"/>
      <c r="HDA113" s="101"/>
      <c r="HDB113" s="101"/>
      <c r="HDC113" s="190"/>
      <c r="HDD113" s="190"/>
      <c r="HDE113" s="188"/>
      <c r="HDF113" s="188"/>
      <c r="HDG113" s="200"/>
      <c r="HDH113" s="192"/>
      <c r="HDI113" s="192"/>
      <c r="HDJ113" s="192"/>
      <c r="HDK113" s="192"/>
      <c r="HDL113" s="196"/>
      <c r="HDM113" s="197"/>
      <c r="HDN113" s="198"/>
      <c r="HDO113" s="202"/>
      <c r="HDP113" s="188"/>
      <c r="HDQ113" s="101"/>
      <c r="HDR113" s="101"/>
      <c r="HDS113" s="190"/>
      <c r="HDT113" s="190"/>
      <c r="HDU113" s="188"/>
      <c r="HDV113" s="188"/>
      <c r="HDW113" s="200"/>
      <c r="HDX113" s="192"/>
      <c r="HDY113" s="192"/>
      <c r="HDZ113" s="192"/>
      <c r="HEA113" s="192"/>
      <c r="HEB113" s="196"/>
      <c r="HEC113" s="197"/>
      <c r="HED113" s="198"/>
      <c r="HEE113" s="202"/>
      <c r="HEF113" s="188"/>
      <c r="HEG113" s="101"/>
      <c r="HEH113" s="101"/>
      <c r="HEI113" s="190"/>
      <c r="HEJ113" s="190"/>
      <c r="HEK113" s="188"/>
      <c r="HEL113" s="188"/>
      <c r="HEM113" s="200"/>
      <c r="HEN113" s="192"/>
      <c r="HEO113" s="192"/>
      <c r="HEP113" s="192"/>
      <c r="HEQ113" s="192"/>
      <c r="HER113" s="196"/>
      <c r="HES113" s="197"/>
      <c r="HET113" s="198"/>
      <c r="HEU113" s="202"/>
      <c r="HEV113" s="188"/>
      <c r="HEW113" s="101"/>
      <c r="HEX113" s="101"/>
      <c r="HEY113" s="190"/>
      <c r="HEZ113" s="190"/>
      <c r="HFA113" s="188"/>
      <c r="HFB113" s="188"/>
      <c r="HFC113" s="200"/>
      <c r="HFD113" s="192"/>
      <c r="HFE113" s="192"/>
      <c r="HFF113" s="192"/>
      <c r="HFG113" s="192"/>
      <c r="HFH113" s="196"/>
      <c r="HFI113" s="197"/>
      <c r="HFJ113" s="198"/>
      <c r="HFK113" s="202"/>
      <c r="HFL113" s="188"/>
      <c r="HFM113" s="101"/>
      <c r="HFN113" s="101"/>
      <c r="HFO113" s="190"/>
      <c r="HFP113" s="190"/>
      <c r="HFQ113" s="188"/>
      <c r="HFR113" s="188"/>
      <c r="HFS113" s="200"/>
      <c r="HFT113" s="192"/>
      <c r="HFU113" s="192"/>
      <c r="HFV113" s="192"/>
      <c r="HFW113" s="192"/>
      <c r="HFX113" s="196"/>
      <c r="HFY113" s="197"/>
      <c r="HFZ113" s="198"/>
      <c r="HGA113" s="202"/>
      <c r="HGB113" s="188"/>
      <c r="HGC113" s="101"/>
      <c r="HGD113" s="101"/>
      <c r="HGE113" s="190"/>
      <c r="HGF113" s="190"/>
      <c r="HGG113" s="188"/>
      <c r="HGH113" s="188"/>
      <c r="HGI113" s="200"/>
      <c r="HGJ113" s="192"/>
      <c r="HGK113" s="192"/>
      <c r="HGL113" s="192"/>
      <c r="HGM113" s="192"/>
      <c r="HGN113" s="196"/>
      <c r="HGO113" s="197"/>
      <c r="HGP113" s="198"/>
      <c r="HGQ113" s="202"/>
      <c r="HGR113" s="188"/>
      <c r="HGS113" s="101"/>
      <c r="HGT113" s="101"/>
      <c r="HGU113" s="190"/>
      <c r="HGV113" s="190"/>
      <c r="HGW113" s="188"/>
      <c r="HGX113" s="188"/>
      <c r="HGY113" s="200"/>
      <c r="HGZ113" s="192"/>
      <c r="HHA113" s="192"/>
      <c r="HHB113" s="192"/>
      <c r="HHC113" s="192"/>
      <c r="HHD113" s="196"/>
      <c r="HHE113" s="197"/>
      <c r="HHF113" s="198"/>
      <c r="HHG113" s="202"/>
      <c r="HHH113" s="188"/>
      <c r="HHI113" s="101"/>
      <c r="HHJ113" s="101"/>
      <c r="HHK113" s="190"/>
      <c r="HHL113" s="190"/>
      <c r="HHM113" s="188"/>
      <c r="HHN113" s="188"/>
      <c r="HHO113" s="200"/>
      <c r="HHP113" s="192"/>
      <c r="HHQ113" s="192"/>
      <c r="HHR113" s="192"/>
      <c r="HHS113" s="192"/>
      <c r="HHT113" s="196"/>
      <c r="HHU113" s="197"/>
      <c r="HHV113" s="198"/>
      <c r="HHW113" s="202"/>
      <c r="HHX113" s="188"/>
      <c r="HHY113" s="101"/>
      <c r="HHZ113" s="101"/>
      <c r="HIA113" s="190"/>
      <c r="HIB113" s="190"/>
      <c r="HIC113" s="188"/>
      <c r="HID113" s="188"/>
      <c r="HIE113" s="200"/>
      <c r="HIF113" s="192"/>
      <c r="HIG113" s="192"/>
      <c r="HIH113" s="192"/>
      <c r="HII113" s="192"/>
      <c r="HIJ113" s="196"/>
      <c r="HIK113" s="197"/>
      <c r="HIL113" s="198"/>
      <c r="HIM113" s="202"/>
      <c r="HIN113" s="188"/>
      <c r="HIO113" s="101"/>
      <c r="HIP113" s="101"/>
      <c r="HIQ113" s="190"/>
      <c r="HIR113" s="190"/>
      <c r="HIS113" s="188"/>
      <c r="HIT113" s="188"/>
      <c r="HIU113" s="200"/>
      <c r="HIV113" s="192"/>
      <c r="HIW113" s="192"/>
      <c r="HIX113" s="192"/>
      <c r="HIY113" s="192"/>
      <c r="HIZ113" s="196"/>
      <c r="HJA113" s="197"/>
      <c r="HJB113" s="198"/>
      <c r="HJC113" s="202"/>
      <c r="HJD113" s="188"/>
      <c r="HJE113" s="101"/>
      <c r="HJF113" s="101"/>
      <c r="HJG113" s="190"/>
      <c r="HJH113" s="190"/>
      <c r="HJI113" s="188"/>
      <c r="HJJ113" s="188"/>
      <c r="HJK113" s="200"/>
      <c r="HJL113" s="192"/>
      <c r="HJM113" s="192"/>
      <c r="HJN113" s="192"/>
      <c r="HJO113" s="192"/>
      <c r="HJP113" s="196"/>
      <c r="HJQ113" s="197"/>
      <c r="HJR113" s="198"/>
      <c r="HJS113" s="202"/>
      <c r="HJT113" s="188"/>
      <c r="HJU113" s="101"/>
      <c r="HJV113" s="101"/>
      <c r="HJW113" s="190"/>
      <c r="HJX113" s="190"/>
      <c r="HJY113" s="188"/>
      <c r="HJZ113" s="188"/>
      <c r="HKA113" s="200"/>
      <c r="HKB113" s="192"/>
      <c r="HKC113" s="192"/>
      <c r="HKD113" s="192"/>
      <c r="HKE113" s="192"/>
      <c r="HKF113" s="196"/>
      <c r="HKG113" s="197"/>
      <c r="HKH113" s="198"/>
      <c r="HKI113" s="202"/>
      <c r="HKJ113" s="188"/>
      <c r="HKK113" s="101"/>
      <c r="HKL113" s="101"/>
      <c r="HKM113" s="190"/>
      <c r="HKN113" s="190"/>
      <c r="HKO113" s="188"/>
      <c r="HKP113" s="188"/>
      <c r="HKQ113" s="200"/>
      <c r="HKR113" s="192"/>
      <c r="HKS113" s="192"/>
      <c r="HKT113" s="192"/>
      <c r="HKU113" s="192"/>
      <c r="HKV113" s="196"/>
      <c r="HKW113" s="197"/>
      <c r="HKX113" s="198"/>
      <c r="HKY113" s="202"/>
      <c r="HKZ113" s="188"/>
      <c r="HLA113" s="101"/>
      <c r="HLB113" s="101"/>
      <c r="HLC113" s="190"/>
      <c r="HLD113" s="190"/>
      <c r="HLE113" s="188"/>
      <c r="HLF113" s="188"/>
      <c r="HLG113" s="200"/>
      <c r="HLH113" s="192"/>
      <c r="HLI113" s="192"/>
      <c r="HLJ113" s="192"/>
      <c r="HLK113" s="192"/>
      <c r="HLL113" s="196"/>
      <c r="HLM113" s="197"/>
      <c r="HLN113" s="198"/>
      <c r="HLO113" s="202"/>
      <c r="HLP113" s="188"/>
      <c r="HLQ113" s="101"/>
      <c r="HLR113" s="101"/>
      <c r="HLS113" s="190"/>
      <c r="HLT113" s="190"/>
      <c r="HLU113" s="188"/>
      <c r="HLV113" s="188"/>
      <c r="HLW113" s="200"/>
      <c r="HLX113" s="192"/>
      <c r="HLY113" s="192"/>
      <c r="HLZ113" s="192"/>
      <c r="HMA113" s="192"/>
      <c r="HMB113" s="196"/>
      <c r="HMC113" s="197"/>
      <c r="HMD113" s="198"/>
      <c r="HME113" s="202"/>
      <c r="HMF113" s="188"/>
      <c r="HMG113" s="101"/>
      <c r="HMH113" s="101"/>
      <c r="HMI113" s="190"/>
      <c r="HMJ113" s="190"/>
      <c r="HMK113" s="188"/>
      <c r="HML113" s="188"/>
      <c r="HMM113" s="200"/>
      <c r="HMN113" s="192"/>
      <c r="HMO113" s="192"/>
      <c r="HMP113" s="192"/>
      <c r="HMQ113" s="192"/>
      <c r="HMR113" s="196"/>
      <c r="HMS113" s="197"/>
      <c r="HMT113" s="198"/>
      <c r="HMU113" s="202"/>
      <c r="HMV113" s="188"/>
      <c r="HMW113" s="101"/>
      <c r="HMX113" s="101"/>
      <c r="HMY113" s="190"/>
      <c r="HMZ113" s="190"/>
      <c r="HNA113" s="188"/>
      <c r="HNB113" s="188"/>
      <c r="HNC113" s="200"/>
      <c r="HND113" s="192"/>
      <c r="HNE113" s="192"/>
      <c r="HNF113" s="192"/>
      <c r="HNG113" s="192"/>
      <c r="HNH113" s="196"/>
      <c r="HNI113" s="197"/>
      <c r="HNJ113" s="198"/>
      <c r="HNK113" s="202"/>
      <c r="HNL113" s="188"/>
      <c r="HNM113" s="101"/>
      <c r="HNN113" s="101"/>
      <c r="HNO113" s="190"/>
      <c r="HNP113" s="190"/>
      <c r="HNQ113" s="188"/>
      <c r="HNR113" s="188"/>
      <c r="HNS113" s="200"/>
      <c r="HNT113" s="192"/>
      <c r="HNU113" s="192"/>
      <c r="HNV113" s="192"/>
      <c r="HNW113" s="192"/>
      <c r="HNX113" s="196"/>
      <c r="HNY113" s="197"/>
      <c r="HNZ113" s="198"/>
      <c r="HOA113" s="202"/>
      <c r="HOB113" s="188"/>
      <c r="HOC113" s="101"/>
      <c r="HOD113" s="101"/>
      <c r="HOE113" s="190"/>
      <c r="HOF113" s="190"/>
      <c r="HOG113" s="188"/>
      <c r="HOH113" s="188"/>
      <c r="HOI113" s="200"/>
      <c r="HOJ113" s="192"/>
      <c r="HOK113" s="192"/>
      <c r="HOL113" s="192"/>
      <c r="HOM113" s="192"/>
      <c r="HON113" s="196"/>
      <c r="HOO113" s="197"/>
      <c r="HOP113" s="198"/>
      <c r="HOQ113" s="202"/>
      <c r="HOR113" s="188"/>
      <c r="HOS113" s="101"/>
      <c r="HOT113" s="101"/>
      <c r="HOU113" s="190"/>
      <c r="HOV113" s="190"/>
      <c r="HOW113" s="188"/>
      <c r="HOX113" s="188"/>
      <c r="HOY113" s="200"/>
      <c r="HOZ113" s="192"/>
      <c r="HPA113" s="192"/>
      <c r="HPB113" s="192"/>
      <c r="HPC113" s="192"/>
      <c r="HPD113" s="196"/>
      <c r="HPE113" s="197"/>
      <c r="HPF113" s="198"/>
      <c r="HPG113" s="202"/>
      <c r="HPH113" s="188"/>
      <c r="HPI113" s="101"/>
      <c r="HPJ113" s="101"/>
      <c r="HPK113" s="190"/>
      <c r="HPL113" s="190"/>
      <c r="HPM113" s="188"/>
      <c r="HPN113" s="188"/>
      <c r="HPO113" s="200"/>
      <c r="HPP113" s="192"/>
      <c r="HPQ113" s="192"/>
      <c r="HPR113" s="192"/>
      <c r="HPS113" s="192"/>
      <c r="HPT113" s="196"/>
      <c r="HPU113" s="197"/>
      <c r="HPV113" s="198"/>
      <c r="HPW113" s="202"/>
      <c r="HPX113" s="188"/>
      <c r="HPY113" s="101"/>
      <c r="HPZ113" s="101"/>
      <c r="HQA113" s="190"/>
      <c r="HQB113" s="190"/>
      <c r="HQC113" s="188"/>
      <c r="HQD113" s="188"/>
      <c r="HQE113" s="200"/>
      <c r="HQF113" s="192"/>
      <c r="HQG113" s="192"/>
      <c r="HQH113" s="192"/>
      <c r="HQI113" s="192"/>
      <c r="HQJ113" s="196"/>
      <c r="HQK113" s="197"/>
      <c r="HQL113" s="198"/>
      <c r="HQM113" s="202"/>
      <c r="HQN113" s="188"/>
      <c r="HQO113" s="101"/>
      <c r="HQP113" s="101"/>
      <c r="HQQ113" s="190"/>
      <c r="HQR113" s="190"/>
      <c r="HQS113" s="188"/>
      <c r="HQT113" s="188"/>
      <c r="HQU113" s="200"/>
      <c r="HQV113" s="192"/>
      <c r="HQW113" s="192"/>
      <c r="HQX113" s="192"/>
      <c r="HQY113" s="192"/>
      <c r="HQZ113" s="196"/>
      <c r="HRA113" s="197"/>
      <c r="HRB113" s="198"/>
      <c r="HRC113" s="202"/>
      <c r="HRD113" s="188"/>
      <c r="HRE113" s="101"/>
      <c r="HRF113" s="101"/>
      <c r="HRG113" s="190"/>
      <c r="HRH113" s="190"/>
      <c r="HRI113" s="188"/>
      <c r="HRJ113" s="188"/>
      <c r="HRK113" s="200"/>
      <c r="HRL113" s="192"/>
      <c r="HRM113" s="192"/>
      <c r="HRN113" s="192"/>
      <c r="HRO113" s="192"/>
      <c r="HRP113" s="196"/>
      <c r="HRQ113" s="197"/>
      <c r="HRR113" s="198"/>
      <c r="HRS113" s="202"/>
      <c r="HRT113" s="188"/>
      <c r="HRU113" s="101"/>
      <c r="HRV113" s="101"/>
      <c r="HRW113" s="190"/>
      <c r="HRX113" s="190"/>
      <c r="HRY113" s="188"/>
      <c r="HRZ113" s="188"/>
      <c r="HSA113" s="200"/>
      <c r="HSB113" s="192"/>
      <c r="HSC113" s="192"/>
      <c r="HSD113" s="192"/>
      <c r="HSE113" s="192"/>
      <c r="HSF113" s="196"/>
      <c r="HSG113" s="197"/>
      <c r="HSH113" s="198"/>
      <c r="HSI113" s="202"/>
      <c r="HSJ113" s="188"/>
      <c r="HSK113" s="101"/>
      <c r="HSL113" s="101"/>
      <c r="HSM113" s="190"/>
      <c r="HSN113" s="190"/>
      <c r="HSO113" s="188"/>
      <c r="HSP113" s="188"/>
      <c r="HSQ113" s="200"/>
      <c r="HSR113" s="192"/>
      <c r="HSS113" s="192"/>
      <c r="HST113" s="192"/>
      <c r="HSU113" s="192"/>
      <c r="HSV113" s="196"/>
      <c r="HSW113" s="197"/>
      <c r="HSX113" s="198"/>
      <c r="HSY113" s="202"/>
      <c r="HSZ113" s="188"/>
      <c r="HTA113" s="101"/>
      <c r="HTB113" s="101"/>
      <c r="HTC113" s="190"/>
      <c r="HTD113" s="190"/>
      <c r="HTE113" s="188"/>
      <c r="HTF113" s="188"/>
      <c r="HTG113" s="200"/>
      <c r="HTH113" s="192"/>
      <c r="HTI113" s="192"/>
      <c r="HTJ113" s="192"/>
      <c r="HTK113" s="192"/>
      <c r="HTL113" s="196"/>
      <c r="HTM113" s="197"/>
      <c r="HTN113" s="198"/>
      <c r="HTO113" s="202"/>
      <c r="HTP113" s="188"/>
      <c r="HTQ113" s="101"/>
      <c r="HTR113" s="101"/>
      <c r="HTS113" s="190"/>
      <c r="HTT113" s="190"/>
      <c r="HTU113" s="188"/>
      <c r="HTV113" s="188"/>
      <c r="HTW113" s="200"/>
      <c r="HTX113" s="192"/>
      <c r="HTY113" s="192"/>
      <c r="HTZ113" s="192"/>
      <c r="HUA113" s="192"/>
      <c r="HUB113" s="196"/>
      <c r="HUC113" s="197"/>
      <c r="HUD113" s="198"/>
      <c r="HUE113" s="202"/>
      <c r="HUF113" s="188"/>
      <c r="HUG113" s="101"/>
      <c r="HUH113" s="101"/>
      <c r="HUI113" s="190"/>
      <c r="HUJ113" s="190"/>
      <c r="HUK113" s="188"/>
      <c r="HUL113" s="188"/>
      <c r="HUM113" s="200"/>
      <c r="HUN113" s="192"/>
      <c r="HUO113" s="192"/>
      <c r="HUP113" s="192"/>
      <c r="HUQ113" s="192"/>
      <c r="HUR113" s="196"/>
      <c r="HUS113" s="197"/>
      <c r="HUT113" s="198"/>
      <c r="HUU113" s="202"/>
      <c r="HUV113" s="188"/>
      <c r="HUW113" s="101"/>
      <c r="HUX113" s="101"/>
      <c r="HUY113" s="190"/>
      <c r="HUZ113" s="190"/>
      <c r="HVA113" s="188"/>
      <c r="HVB113" s="188"/>
      <c r="HVC113" s="200"/>
      <c r="HVD113" s="192"/>
      <c r="HVE113" s="192"/>
      <c r="HVF113" s="192"/>
      <c r="HVG113" s="192"/>
      <c r="HVH113" s="196"/>
      <c r="HVI113" s="197"/>
      <c r="HVJ113" s="198"/>
      <c r="HVK113" s="202"/>
      <c r="HVL113" s="188"/>
      <c r="HVM113" s="101"/>
      <c r="HVN113" s="101"/>
      <c r="HVO113" s="190"/>
      <c r="HVP113" s="190"/>
      <c r="HVQ113" s="188"/>
      <c r="HVR113" s="188"/>
      <c r="HVS113" s="200"/>
      <c r="HVT113" s="192"/>
      <c r="HVU113" s="192"/>
      <c r="HVV113" s="192"/>
      <c r="HVW113" s="192"/>
      <c r="HVX113" s="196"/>
      <c r="HVY113" s="197"/>
      <c r="HVZ113" s="198"/>
      <c r="HWA113" s="202"/>
      <c r="HWB113" s="188"/>
      <c r="HWC113" s="101"/>
      <c r="HWD113" s="101"/>
      <c r="HWE113" s="190"/>
      <c r="HWF113" s="190"/>
      <c r="HWG113" s="188"/>
      <c r="HWH113" s="188"/>
      <c r="HWI113" s="200"/>
      <c r="HWJ113" s="192"/>
      <c r="HWK113" s="192"/>
      <c r="HWL113" s="192"/>
      <c r="HWM113" s="192"/>
      <c r="HWN113" s="196"/>
      <c r="HWO113" s="197"/>
      <c r="HWP113" s="198"/>
      <c r="HWQ113" s="202"/>
      <c r="HWR113" s="188"/>
      <c r="HWS113" s="101"/>
      <c r="HWT113" s="101"/>
      <c r="HWU113" s="190"/>
      <c r="HWV113" s="190"/>
      <c r="HWW113" s="188"/>
      <c r="HWX113" s="188"/>
      <c r="HWY113" s="200"/>
      <c r="HWZ113" s="192"/>
      <c r="HXA113" s="192"/>
      <c r="HXB113" s="192"/>
      <c r="HXC113" s="192"/>
      <c r="HXD113" s="196"/>
      <c r="HXE113" s="197"/>
      <c r="HXF113" s="198"/>
      <c r="HXG113" s="202"/>
      <c r="HXH113" s="188"/>
      <c r="HXI113" s="101"/>
      <c r="HXJ113" s="101"/>
      <c r="HXK113" s="190"/>
      <c r="HXL113" s="190"/>
      <c r="HXM113" s="188"/>
      <c r="HXN113" s="188"/>
      <c r="HXO113" s="200"/>
      <c r="HXP113" s="192"/>
      <c r="HXQ113" s="192"/>
      <c r="HXR113" s="192"/>
      <c r="HXS113" s="192"/>
      <c r="HXT113" s="196"/>
      <c r="HXU113" s="197"/>
      <c r="HXV113" s="198"/>
      <c r="HXW113" s="202"/>
      <c r="HXX113" s="188"/>
      <c r="HXY113" s="101"/>
      <c r="HXZ113" s="101"/>
      <c r="HYA113" s="190"/>
      <c r="HYB113" s="190"/>
      <c r="HYC113" s="188"/>
      <c r="HYD113" s="188"/>
      <c r="HYE113" s="200"/>
      <c r="HYF113" s="192"/>
      <c r="HYG113" s="192"/>
      <c r="HYH113" s="192"/>
      <c r="HYI113" s="192"/>
      <c r="HYJ113" s="196"/>
      <c r="HYK113" s="197"/>
      <c r="HYL113" s="198"/>
      <c r="HYM113" s="202"/>
      <c r="HYN113" s="188"/>
      <c r="HYO113" s="101"/>
      <c r="HYP113" s="101"/>
      <c r="HYQ113" s="190"/>
      <c r="HYR113" s="190"/>
      <c r="HYS113" s="188"/>
      <c r="HYT113" s="188"/>
      <c r="HYU113" s="200"/>
      <c r="HYV113" s="192"/>
      <c r="HYW113" s="192"/>
      <c r="HYX113" s="192"/>
      <c r="HYY113" s="192"/>
      <c r="HYZ113" s="196"/>
      <c r="HZA113" s="197"/>
      <c r="HZB113" s="198"/>
      <c r="HZC113" s="202"/>
      <c r="HZD113" s="188"/>
      <c r="HZE113" s="101"/>
      <c r="HZF113" s="101"/>
      <c r="HZG113" s="190"/>
      <c r="HZH113" s="190"/>
      <c r="HZI113" s="188"/>
      <c r="HZJ113" s="188"/>
      <c r="HZK113" s="200"/>
      <c r="HZL113" s="192"/>
      <c r="HZM113" s="192"/>
      <c r="HZN113" s="192"/>
      <c r="HZO113" s="192"/>
      <c r="HZP113" s="196"/>
      <c r="HZQ113" s="197"/>
      <c r="HZR113" s="198"/>
      <c r="HZS113" s="202"/>
      <c r="HZT113" s="188"/>
      <c r="HZU113" s="101"/>
      <c r="HZV113" s="101"/>
      <c r="HZW113" s="190"/>
      <c r="HZX113" s="190"/>
      <c r="HZY113" s="188"/>
      <c r="HZZ113" s="188"/>
      <c r="IAA113" s="200"/>
      <c r="IAB113" s="192"/>
      <c r="IAC113" s="192"/>
      <c r="IAD113" s="192"/>
      <c r="IAE113" s="192"/>
      <c r="IAF113" s="196"/>
      <c r="IAG113" s="197"/>
      <c r="IAH113" s="198"/>
      <c r="IAI113" s="202"/>
      <c r="IAJ113" s="188"/>
      <c r="IAK113" s="101"/>
      <c r="IAL113" s="101"/>
      <c r="IAM113" s="190"/>
      <c r="IAN113" s="190"/>
      <c r="IAO113" s="188"/>
      <c r="IAP113" s="188"/>
      <c r="IAQ113" s="200"/>
      <c r="IAR113" s="192"/>
      <c r="IAS113" s="192"/>
      <c r="IAT113" s="192"/>
      <c r="IAU113" s="192"/>
      <c r="IAV113" s="196"/>
      <c r="IAW113" s="197"/>
      <c r="IAX113" s="198"/>
      <c r="IAY113" s="202"/>
      <c r="IAZ113" s="188"/>
      <c r="IBA113" s="101"/>
      <c r="IBB113" s="101"/>
      <c r="IBC113" s="190"/>
      <c r="IBD113" s="190"/>
      <c r="IBE113" s="188"/>
      <c r="IBF113" s="188"/>
      <c r="IBG113" s="200"/>
      <c r="IBH113" s="192"/>
      <c r="IBI113" s="192"/>
      <c r="IBJ113" s="192"/>
      <c r="IBK113" s="192"/>
      <c r="IBL113" s="196"/>
      <c r="IBM113" s="197"/>
      <c r="IBN113" s="198"/>
      <c r="IBO113" s="202"/>
      <c r="IBP113" s="188"/>
      <c r="IBQ113" s="101"/>
      <c r="IBR113" s="101"/>
      <c r="IBS113" s="190"/>
      <c r="IBT113" s="190"/>
      <c r="IBU113" s="188"/>
      <c r="IBV113" s="188"/>
      <c r="IBW113" s="200"/>
      <c r="IBX113" s="192"/>
      <c r="IBY113" s="192"/>
      <c r="IBZ113" s="192"/>
      <c r="ICA113" s="192"/>
      <c r="ICB113" s="196"/>
      <c r="ICC113" s="197"/>
      <c r="ICD113" s="198"/>
      <c r="ICE113" s="202"/>
      <c r="ICF113" s="188"/>
      <c r="ICG113" s="101"/>
      <c r="ICH113" s="101"/>
      <c r="ICI113" s="190"/>
      <c r="ICJ113" s="190"/>
      <c r="ICK113" s="188"/>
      <c r="ICL113" s="188"/>
      <c r="ICM113" s="200"/>
      <c r="ICN113" s="192"/>
      <c r="ICO113" s="192"/>
      <c r="ICP113" s="192"/>
      <c r="ICQ113" s="192"/>
      <c r="ICR113" s="196"/>
      <c r="ICS113" s="197"/>
      <c r="ICT113" s="198"/>
      <c r="ICU113" s="202"/>
      <c r="ICV113" s="188"/>
      <c r="ICW113" s="101"/>
      <c r="ICX113" s="101"/>
      <c r="ICY113" s="190"/>
      <c r="ICZ113" s="190"/>
      <c r="IDA113" s="188"/>
      <c r="IDB113" s="188"/>
      <c r="IDC113" s="200"/>
      <c r="IDD113" s="192"/>
      <c r="IDE113" s="192"/>
      <c r="IDF113" s="192"/>
      <c r="IDG113" s="192"/>
      <c r="IDH113" s="196"/>
      <c r="IDI113" s="197"/>
      <c r="IDJ113" s="198"/>
      <c r="IDK113" s="202"/>
      <c r="IDL113" s="188"/>
      <c r="IDM113" s="101"/>
      <c r="IDN113" s="101"/>
      <c r="IDO113" s="190"/>
      <c r="IDP113" s="190"/>
      <c r="IDQ113" s="188"/>
      <c r="IDR113" s="188"/>
      <c r="IDS113" s="200"/>
      <c r="IDT113" s="192"/>
      <c r="IDU113" s="192"/>
      <c r="IDV113" s="192"/>
      <c r="IDW113" s="192"/>
      <c r="IDX113" s="196"/>
      <c r="IDY113" s="197"/>
      <c r="IDZ113" s="198"/>
      <c r="IEA113" s="202"/>
      <c r="IEB113" s="188"/>
      <c r="IEC113" s="101"/>
      <c r="IED113" s="101"/>
      <c r="IEE113" s="190"/>
      <c r="IEF113" s="190"/>
      <c r="IEG113" s="188"/>
      <c r="IEH113" s="188"/>
      <c r="IEI113" s="200"/>
      <c r="IEJ113" s="192"/>
      <c r="IEK113" s="192"/>
      <c r="IEL113" s="192"/>
      <c r="IEM113" s="192"/>
      <c r="IEN113" s="196"/>
      <c r="IEO113" s="197"/>
      <c r="IEP113" s="198"/>
      <c r="IEQ113" s="202"/>
      <c r="IER113" s="188"/>
      <c r="IES113" s="101"/>
      <c r="IET113" s="101"/>
      <c r="IEU113" s="190"/>
      <c r="IEV113" s="190"/>
      <c r="IEW113" s="188"/>
      <c r="IEX113" s="188"/>
      <c r="IEY113" s="200"/>
      <c r="IEZ113" s="192"/>
      <c r="IFA113" s="192"/>
      <c r="IFB113" s="192"/>
      <c r="IFC113" s="192"/>
      <c r="IFD113" s="196"/>
      <c r="IFE113" s="197"/>
      <c r="IFF113" s="198"/>
      <c r="IFG113" s="202"/>
      <c r="IFH113" s="188"/>
      <c r="IFI113" s="101"/>
      <c r="IFJ113" s="101"/>
      <c r="IFK113" s="190"/>
      <c r="IFL113" s="190"/>
      <c r="IFM113" s="188"/>
      <c r="IFN113" s="188"/>
      <c r="IFO113" s="200"/>
      <c r="IFP113" s="192"/>
      <c r="IFQ113" s="192"/>
      <c r="IFR113" s="192"/>
      <c r="IFS113" s="192"/>
      <c r="IFT113" s="196"/>
      <c r="IFU113" s="197"/>
      <c r="IFV113" s="198"/>
      <c r="IFW113" s="202"/>
      <c r="IFX113" s="188"/>
      <c r="IFY113" s="101"/>
      <c r="IFZ113" s="101"/>
      <c r="IGA113" s="190"/>
      <c r="IGB113" s="190"/>
      <c r="IGC113" s="188"/>
      <c r="IGD113" s="188"/>
      <c r="IGE113" s="200"/>
      <c r="IGF113" s="192"/>
      <c r="IGG113" s="192"/>
      <c r="IGH113" s="192"/>
      <c r="IGI113" s="192"/>
      <c r="IGJ113" s="196"/>
      <c r="IGK113" s="197"/>
      <c r="IGL113" s="198"/>
      <c r="IGM113" s="202"/>
      <c r="IGN113" s="188"/>
      <c r="IGO113" s="101"/>
      <c r="IGP113" s="101"/>
      <c r="IGQ113" s="190"/>
      <c r="IGR113" s="190"/>
      <c r="IGS113" s="188"/>
      <c r="IGT113" s="188"/>
      <c r="IGU113" s="200"/>
      <c r="IGV113" s="192"/>
      <c r="IGW113" s="192"/>
      <c r="IGX113" s="192"/>
      <c r="IGY113" s="192"/>
      <c r="IGZ113" s="196"/>
      <c r="IHA113" s="197"/>
      <c r="IHB113" s="198"/>
      <c r="IHC113" s="202"/>
      <c r="IHD113" s="188"/>
      <c r="IHE113" s="101"/>
      <c r="IHF113" s="101"/>
      <c r="IHG113" s="190"/>
      <c r="IHH113" s="190"/>
      <c r="IHI113" s="188"/>
      <c r="IHJ113" s="188"/>
      <c r="IHK113" s="200"/>
      <c r="IHL113" s="192"/>
      <c r="IHM113" s="192"/>
      <c r="IHN113" s="192"/>
      <c r="IHO113" s="192"/>
      <c r="IHP113" s="196"/>
      <c r="IHQ113" s="197"/>
      <c r="IHR113" s="198"/>
      <c r="IHS113" s="202"/>
      <c r="IHT113" s="188"/>
      <c r="IHU113" s="101"/>
      <c r="IHV113" s="101"/>
      <c r="IHW113" s="190"/>
      <c r="IHX113" s="190"/>
      <c r="IHY113" s="188"/>
      <c r="IHZ113" s="188"/>
      <c r="IIA113" s="200"/>
      <c r="IIB113" s="192"/>
      <c r="IIC113" s="192"/>
      <c r="IID113" s="192"/>
      <c r="IIE113" s="192"/>
      <c r="IIF113" s="196"/>
      <c r="IIG113" s="197"/>
      <c r="IIH113" s="198"/>
      <c r="III113" s="202"/>
      <c r="IIJ113" s="188"/>
      <c r="IIK113" s="101"/>
      <c r="IIL113" s="101"/>
      <c r="IIM113" s="190"/>
      <c r="IIN113" s="190"/>
      <c r="IIO113" s="188"/>
      <c r="IIP113" s="188"/>
      <c r="IIQ113" s="200"/>
      <c r="IIR113" s="192"/>
      <c r="IIS113" s="192"/>
      <c r="IIT113" s="192"/>
      <c r="IIU113" s="192"/>
      <c r="IIV113" s="196"/>
      <c r="IIW113" s="197"/>
      <c r="IIX113" s="198"/>
      <c r="IIY113" s="202"/>
      <c r="IIZ113" s="188"/>
      <c r="IJA113" s="101"/>
      <c r="IJB113" s="101"/>
      <c r="IJC113" s="190"/>
      <c r="IJD113" s="190"/>
      <c r="IJE113" s="188"/>
      <c r="IJF113" s="188"/>
      <c r="IJG113" s="200"/>
      <c r="IJH113" s="192"/>
      <c r="IJI113" s="192"/>
      <c r="IJJ113" s="192"/>
      <c r="IJK113" s="192"/>
      <c r="IJL113" s="196"/>
      <c r="IJM113" s="197"/>
      <c r="IJN113" s="198"/>
      <c r="IJO113" s="202"/>
      <c r="IJP113" s="188"/>
      <c r="IJQ113" s="101"/>
      <c r="IJR113" s="101"/>
      <c r="IJS113" s="190"/>
      <c r="IJT113" s="190"/>
      <c r="IJU113" s="188"/>
      <c r="IJV113" s="188"/>
      <c r="IJW113" s="200"/>
      <c r="IJX113" s="192"/>
      <c r="IJY113" s="192"/>
      <c r="IJZ113" s="192"/>
      <c r="IKA113" s="192"/>
      <c r="IKB113" s="196"/>
      <c r="IKC113" s="197"/>
      <c r="IKD113" s="198"/>
      <c r="IKE113" s="202"/>
      <c r="IKF113" s="188"/>
      <c r="IKG113" s="101"/>
      <c r="IKH113" s="101"/>
      <c r="IKI113" s="190"/>
      <c r="IKJ113" s="190"/>
      <c r="IKK113" s="188"/>
      <c r="IKL113" s="188"/>
      <c r="IKM113" s="200"/>
      <c r="IKN113" s="192"/>
      <c r="IKO113" s="192"/>
      <c r="IKP113" s="192"/>
      <c r="IKQ113" s="192"/>
      <c r="IKR113" s="196"/>
      <c r="IKS113" s="197"/>
      <c r="IKT113" s="198"/>
      <c r="IKU113" s="202"/>
      <c r="IKV113" s="188"/>
      <c r="IKW113" s="101"/>
      <c r="IKX113" s="101"/>
      <c r="IKY113" s="190"/>
      <c r="IKZ113" s="190"/>
      <c r="ILA113" s="188"/>
      <c r="ILB113" s="188"/>
      <c r="ILC113" s="200"/>
      <c r="ILD113" s="192"/>
      <c r="ILE113" s="192"/>
      <c r="ILF113" s="192"/>
      <c r="ILG113" s="192"/>
      <c r="ILH113" s="196"/>
      <c r="ILI113" s="197"/>
      <c r="ILJ113" s="198"/>
      <c r="ILK113" s="202"/>
      <c r="ILL113" s="188"/>
      <c r="ILM113" s="101"/>
      <c r="ILN113" s="101"/>
      <c r="ILO113" s="190"/>
      <c r="ILP113" s="190"/>
      <c r="ILQ113" s="188"/>
      <c r="ILR113" s="188"/>
      <c r="ILS113" s="200"/>
      <c r="ILT113" s="192"/>
      <c r="ILU113" s="192"/>
      <c r="ILV113" s="192"/>
      <c r="ILW113" s="192"/>
      <c r="ILX113" s="196"/>
      <c r="ILY113" s="197"/>
      <c r="ILZ113" s="198"/>
      <c r="IMA113" s="202"/>
      <c r="IMB113" s="188"/>
      <c r="IMC113" s="101"/>
      <c r="IMD113" s="101"/>
      <c r="IME113" s="190"/>
      <c r="IMF113" s="190"/>
      <c r="IMG113" s="188"/>
      <c r="IMH113" s="188"/>
      <c r="IMI113" s="200"/>
      <c r="IMJ113" s="192"/>
      <c r="IMK113" s="192"/>
      <c r="IML113" s="192"/>
      <c r="IMM113" s="192"/>
      <c r="IMN113" s="196"/>
      <c r="IMO113" s="197"/>
      <c r="IMP113" s="198"/>
      <c r="IMQ113" s="202"/>
      <c r="IMR113" s="188"/>
      <c r="IMS113" s="101"/>
      <c r="IMT113" s="101"/>
      <c r="IMU113" s="190"/>
      <c r="IMV113" s="190"/>
      <c r="IMW113" s="188"/>
      <c r="IMX113" s="188"/>
      <c r="IMY113" s="200"/>
      <c r="IMZ113" s="192"/>
      <c r="INA113" s="192"/>
      <c r="INB113" s="192"/>
      <c r="INC113" s="192"/>
      <c r="IND113" s="196"/>
      <c r="INE113" s="197"/>
      <c r="INF113" s="198"/>
      <c r="ING113" s="202"/>
      <c r="INH113" s="188"/>
      <c r="INI113" s="101"/>
      <c r="INJ113" s="101"/>
      <c r="INK113" s="190"/>
      <c r="INL113" s="190"/>
      <c r="INM113" s="188"/>
      <c r="INN113" s="188"/>
      <c r="INO113" s="200"/>
      <c r="INP113" s="192"/>
      <c r="INQ113" s="192"/>
      <c r="INR113" s="192"/>
      <c r="INS113" s="192"/>
      <c r="INT113" s="196"/>
      <c r="INU113" s="197"/>
      <c r="INV113" s="198"/>
      <c r="INW113" s="202"/>
      <c r="INX113" s="188"/>
      <c r="INY113" s="101"/>
      <c r="INZ113" s="101"/>
      <c r="IOA113" s="190"/>
      <c r="IOB113" s="190"/>
      <c r="IOC113" s="188"/>
      <c r="IOD113" s="188"/>
      <c r="IOE113" s="200"/>
      <c r="IOF113" s="192"/>
      <c r="IOG113" s="192"/>
      <c r="IOH113" s="192"/>
      <c r="IOI113" s="192"/>
      <c r="IOJ113" s="196"/>
      <c r="IOK113" s="197"/>
      <c r="IOL113" s="198"/>
      <c r="IOM113" s="202"/>
      <c r="ION113" s="188"/>
      <c r="IOO113" s="101"/>
      <c r="IOP113" s="101"/>
      <c r="IOQ113" s="190"/>
      <c r="IOR113" s="190"/>
      <c r="IOS113" s="188"/>
      <c r="IOT113" s="188"/>
      <c r="IOU113" s="200"/>
      <c r="IOV113" s="192"/>
      <c r="IOW113" s="192"/>
      <c r="IOX113" s="192"/>
      <c r="IOY113" s="192"/>
      <c r="IOZ113" s="196"/>
      <c r="IPA113" s="197"/>
      <c r="IPB113" s="198"/>
      <c r="IPC113" s="202"/>
      <c r="IPD113" s="188"/>
      <c r="IPE113" s="101"/>
      <c r="IPF113" s="101"/>
      <c r="IPG113" s="190"/>
      <c r="IPH113" s="190"/>
      <c r="IPI113" s="188"/>
      <c r="IPJ113" s="188"/>
      <c r="IPK113" s="200"/>
      <c r="IPL113" s="192"/>
      <c r="IPM113" s="192"/>
      <c r="IPN113" s="192"/>
      <c r="IPO113" s="192"/>
      <c r="IPP113" s="196"/>
      <c r="IPQ113" s="197"/>
      <c r="IPR113" s="198"/>
      <c r="IPS113" s="202"/>
      <c r="IPT113" s="188"/>
      <c r="IPU113" s="101"/>
      <c r="IPV113" s="101"/>
      <c r="IPW113" s="190"/>
      <c r="IPX113" s="190"/>
      <c r="IPY113" s="188"/>
      <c r="IPZ113" s="188"/>
      <c r="IQA113" s="200"/>
      <c r="IQB113" s="192"/>
      <c r="IQC113" s="192"/>
      <c r="IQD113" s="192"/>
      <c r="IQE113" s="192"/>
      <c r="IQF113" s="196"/>
      <c r="IQG113" s="197"/>
      <c r="IQH113" s="198"/>
      <c r="IQI113" s="202"/>
      <c r="IQJ113" s="188"/>
      <c r="IQK113" s="101"/>
      <c r="IQL113" s="101"/>
      <c r="IQM113" s="190"/>
      <c r="IQN113" s="190"/>
      <c r="IQO113" s="188"/>
      <c r="IQP113" s="188"/>
      <c r="IQQ113" s="200"/>
      <c r="IQR113" s="192"/>
      <c r="IQS113" s="192"/>
      <c r="IQT113" s="192"/>
      <c r="IQU113" s="192"/>
      <c r="IQV113" s="196"/>
      <c r="IQW113" s="197"/>
      <c r="IQX113" s="198"/>
      <c r="IQY113" s="202"/>
      <c r="IQZ113" s="188"/>
      <c r="IRA113" s="101"/>
      <c r="IRB113" s="101"/>
      <c r="IRC113" s="190"/>
      <c r="IRD113" s="190"/>
      <c r="IRE113" s="188"/>
      <c r="IRF113" s="188"/>
      <c r="IRG113" s="200"/>
      <c r="IRH113" s="192"/>
      <c r="IRI113" s="192"/>
      <c r="IRJ113" s="192"/>
      <c r="IRK113" s="192"/>
      <c r="IRL113" s="196"/>
      <c r="IRM113" s="197"/>
      <c r="IRN113" s="198"/>
      <c r="IRO113" s="202"/>
      <c r="IRP113" s="188"/>
      <c r="IRQ113" s="101"/>
      <c r="IRR113" s="101"/>
      <c r="IRS113" s="190"/>
      <c r="IRT113" s="190"/>
      <c r="IRU113" s="188"/>
      <c r="IRV113" s="188"/>
      <c r="IRW113" s="200"/>
      <c r="IRX113" s="192"/>
      <c r="IRY113" s="192"/>
      <c r="IRZ113" s="192"/>
      <c r="ISA113" s="192"/>
      <c r="ISB113" s="196"/>
      <c r="ISC113" s="197"/>
      <c r="ISD113" s="198"/>
      <c r="ISE113" s="202"/>
      <c r="ISF113" s="188"/>
      <c r="ISG113" s="101"/>
      <c r="ISH113" s="101"/>
      <c r="ISI113" s="190"/>
      <c r="ISJ113" s="190"/>
      <c r="ISK113" s="188"/>
      <c r="ISL113" s="188"/>
      <c r="ISM113" s="200"/>
      <c r="ISN113" s="192"/>
      <c r="ISO113" s="192"/>
      <c r="ISP113" s="192"/>
      <c r="ISQ113" s="192"/>
      <c r="ISR113" s="196"/>
      <c r="ISS113" s="197"/>
      <c r="IST113" s="198"/>
      <c r="ISU113" s="202"/>
      <c r="ISV113" s="188"/>
      <c r="ISW113" s="101"/>
      <c r="ISX113" s="101"/>
      <c r="ISY113" s="190"/>
      <c r="ISZ113" s="190"/>
      <c r="ITA113" s="188"/>
      <c r="ITB113" s="188"/>
      <c r="ITC113" s="200"/>
      <c r="ITD113" s="192"/>
      <c r="ITE113" s="192"/>
      <c r="ITF113" s="192"/>
      <c r="ITG113" s="192"/>
      <c r="ITH113" s="196"/>
      <c r="ITI113" s="197"/>
      <c r="ITJ113" s="198"/>
      <c r="ITK113" s="202"/>
      <c r="ITL113" s="188"/>
      <c r="ITM113" s="101"/>
      <c r="ITN113" s="101"/>
      <c r="ITO113" s="190"/>
      <c r="ITP113" s="190"/>
      <c r="ITQ113" s="188"/>
      <c r="ITR113" s="188"/>
      <c r="ITS113" s="200"/>
      <c r="ITT113" s="192"/>
      <c r="ITU113" s="192"/>
      <c r="ITV113" s="192"/>
      <c r="ITW113" s="192"/>
      <c r="ITX113" s="196"/>
      <c r="ITY113" s="197"/>
      <c r="ITZ113" s="198"/>
      <c r="IUA113" s="202"/>
      <c r="IUB113" s="188"/>
      <c r="IUC113" s="101"/>
      <c r="IUD113" s="101"/>
      <c r="IUE113" s="190"/>
      <c r="IUF113" s="190"/>
      <c r="IUG113" s="188"/>
      <c r="IUH113" s="188"/>
      <c r="IUI113" s="200"/>
      <c r="IUJ113" s="192"/>
      <c r="IUK113" s="192"/>
      <c r="IUL113" s="192"/>
      <c r="IUM113" s="192"/>
      <c r="IUN113" s="196"/>
      <c r="IUO113" s="197"/>
      <c r="IUP113" s="198"/>
      <c r="IUQ113" s="202"/>
      <c r="IUR113" s="188"/>
      <c r="IUS113" s="101"/>
      <c r="IUT113" s="101"/>
      <c r="IUU113" s="190"/>
      <c r="IUV113" s="190"/>
      <c r="IUW113" s="188"/>
      <c r="IUX113" s="188"/>
      <c r="IUY113" s="200"/>
      <c r="IUZ113" s="192"/>
      <c r="IVA113" s="192"/>
      <c r="IVB113" s="192"/>
      <c r="IVC113" s="192"/>
      <c r="IVD113" s="196"/>
      <c r="IVE113" s="197"/>
      <c r="IVF113" s="198"/>
      <c r="IVG113" s="202"/>
      <c r="IVH113" s="188"/>
      <c r="IVI113" s="101"/>
      <c r="IVJ113" s="101"/>
      <c r="IVK113" s="190"/>
      <c r="IVL113" s="190"/>
      <c r="IVM113" s="188"/>
      <c r="IVN113" s="188"/>
      <c r="IVO113" s="200"/>
      <c r="IVP113" s="192"/>
      <c r="IVQ113" s="192"/>
      <c r="IVR113" s="192"/>
      <c r="IVS113" s="192"/>
      <c r="IVT113" s="196"/>
      <c r="IVU113" s="197"/>
      <c r="IVV113" s="198"/>
      <c r="IVW113" s="202"/>
      <c r="IVX113" s="188"/>
      <c r="IVY113" s="101"/>
      <c r="IVZ113" s="101"/>
      <c r="IWA113" s="190"/>
      <c r="IWB113" s="190"/>
      <c r="IWC113" s="188"/>
      <c r="IWD113" s="188"/>
      <c r="IWE113" s="200"/>
      <c r="IWF113" s="192"/>
      <c r="IWG113" s="192"/>
      <c r="IWH113" s="192"/>
      <c r="IWI113" s="192"/>
      <c r="IWJ113" s="196"/>
      <c r="IWK113" s="197"/>
      <c r="IWL113" s="198"/>
      <c r="IWM113" s="202"/>
      <c r="IWN113" s="188"/>
      <c r="IWO113" s="101"/>
      <c r="IWP113" s="101"/>
      <c r="IWQ113" s="190"/>
      <c r="IWR113" s="190"/>
      <c r="IWS113" s="188"/>
      <c r="IWT113" s="188"/>
      <c r="IWU113" s="200"/>
      <c r="IWV113" s="192"/>
      <c r="IWW113" s="192"/>
      <c r="IWX113" s="192"/>
      <c r="IWY113" s="192"/>
      <c r="IWZ113" s="196"/>
      <c r="IXA113" s="197"/>
      <c r="IXB113" s="198"/>
      <c r="IXC113" s="202"/>
      <c r="IXD113" s="188"/>
      <c r="IXE113" s="101"/>
      <c r="IXF113" s="101"/>
      <c r="IXG113" s="190"/>
      <c r="IXH113" s="190"/>
      <c r="IXI113" s="188"/>
      <c r="IXJ113" s="188"/>
      <c r="IXK113" s="200"/>
      <c r="IXL113" s="192"/>
      <c r="IXM113" s="192"/>
      <c r="IXN113" s="192"/>
      <c r="IXO113" s="192"/>
      <c r="IXP113" s="196"/>
      <c r="IXQ113" s="197"/>
      <c r="IXR113" s="198"/>
      <c r="IXS113" s="202"/>
      <c r="IXT113" s="188"/>
      <c r="IXU113" s="101"/>
      <c r="IXV113" s="101"/>
      <c r="IXW113" s="190"/>
      <c r="IXX113" s="190"/>
      <c r="IXY113" s="188"/>
      <c r="IXZ113" s="188"/>
      <c r="IYA113" s="200"/>
      <c r="IYB113" s="192"/>
      <c r="IYC113" s="192"/>
      <c r="IYD113" s="192"/>
      <c r="IYE113" s="192"/>
      <c r="IYF113" s="196"/>
      <c r="IYG113" s="197"/>
      <c r="IYH113" s="198"/>
      <c r="IYI113" s="202"/>
      <c r="IYJ113" s="188"/>
      <c r="IYK113" s="101"/>
      <c r="IYL113" s="101"/>
      <c r="IYM113" s="190"/>
      <c r="IYN113" s="190"/>
      <c r="IYO113" s="188"/>
      <c r="IYP113" s="188"/>
      <c r="IYQ113" s="200"/>
      <c r="IYR113" s="192"/>
      <c r="IYS113" s="192"/>
      <c r="IYT113" s="192"/>
      <c r="IYU113" s="192"/>
      <c r="IYV113" s="196"/>
      <c r="IYW113" s="197"/>
      <c r="IYX113" s="198"/>
      <c r="IYY113" s="202"/>
      <c r="IYZ113" s="188"/>
      <c r="IZA113" s="101"/>
      <c r="IZB113" s="101"/>
      <c r="IZC113" s="190"/>
      <c r="IZD113" s="190"/>
      <c r="IZE113" s="188"/>
      <c r="IZF113" s="188"/>
      <c r="IZG113" s="200"/>
      <c r="IZH113" s="192"/>
      <c r="IZI113" s="192"/>
      <c r="IZJ113" s="192"/>
      <c r="IZK113" s="192"/>
      <c r="IZL113" s="196"/>
      <c r="IZM113" s="197"/>
      <c r="IZN113" s="198"/>
      <c r="IZO113" s="202"/>
      <c r="IZP113" s="188"/>
      <c r="IZQ113" s="101"/>
      <c r="IZR113" s="101"/>
      <c r="IZS113" s="190"/>
      <c r="IZT113" s="190"/>
      <c r="IZU113" s="188"/>
      <c r="IZV113" s="188"/>
      <c r="IZW113" s="200"/>
      <c r="IZX113" s="192"/>
      <c r="IZY113" s="192"/>
      <c r="IZZ113" s="192"/>
      <c r="JAA113" s="192"/>
      <c r="JAB113" s="196"/>
      <c r="JAC113" s="197"/>
      <c r="JAD113" s="198"/>
      <c r="JAE113" s="202"/>
      <c r="JAF113" s="188"/>
      <c r="JAG113" s="101"/>
      <c r="JAH113" s="101"/>
      <c r="JAI113" s="190"/>
      <c r="JAJ113" s="190"/>
      <c r="JAK113" s="188"/>
      <c r="JAL113" s="188"/>
      <c r="JAM113" s="200"/>
      <c r="JAN113" s="192"/>
      <c r="JAO113" s="192"/>
      <c r="JAP113" s="192"/>
      <c r="JAQ113" s="192"/>
      <c r="JAR113" s="196"/>
      <c r="JAS113" s="197"/>
      <c r="JAT113" s="198"/>
      <c r="JAU113" s="202"/>
      <c r="JAV113" s="188"/>
      <c r="JAW113" s="101"/>
      <c r="JAX113" s="101"/>
      <c r="JAY113" s="190"/>
      <c r="JAZ113" s="190"/>
      <c r="JBA113" s="188"/>
      <c r="JBB113" s="188"/>
      <c r="JBC113" s="200"/>
      <c r="JBD113" s="192"/>
      <c r="JBE113" s="192"/>
      <c r="JBF113" s="192"/>
      <c r="JBG113" s="192"/>
      <c r="JBH113" s="196"/>
      <c r="JBI113" s="197"/>
      <c r="JBJ113" s="198"/>
      <c r="JBK113" s="202"/>
      <c r="JBL113" s="188"/>
      <c r="JBM113" s="101"/>
      <c r="JBN113" s="101"/>
      <c r="JBO113" s="190"/>
      <c r="JBP113" s="190"/>
      <c r="JBQ113" s="188"/>
      <c r="JBR113" s="188"/>
      <c r="JBS113" s="200"/>
      <c r="JBT113" s="192"/>
      <c r="JBU113" s="192"/>
      <c r="JBV113" s="192"/>
      <c r="JBW113" s="192"/>
      <c r="JBX113" s="196"/>
      <c r="JBY113" s="197"/>
      <c r="JBZ113" s="198"/>
      <c r="JCA113" s="202"/>
      <c r="JCB113" s="188"/>
      <c r="JCC113" s="101"/>
      <c r="JCD113" s="101"/>
      <c r="JCE113" s="190"/>
      <c r="JCF113" s="190"/>
      <c r="JCG113" s="188"/>
      <c r="JCH113" s="188"/>
      <c r="JCI113" s="200"/>
      <c r="JCJ113" s="192"/>
      <c r="JCK113" s="192"/>
      <c r="JCL113" s="192"/>
      <c r="JCM113" s="192"/>
      <c r="JCN113" s="196"/>
      <c r="JCO113" s="197"/>
      <c r="JCP113" s="198"/>
      <c r="JCQ113" s="202"/>
      <c r="JCR113" s="188"/>
      <c r="JCS113" s="101"/>
      <c r="JCT113" s="101"/>
      <c r="JCU113" s="190"/>
      <c r="JCV113" s="190"/>
      <c r="JCW113" s="188"/>
      <c r="JCX113" s="188"/>
      <c r="JCY113" s="200"/>
      <c r="JCZ113" s="192"/>
      <c r="JDA113" s="192"/>
      <c r="JDB113" s="192"/>
      <c r="JDC113" s="192"/>
      <c r="JDD113" s="196"/>
      <c r="JDE113" s="197"/>
      <c r="JDF113" s="198"/>
      <c r="JDG113" s="202"/>
      <c r="JDH113" s="188"/>
      <c r="JDI113" s="101"/>
      <c r="JDJ113" s="101"/>
      <c r="JDK113" s="190"/>
      <c r="JDL113" s="190"/>
      <c r="JDM113" s="188"/>
      <c r="JDN113" s="188"/>
      <c r="JDO113" s="200"/>
      <c r="JDP113" s="192"/>
      <c r="JDQ113" s="192"/>
      <c r="JDR113" s="192"/>
      <c r="JDS113" s="192"/>
      <c r="JDT113" s="196"/>
      <c r="JDU113" s="197"/>
      <c r="JDV113" s="198"/>
      <c r="JDW113" s="202"/>
      <c r="JDX113" s="188"/>
      <c r="JDY113" s="101"/>
      <c r="JDZ113" s="101"/>
      <c r="JEA113" s="190"/>
      <c r="JEB113" s="190"/>
      <c r="JEC113" s="188"/>
      <c r="JED113" s="188"/>
      <c r="JEE113" s="200"/>
      <c r="JEF113" s="192"/>
      <c r="JEG113" s="192"/>
      <c r="JEH113" s="192"/>
      <c r="JEI113" s="192"/>
      <c r="JEJ113" s="196"/>
      <c r="JEK113" s="197"/>
      <c r="JEL113" s="198"/>
      <c r="JEM113" s="202"/>
      <c r="JEN113" s="188"/>
      <c r="JEO113" s="101"/>
      <c r="JEP113" s="101"/>
      <c r="JEQ113" s="190"/>
      <c r="JER113" s="190"/>
      <c r="JES113" s="188"/>
      <c r="JET113" s="188"/>
      <c r="JEU113" s="200"/>
      <c r="JEV113" s="192"/>
      <c r="JEW113" s="192"/>
      <c r="JEX113" s="192"/>
      <c r="JEY113" s="192"/>
      <c r="JEZ113" s="196"/>
      <c r="JFA113" s="197"/>
      <c r="JFB113" s="198"/>
      <c r="JFC113" s="202"/>
      <c r="JFD113" s="188"/>
      <c r="JFE113" s="101"/>
      <c r="JFF113" s="101"/>
      <c r="JFG113" s="190"/>
      <c r="JFH113" s="190"/>
      <c r="JFI113" s="188"/>
      <c r="JFJ113" s="188"/>
      <c r="JFK113" s="200"/>
      <c r="JFL113" s="192"/>
      <c r="JFM113" s="192"/>
      <c r="JFN113" s="192"/>
      <c r="JFO113" s="192"/>
      <c r="JFP113" s="196"/>
      <c r="JFQ113" s="197"/>
      <c r="JFR113" s="198"/>
      <c r="JFS113" s="202"/>
      <c r="JFT113" s="188"/>
      <c r="JFU113" s="101"/>
      <c r="JFV113" s="101"/>
      <c r="JFW113" s="190"/>
      <c r="JFX113" s="190"/>
      <c r="JFY113" s="188"/>
      <c r="JFZ113" s="188"/>
      <c r="JGA113" s="200"/>
      <c r="JGB113" s="192"/>
      <c r="JGC113" s="192"/>
      <c r="JGD113" s="192"/>
      <c r="JGE113" s="192"/>
      <c r="JGF113" s="196"/>
      <c r="JGG113" s="197"/>
      <c r="JGH113" s="198"/>
      <c r="JGI113" s="202"/>
      <c r="JGJ113" s="188"/>
      <c r="JGK113" s="101"/>
      <c r="JGL113" s="101"/>
      <c r="JGM113" s="190"/>
      <c r="JGN113" s="190"/>
      <c r="JGO113" s="188"/>
      <c r="JGP113" s="188"/>
      <c r="JGQ113" s="200"/>
      <c r="JGR113" s="192"/>
      <c r="JGS113" s="192"/>
      <c r="JGT113" s="192"/>
      <c r="JGU113" s="192"/>
      <c r="JGV113" s="196"/>
      <c r="JGW113" s="197"/>
      <c r="JGX113" s="198"/>
      <c r="JGY113" s="202"/>
      <c r="JGZ113" s="188"/>
      <c r="JHA113" s="101"/>
      <c r="JHB113" s="101"/>
      <c r="JHC113" s="190"/>
      <c r="JHD113" s="190"/>
      <c r="JHE113" s="188"/>
      <c r="JHF113" s="188"/>
      <c r="JHG113" s="200"/>
      <c r="JHH113" s="192"/>
      <c r="JHI113" s="192"/>
      <c r="JHJ113" s="192"/>
      <c r="JHK113" s="192"/>
      <c r="JHL113" s="196"/>
      <c r="JHM113" s="197"/>
      <c r="JHN113" s="198"/>
      <c r="JHO113" s="202"/>
      <c r="JHP113" s="188"/>
      <c r="JHQ113" s="101"/>
      <c r="JHR113" s="101"/>
      <c r="JHS113" s="190"/>
      <c r="JHT113" s="190"/>
      <c r="JHU113" s="188"/>
      <c r="JHV113" s="188"/>
      <c r="JHW113" s="200"/>
      <c r="JHX113" s="192"/>
      <c r="JHY113" s="192"/>
      <c r="JHZ113" s="192"/>
      <c r="JIA113" s="192"/>
      <c r="JIB113" s="196"/>
      <c r="JIC113" s="197"/>
      <c r="JID113" s="198"/>
      <c r="JIE113" s="202"/>
      <c r="JIF113" s="188"/>
      <c r="JIG113" s="101"/>
      <c r="JIH113" s="101"/>
      <c r="JII113" s="190"/>
      <c r="JIJ113" s="190"/>
      <c r="JIK113" s="188"/>
      <c r="JIL113" s="188"/>
      <c r="JIM113" s="200"/>
      <c r="JIN113" s="192"/>
      <c r="JIO113" s="192"/>
      <c r="JIP113" s="192"/>
      <c r="JIQ113" s="192"/>
      <c r="JIR113" s="196"/>
      <c r="JIS113" s="197"/>
      <c r="JIT113" s="198"/>
      <c r="JIU113" s="202"/>
      <c r="JIV113" s="188"/>
      <c r="JIW113" s="101"/>
      <c r="JIX113" s="101"/>
      <c r="JIY113" s="190"/>
      <c r="JIZ113" s="190"/>
      <c r="JJA113" s="188"/>
      <c r="JJB113" s="188"/>
      <c r="JJC113" s="200"/>
      <c r="JJD113" s="192"/>
      <c r="JJE113" s="192"/>
      <c r="JJF113" s="192"/>
      <c r="JJG113" s="192"/>
      <c r="JJH113" s="196"/>
      <c r="JJI113" s="197"/>
      <c r="JJJ113" s="198"/>
      <c r="JJK113" s="202"/>
      <c r="JJL113" s="188"/>
      <c r="JJM113" s="101"/>
      <c r="JJN113" s="101"/>
      <c r="JJO113" s="190"/>
      <c r="JJP113" s="190"/>
      <c r="JJQ113" s="188"/>
      <c r="JJR113" s="188"/>
      <c r="JJS113" s="200"/>
      <c r="JJT113" s="192"/>
      <c r="JJU113" s="192"/>
      <c r="JJV113" s="192"/>
      <c r="JJW113" s="192"/>
      <c r="JJX113" s="196"/>
      <c r="JJY113" s="197"/>
      <c r="JJZ113" s="198"/>
      <c r="JKA113" s="202"/>
      <c r="JKB113" s="188"/>
      <c r="JKC113" s="101"/>
      <c r="JKD113" s="101"/>
      <c r="JKE113" s="190"/>
      <c r="JKF113" s="190"/>
      <c r="JKG113" s="188"/>
      <c r="JKH113" s="188"/>
      <c r="JKI113" s="200"/>
      <c r="JKJ113" s="192"/>
      <c r="JKK113" s="192"/>
      <c r="JKL113" s="192"/>
      <c r="JKM113" s="192"/>
      <c r="JKN113" s="196"/>
      <c r="JKO113" s="197"/>
      <c r="JKP113" s="198"/>
      <c r="JKQ113" s="202"/>
      <c r="JKR113" s="188"/>
      <c r="JKS113" s="101"/>
      <c r="JKT113" s="101"/>
      <c r="JKU113" s="190"/>
      <c r="JKV113" s="190"/>
      <c r="JKW113" s="188"/>
      <c r="JKX113" s="188"/>
      <c r="JKY113" s="200"/>
      <c r="JKZ113" s="192"/>
      <c r="JLA113" s="192"/>
      <c r="JLB113" s="192"/>
      <c r="JLC113" s="192"/>
      <c r="JLD113" s="196"/>
      <c r="JLE113" s="197"/>
      <c r="JLF113" s="198"/>
      <c r="JLG113" s="202"/>
      <c r="JLH113" s="188"/>
      <c r="JLI113" s="101"/>
      <c r="JLJ113" s="101"/>
      <c r="JLK113" s="190"/>
      <c r="JLL113" s="190"/>
      <c r="JLM113" s="188"/>
      <c r="JLN113" s="188"/>
      <c r="JLO113" s="200"/>
      <c r="JLP113" s="192"/>
      <c r="JLQ113" s="192"/>
      <c r="JLR113" s="192"/>
      <c r="JLS113" s="192"/>
      <c r="JLT113" s="196"/>
      <c r="JLU113" s="197"/>
      <c r="JLV113" s="198"/>
      <c r="JLW113" s="202"/>
      <c r="JLX113" s="188"/>
      <c r="JLY113" s="101"/>
      <c r="JLZ113" s="101"/>
      <c r="JMA113" s="190"/>
      <c r="JMB113" s="190"/>
      <c r="JMC113" s="188"/>
      <c r="JMD113" s="188"/>
      <c r="JME113" s="200"/>
      <c r="JMF113" s="192"/>
      <c r="JMG113" s="192"/>
      <c r="JMH113" s="192"/>
      <c r="JMI113" s="192"/>
      <c r="JMJ113" s="196"/>
      <c r="JMK113" s="197"/>
      <c r="JML113" s="198"/>
      <c r="JMM113" s="202"/>
      <c r="JMN113" s="188"/>
      <c r="JMO113" s="101"/>
      <c r="JMP113" s="101"/>
      <c r="JMQ113" s="190"/>
      <c r="JMR113" s="190"/>
      <c r="JMS113" s="188"/>
      <c r="JMT113" s="188"/>
      <c r="JMU113" s="200"/>
      <c r="JMV113" s="192"/>
      <c r="JMW113" s="192"/>
      <c r="JMX113" s="192"/>
      <c r="JMY113" s="192"/>
      <c r="JMZ113" s="196"/>
      <c r="JNA113" s="197"/>
      <c r="JNB113" s="198"/>
      <c r="JNC113" s="202"/>
      <c r="JND113" s="188"/>
      <c r="JNE113" s="101"/>
      <c r="JNF113" s="101"/>
      <c r="JNG113" s="190"/>
      <c r="JNH113" s="190"/>
      <c r="JNI113" s="188"/>
      <c r="JNJ113" s="188"/>
      <c r="JNK113" s="200"/>
      <c r="JNL113" s="192"/>
      <c r="JNM113" s="192"/>
      <c r="JNN113" s="192"/>
      <c r="JNO113" s="192"/>
      <c r="JNP113" s="196"/>
      <c r="JNQ113" s="197"/>
      <c r="JNR113" s="198"/>
      <c r="JNS113" s="202"/>
      <c r="JNT113" s="188"/>
      <c r="JNU113" s="101"/>
      <c r="JNV113" s="101"/>
      <c r="JNW113" s="190"/>
      <c r="JNX113" s="190"/>
      <c r="JNY113" s="188"/>
      <c r="JNZ113" s="188"/>
      <c r="JOA113" s="200"/>
      <c r="JOB113" s="192"/>
      <c r="JOC113" s="192"/>
      <c r="JOD113" s="192"/>
      <c r="JOE113" s="192"/>
      <c r="JOF113" s="196"/>
      <c r="JOG113" s="197"/>
      <c r="JOH113" s="198"/>
      <c r="JOI113" s="202"/>
      <c r="JOJ113" s="188"/>
      <c r="JOK113" s="101"/>
      <c r="JOL113" s="101"/>
      <c r="JOM113" s="190"/>
      <c r="JON113" s="190"/>
      <c r="JOO113" s="188"/>
      <c r="JOP113" s="188"/>
      <c r="JOQ113" s="200"/>
      <c r="JOR113" s="192"/>
      <c r="JOS113" s="192"/>
      <c r="JOT113" s="192"/>
      <c r="JOU113" s="192"/>
      <c r="JOV113" s="196"/>
      <c r="JOW113" s="197"/>
      <c r="JOX113" s="198"/>
      <c r="JOY113" s="202"/>
      <c r="JOZ113" s="188"/>
      <c r="JPA113" s="101"/>
      <c r="JPB113" s="101"/>
      <c r="JPC113" s="190"/>
      <c r="JPD113" s="190"/>
      <c r="JPE113" s="188"/>
      <c r="JPF113" s="188"/>
      <c r="JPG113" s="200"/>
      <c r="JPH113" s="192"/>
      <c r="JPI113" s="192"/>
      <c r="JPJ113" s="192"/>
      <c r="JPK113" s="192"/>
      <c r="JPL113" s="196"/>
      <c r="JPM113" s="197"/>
      <c r="JPN113" s="198"/>
      <c r="JPO113" s="202"/>
      <c r="JPP113" s="188"/>
      <c r="JPQ113" s="101"/>
      <c r="JPR113" s="101"/>
      <c r="JPS113" s="190"/>
      <c r="JPT113" s="190"/>
      <c r="JPU113" s="188"/>
      <c r="JPV113" s="188"/>
      <c r="JPW113" s="200"/>
      <c r="JPX113" s="192"/>
      <c r="JPY113" s="192"/>
      <c r="JPZ113" s="192"/>
      <c r="JQA113" s="192"/>
      <c r="JQB113" s="196"/>
      <c r="JQC113" s="197"/>
      <c r="JQD113" s="198"/>
      <c r="JQE113" s="202"/>
      <c r="JQF113" s="188"/>
      <c r="JQG113" s="101"/>
      <c r="JQH113" s="101"/>
      <c r="JQI113" s="190"/>
      <c r="JQJ113" s="190"/>
      <c r="JQK113" s="188"/>
      <c r="JQL113" s="188"/>
      <c r="JQM113" s="200"/>
      <c r="JQN113" s="192"/>
      <c r="JQO113" s="192"/>
      <c r="JQP113" s="192"/>
      <c r="JQQ113" s="192"/>
      <c r="JQR113" s="196"/>
      <c r="JQS113" s="197"/>
      <c r="JQT113" s="198"/>
      <c r="JQU113" s="202"/>
      <c r="JQV113" s="188"/>
      <c r="JQW113" s="101"/>
      <c r="JQX113" s="101"/>
      <c r="JQY113" s="190"/>
      <c r="JQZ113" s="190"/>
      <c r="JRA113" s="188"/>
      <c r="JRB113" s="188"/>
      <c r="JRC113" s="200"/>
      <c r="JRD113" s="192"/>
      <c r="JRE113" s="192"/>
      <c r="JRF113" s="192"/>
      <c r="JRG113" s="192"/>
      <c r="JRH113" s="196"/>
      <c r="JRI113" s="197"/>
      <c r="JRJ113" s="198"/>
      <c r="JRK113" s="202"/>
      <c r="JRL113" s="188"/>
      <c r="JRM113" s="101"/>
      <c r="JRN113" s="101"/>
      <c r="JRO113" s="190"/>
      <c r="JRP113" s="190"/>
      <c r="JRQ113" s="188"/>
      <c r="JRR113" s="188"/>
      <c r="JRS113" s="200"/>
      <c r="JRT113" s="192"/>
      <c r="JRU113" s="192"/>
      <c r="JRV113" s="192"/>
      <c r="JRW113" s="192"/>
      <c r="JRX113" s="196"/>
      <c r="JRY113" s="197"/>
      <c r="JRZ113" s="198"/>
      <c r="JSA113" s="202"/>
      <c r="JSB113" s="188"/>
      <c r="JSC113" s="101"/>
      <c r="JSD113" s="101"/>
      <c r="JSE113" s="190"/>
      <c r="JSF113" s="190"/>
      <c r="JSG113" s="188"/>
      <c r="JSH113" s="188"/>
      <c r="JSI113" s="200"/>
      <c r="JSJ113" s="192"/>
      <c r="JSK113" s="192"/>
      <c r="JSL113" s="192"/>
      <c r="JSM113" s="192"/>
      <c r="JSN113" s="196"/>
      <c r="JSO113" s="197"/>
      <c r="JSP113" s="198"/>
      <c r="JSQ113" s="202"/>
      <c r="JSR113" s="188"/>
      <c r="JSS113" s="101"/>
      <c r="JST113" s="101"/>
      <c r="JSU113" s="190"/>
      <c r="JSV113" s="190"/>
      <c r="JSW113" s="188"/>
      <c r="JSX113" s="188"/>
      <c r="JSY113" s="200"/>
      <c r="JSZ113" s="192"/>
      <c r="JTA113" s="192"/>
      <c r="JTB113" s="192"/>
      <c r="JTC113" s="192"/>
      <c r="JTD113" s="196"/>
      <c r="JTE113" s="197"/>
      <c r="JTF113" s="198"/>
      <c r="JTG113" s="202"/>
      <c r="JTH113" s="188"/>
      <c r="JTI113" s="101"/>
      <c r="JTJ113" s="101"/>
      <c r="JTK113" s="190"/>
      <c r="JTL113" s="190"/>
      <c r="JTM113" s="188"/>
      <c r="JTN113" s="188"/>
      <c r="JTO113" s="200"/>
      <c r="JTP113" s="192"/>
      <c r="JTQ113" s="192"/>
      <c r="JTR113" s="192"/>
      <c r="JTS113" s="192"/>
      <c r="JTT113" s="196"/>
      <c r="JTU113" s="197"/>
      <c r="JTV113" s="198"/>
      <c r="JTW113" s="202"/>
      <c r="JTX113" s="188"/>
      <c r="JTY113" s="101"/>
      <c r="JTZ113" s="101"/>
      <c r="JUA113" s="190"/>
      <c r="JUB113" s="190"/>
      <c r="JUC113" s="188"/>
      <c r="JUD113" s="188"/>
      <c r="JUE113" s="200"/>
      <c r="JUF113" s="192"/>
      <c r="JUG113" s="192"/>
      <c r="JUH113" s="192"/>
      <c r="JUI113" s="192"/>
      <c r="JUJ113" s="196"/>
      <c r="JUK113" s="197"/>
      <c r="JUL113" s="198"/>
      <c r="JUM113" s="202"/>
      <c r="JUN113" s="188"/>
      <c r="JUO113" s="101"/>
      <c r="JUP113" s="101"/>
      <c r="JUQ113" s="190"/>
      <c r="JUR113" s="190"/>
      <c r="JUS113" s="188"/>
      <c r="JUT113" s="188"/>
      <c r="JUU113" s="200"/>
      <c r="JUV113" s="192"/>
      <c r="JUW113" s="192"/>
      <c r="JUX113" s="192"/>
      <c r="JUY113" s="192"/>
      <c r="JUZ113" s="196"/>
      <c r="JVA113" s="197"/>
      <c r="JVB113" s="198"/>
      <c r="JVC113" s="202"/>
      <c r="JVD113" s="188"/>
      <c r="JVE113" s="101"/>
      <c r="JVF113" s="101"/>
      <c r="JVG113" s="190"/>
      <c r="JVH113" s="190"/>
      <c r="JVI113" s="188"/>
      <c r="JVJ113" s="188"/>
      <c r="JVK113" s="200"/>
      <c r="JVL113" s="192"/>
      <c r="JVM113" s="192"/>
      <c r="JVN113" s="192"/>
      <c r="JVO113" s="192"/>
      <c r="JVP113" s="196"/>
      <c r="JVQ113" s="197"/>
      <c r="JVR113" s="198"/>
      <c r="JVS113" s="202"/>
      <c r="JVT113" s="188"/>
      <c r="JVU113" s="101"/>
      <c r="JVV113" s="101"/>
      <c r="JVW113" s="190"/>
      <c r="JVX113" s="190"/>
      <c r="JVY113" s="188"/>
      <c r="JVZ113" s="188"/>
      <c r="JWA113" s="200"/>
      <c r="JWB113" s="192"/>
      <c r="JWC113" s="192"/>
      <c r="JWD113" s="192"/>
      <c r="JWE113" s="192"/>
      <c r="JWF113" s="196"/>
      <c r="JWG113" s="197"/>
      <c r="JWH113" s="198"/>
      <c r="JWI113" s="202"/>
      <c r="JWJ113" s="188"/>
      <c r="JWK113" s="101"/>
      <c r="JWL113" s="101"/>
      <c r="JWM113" s="190"/>
      <c r="JWN113" s="190"/>
      <c r="JWO113" s="188"/>
      <c r="JWP113" s="188"/>
      <c r="JWQ113" s="200"/>
      <c r="JWR113" s="192"/>
      <c r="JWS113" s="192"/>
      <c r="JWT113" s="192"/>
      <c r="JWU113" s="192"/>
      <c r="JWV113" s="196"/>
      <c r="JWW113" s="197"/>
      <c r="JWX113" s="198"/>
      <c r="JWY113" s="202"/>
      <c r="JWZ113" s="188"/>
      <c r="JXA113" s="101"/>
      <c r="JXB113" s="101"/>
      <c r="JXC113" s="190"/>
      <c r="JXD113" s="190"/>
      <c r="JXE113" s="188"/>
      <c r="JXF113" s="188"/>
      <c r="JXG113" s="200"/>
      <c r="JXH113" s="192"/>
      <c r="JXI113" s="192"/>
      <c r="JXJ113" s="192"/>
      <c r="JXK113" s="192"/>
      <c r="JXL113" s="196"/>
      <c r="JXM113" s="197"/>
      <c r="JXN113" s="198"/>
      <c r="JXO113" s="202"/>
      <c r="JXP113" s="188"/>
      <c r="JXQ113" s="101"/>
      <c r="JXR113" s="101"/>
      <c r="JXS113" s="190"/>
      <c r="JXT113" s="190"/>
      <c r="JXU113" s="188"/>
      <c r="JXV113" s="188"/>
      <c r="JXW113" s="200"/>
      <c r="JXX113" s="192"/>
      <c r="JXY113" s="192"/>
      <c r="JXZ113" s="192"/>
      <c r="JYA113" s="192"/>
      <c r="JYB113" s="196"/>
      <c r="JYC113" s="197"/>
      <c r="JYD113" s="198"/>
      <c r="JYE113" s="202"/>
      <c r="JYF113" s="188"/>
      <c r="JYG113" s="101"/>
      <c r="JYH113" s="101"/>
      <c r="JYI113" s="190"/>
      <c r="JYJ113" s="190"/>
      <c r="JYK113" s="188"/>
      <c r="JYL113" s="188"/>
      <c r="JYM113" s="200"/>
      <c r="JYN113" s="192"/>
      <c r="JYO113" s="192"/>
      <c r="JYP113" s="192"/>
      <c r="JYQ113" s="192"/>
      <c r="JYR113" s="196"/>
      <c r="JYS113" s="197"/>
      <c r="JYT113" s="198"/>
      <c r="JYU113" s="202"/>
      <c r="JYV113" s="188"/>
      <c r="JYW113" s="101"/>
      <c r="JYX113" s="101"/>
      <c r="JYY113" s="190"/>
      <c r="JYZ113" s="190"/>
      <c r="JZA113" s="188"/>
      <c r="JZB113" s="188"/>
      <c r="JZC113" s="200"/>
      <c r="JZD113" s="192"/>
      <c r="JZE113" s="192"/>
      <c r="JZF113" s="192"/>
      <c r="JZG113" s="192"/>
      <c r="JZH113" s="196"/>
      <c r="JZI113" s="197"/>
      <c r="JZJ113" s="198"/>
      <c r="JZK113" s="202"/>
      <c r="JZL113" s="188"/>
      <c r="JZM113" s="101"/>
      <c r="JZN113" s="101"/>
      <c r="JZO113" s="190"/>
      <c r="JZP113" s="190"/>
      <c r="JZQ113" s="188"/>
      <c r="JZR113" s="188"/>
      <c r="JZS113" s="200"/>
      <c r="JZT113" s="192"/>
      <c r="JZU113" s="192"/>
      <c r="JZV113" s="192"/>
      <c r="JZW113" s="192"/>
      <c r="JZX113" s="196"/>
      <c r="JZY113" s="197"/>
      <c r="JZZ113" s="198"/>
      <c r="KAA113" s="202"/>
      <c r="KAB113" s="188"/>
      <c r="KAC113" s="101"/>
      <c r="KAD113" s="101"/>
      <c r="KAE113" s="190"/>
      <c r="KAF113" s="190"/>
      <c r="KAG113" s="188"/>
      <c r="KAH113" s="188"/>
      <c r="KAI113" s="200"/>
      <c r="KAJ113" s="192"/>
      <c r="KAK113" s="192"/>
      <c r="KAL113" s="192"/>
      <c r="KAM113" s="192"/>
      <c r="KAN113" s="196"/>
      <c r="KAO113" s="197"/>
      <c r="KAP113" s="198"/>
      <c r="KAQ113" s="202"/>
      <c r="KAR113" s="188"/>
      <c r="KAS113" s="101"/>
      <c r="KAT113" s="101"/>
      <c r="KAU113" s="190"/>
      <c r="KAV113" s="190"/>
      <c r="KAW113" s="188"/>
      <c r="KAX113" s="188"/>
      <c r="KAY113" s="200"/>
      <c r="KAZ113" s="192"/>
      <c r="KBA113" s="192"/>
      <c r="KBB113" s="192"/>
      <c r="KBC113" s="192"/>
      <c r="KBD113" s="196"/>
      <c r="KBE113" s="197"/>
      <c r="KBF113" s="198"/>
      <c r="KBG113" s="202"/>
      <c r="KBH113" s="188"/>
      <c r="KBI113" s="101"/>
      <c r="KBJ113" s="101"/>
      <c r="KBK113" s="190"/>
      <c r="KBL113" s="190"/>
      <c r="KBM113" s="188"/>
      <c r="KBN113" s="188"/>
      <c r="KBO113" s="200"/>
      <c r="KBP113" s="192"/>
      <c r="KBQ113" s="192"/>
      <c r="KBR113" s="192"/>
      <c r="KBS113" s="192"/>
      <c r="KBT113" s="196"/>
      <c r="KBU113" s="197"/>
      <c r="KBV113" s="198"/>
      <c r="KBW113" s="202"/>
      <c r="KBX113" s="188"/>
      <c r="KBY113" s="101"/>
      <c r="KBZ113" s="101"/>
      <c r="KCA113" s="190"/>
      <c r="KCB113" s="190"/>
      <c r="KCC113" s="188"/>
      <c r="KCD113" s="188"/>
      <c r="KCE113" s="200"/>
      <c r="KCF113" s="192"/>
      <c r="KCG113" s="192"/>
      <c r="KCH113" s="192"/>
      <c r="KCI113" s="192"/>
      <c r="KCJ113" s="196"/>
      <c r="KCK113" s="197"/>
      <c r="KCL113" s="198"/>
      <c r="KCM113" s="202"/>
      <c r="KCN113" s="188"/>
      <c r="KCO113" s="101"/>
      <c r="KCP113" s="101"/>
      <c r="KCQ113" s="190"/>
      <c r="KCR113" s="190"/>
      <c r="KCS113" s="188"/>
      <c r="KCT113" s="188"/>
      <c r="KCU113" s="200"/>
      <c r="KCV113" s="192"/>
      <c r="KCW113" s="192"/>
      <c r="KCX113" s="192"/>
      <c r="KCY113" s="192"/>
      <c r="KCZ113" s="196"/>
      <c r="KDA113" s="197"/>
      <c r="KDB113" s="198"/>
      <c r="KDC113" s="202"/>
      <c r="KDD113" s="188"/>
      <c r="KDE113" s="101"/>
      <c r="KDF113" s="101"/>
      <c r="KDG113" s="190"/>
      <c r="KDH113" s="190"/>
      <c r="KDI113" s="188"/>
      <c r="KDJ113" s="188"/>
      <c r="KDK113" s="200"/>
      <c r="KDL113" s="192"/>
      <c r="KDM113" s="192"/>
      <c r="KDN113" s="192"/>
      <c r="KDO113" s="192"/>
      <c r="KDP113" s="196"/>
      <c r="KDQ113" s="197"/>
      <c r="KDR113" s="198"/>
      <c r="KDS113" s="202"/>
      <c r="KDT113" s="188"/>
      <c r="KDU113" s="101"/>
      <c r="KDV113" s="101"/>
      <c r="KDW113" s="190"/>
      <c r="KDX113" s="190"/>
      <c r="KDY113" s="188"/>
      <c r="KDZ113" s="188"/>
      <c r="KEA113" s="200"/>
      <c r="KEB113" s="192"/>
      <c r="KEC113" s="192"/>
      <c r="KED113" s="192"/>
      <c r="KEE113" s="192"/>
      <c r="KEF113" s="196"/>
      <c r="KEG113" s="197"/>
      <c r="KEH113" s="198"/>
      <c r="KEI113" s="202"/>
      <c r="KEJ113" s="188"/>
      <c r="KEK113" s="101"/>
      <c r="KEL113" s="101"/>
      <c r="KEM113" s="190"/>
      <c r="KEN113" s="190"/>
      <c r="KEO113" s="188"/>
      <c r="KEP113" s="188"/>
      <c r="KEQ113" s="200"/>
      <c r="KER113" s="192"/>
      <c r="KES113" s="192"/>
      <c r="KET113" s="192"/>
      <c r="KEU113" s="192"/>
      <c r="KEV113" s="196"/>
      <c r="KEW113" s="197"/>
      <c r="KEX113" s="198"/>
      <c r="KEY113" s="202"/>
      <c r="KEZ113" s="188"/>
      <c r="KFA113" s="101"/>
      <c r="KFB113" s="101"/>
      <c r="KFC113" s="190"/>
      <c r="KFD113" s="190"/>
      <c r="KFE113" s="188"/>
      <c r="KFF113" s="188"/>
      <c r="KFG113" s="200"/>
      <c r="KFH113" s="192"/>
      <c r="KFI113" s="192"/>
      <c r="KFJ113" s="192"/>
      <c r="KFK113" s="192"/>
      <c r="KFL113" s="196"/>
      <c r="KFM113" s="197"/>
      <c r="KFN113" s="198"/>
      <c r="KFO113" s="202"/>
      <c r="KFP113" s="188"/>
      <c r="KFQ113" s="101"/>
      <c r="KFR113" s="101"/>
      <c r="KFS113" s="190"/>
      <c r="KFT113" s="190"/>
      <c r="KFU113" s="188"/>
      <c r="KFV113" s="188"/>
      <c r="KFW113" s="200"/>
      <c r="KFX113" s="192"/>
      <c r="KFY113" s="192"/>
      <c r="KFZ113" s="192"/>
      <c r="KGA113" s="192"/>
      <c r="KGB113" s="196"/>
      <c r="KGC113" s="197"/>
      <c r="KGD113" s="198"/>
      <c r="KGE113" s="202"/>
      <c r="KGF113" s="188"/>
      <c r="KGG113" s="101"/>
      <c r="KGH113" s="101"/>
      <c r="KGI113" s="190"/>
      <c r="KGJ113" s="190"/>
      <c r="KGK113" s="188"/>
      <c r="KGL113" s="188"/>
      <c r="KGM113" s="200"/>
      <c r="KGN113" s="192"/>
      <c r="KGO113" s="192"/>
      <c r="KGP113" s="192"/>
      <c r="KGQ113" s="192"/>
      <c r="KGR113" s="196"/>
      <c r="KGS113" s="197"/>
      <c r="KGT113" s="198"/>
      <c r="KGU113" s="202"/>
      <c r="KGV113" s="188"/>
      <c r="KGW113" s="101"/>
      <c r="KGX113" s="101"/>
      <c r="KGY113" s="190"/>
      <c r="KGZ113" s="190"/>
      <c r="KHA113" s="188"/>
      <c r="KHB113" s="188"/>
      <c r="KHC113" s="200"/>
      <c r="KHD113" s="192"/>
      <c r="KHE113" s="192"/>
      <c r="KHF113" s="192"/>
      <c r="KHG113" s="192"/>
      <c r="KHH113" s="196"/>
      <c r="KHI113" s="197"/>
      <c r="KHJ113" s="198"/>
      <c r="KHK113" s="202"/>
      <c r="KHL113" s="188"/>
      <c r="KHM113" s="101"/>
      <c r="KHN113" s="101"/>
      <c r="KHO113" s="190"/>
      <c r="KHP113" s="190"/>
      <c r="KHQ113" s="188"/>
      <c r="KHR113" s="188"/>
      <c r="KHS113" s="200"/>
      <c r="KHT113" s="192"/>
      <c r="KHU113" s="192"/>
      <c r="KHV113" s="192"/>
      <c r="KHW113" s="192"/>
      <c r="KHX113" s="196"/>
      <c r="KHY113" s="197"/>
      <c r="KHZ113" s="198"/>
      <c r="KIA113" s="202"/>
      <c r="KIB113" s="188"/>
      <c r="KIC113" s="101"/>
      <c r="KID113" s="101"/>
      <c r="KIE113" s="190"/>
      <c r="KIF113" s="190"/>
      <c r="KIG113" s="188"/>
      <c r="KIH113" s="188"/>
      <c r="KII113" s="200"/>
      <c r="KIJ113" s="192"/>
      <c r="KIK113" s="192"/>
      <c r="KIL113" s="192"/>
      <c r="KIM113" s="192"/>
      <c r="KIN113" s="196"/>
      <c r="KIO113" s="197"/>
      <c r="KIP113" s="198"/>
      <c r="KIQ113" s="202"/>
      <c r="KIR113" s="188"/>
      <c r="KIS113" s="101"/>
      <c r="KIT113" s="101"/>
      <c r="KIU113" s="190"/>
      <c r="KIV113" s="190"/>
      <c r="KIW113" s="188"/>
      <c r="KIX113" s="188"/>
      <c r="KIY113" s="200"/>
      <c r="KIZ113" s="192"/>
      <c r="KJA113" s="192"/>
      <c r="KJB113" s="192"/>
      <c r="KJC113" s="192"/>
      <c r="KJD113" s="196"/>
      <c r="KJE113" s="197"/>
      <c r="KJF113" s="198"/>
      <c r="KJG113" s="202"/>
      <c r="KJH113" s="188"/>
      <c r="KJI113" s="101"/>
      <c r="KJJ113" s="101"/>
      <c r="KJK113" s="190"/>
      <c r="KJL113" s="190"/>
      <c r="KJM113" s="188"/>
      <c r="KJN113" s="188"/>
      <c r="KJO113" s="200"/>
      <c r="KJP113" s="192"/>
      <c r="KJQ113" s="192"/>
      <c r="KJR113" s="192"/>
      <c r="KJS113" s="192"/>
      <c r="KJT113" s="196"/>
      <c r="KJU113" s="197"/>
      <c r="KJV113" s="198"/>
      <c r="KJW113" s="202"/>
      <c r="KJX113" s="188"/>
      <c r="KJY113" s="101"/>
      <c r="KJZ113" s="101"/>
      <c r="KKA113" s="190"/>
      <c r="KKB113" s="190"/>
      <c r="KKC113" s="188"/>
      <c r="KKD113" s="188"/>
      <c r="KKE113" s="200"/>
      <c r="KKF113" s="192"/>
      <c r="KKG113" s="192"/>
      <c r="KKH113" s="192"/>
      <c r="KKI113" s="192"/>
      <c r="KKJ113" s="196"/>
      <c r="KKK113" s="197"/>
      <c r="KKL113" s="198"/>
      <c r="KKM113" s="202"/>
      <c r="KKN113" s="188"/>
      <c r="KKO113" s="101"/>
      <c r="KKP113" s="101"/>
      <c r="KKQ113" s="190"/>
      <c r="KKR113" s="190"/>
      <c r="KKS113" s="188"/>
      <c r="KKT113" s="188"/>
      <c r="KKU113" s="200"/>
      <c r="KKV113" s="192"/>
      <c r="KKW113" s="192"/>
      <c r="KKX113" s="192"/>
      <c r="KKY113" s="192"/>
      <c r="KKZ113" s="196"/>
      <c r="KLA113" s="197"/>
      <c r="KLB113" s="198"/>
      <c r="KLC113" s="202"/>
      <c r="KLD113" s="188"/>
      <c r="KLE113" s="101"/>
      <c r="KLF113" s="101"/>
      <c r="KLG113" s="190"/>
      <c r="KLH113" s="190"/>
      <c r="KLI113" s="188"/>
      <c r="KLJ113" s="188"/>
      <c r="KLK113" s="200"/>
      <c r="KLL113" s="192"/>
      <c r="KLM113" s="192"/>
      <c r="KLN113" s="192"/>
      <c r="KLO113" s="192"/>
      <c r="KLP113" s="196"/>
      <c r="KLQ113" s="197"/>
      <c r="KLR113" s="198"/>
      <c r="KLS113" s="202"/>
      <c r="KLT113" s="188"/>
      <c r="KLU113" s="101"/>
      <c r="KLV113" s="101"/>
      <c r="KLW113" s="190"/>
      <c r="KLX113" s="190"/>
      <c r="KLY113" s="188"/>
      <c r="KLZ113" s="188"/>
      <c r="KMA113" s="200"/>
      <c r="KMB113" s="192"/>
      <c r="KMC113" s="192"/>
      <c r="KMD113" s="192"/>
      <c r="KME113" s="192"/>
      <c r="KMF113" s="196"/>
      <c r="KMG113" s="197"/>
      <c r="KMH113" s="198"/>
      <c r="KMI113" s="202"/>
      <c r="KMJ113" s="188"/>
      <c r="KMK113" s="101"/>
      <c r="KML113" s="101"/>
      <c r="KMM113" s="190"/>
      <c r="KMN113" s="190"/>
      <c r="KMO113" s="188"/>
      <c r="KMP113" s="188"/>
      <c r="KMQ113" s="200"/>
      <c r="KMR113" s="192"/>
      <c r="KMS113" s="192"/>
      <c r="KMT113" s="192"/>
      <c r="KMU113" s="192"/>
      <c r="KMV113" s="196"/>
      <c r="KMW113" s="197"/>
      <c r="KMX113" s="198"/>
      <c r="KMY113" s="202"/>
      <c r="KMZ113" s="188"/>
      <c r="KNA113" s="101"/>
      <c r="KNB113" s="101"/>
      <c r="KNC113" s="190"/>
      <c r="KND113" s="190"/>
      <c r="KNE113" s="188"/>
      <c r="KNF113" s="188"/>
      <c r="KNG113" s="200"/>
      <c r="KNH113" s="192"/>
      <c r="KNI113" s="192"/>
      <c r="KNJ113" s="192"/>
      <c r="KNK113" s="192"/>
      <c r="KNL113" s="196"/>
      <c r="KNM113" s="197"/>
      <c r="KNN113" s="198"/>
      <c r="KNO113" s="202"/>
      <c r="KNP113" s="188"/>
      <c r="KNQ113" s="101"/>
      <c r="KNR113" s="101"/>
      <c r="KNS113" s="190"/>
      <c r="KNT113" s="190"/>
      <c r="KNU113" s="188"/>
      <c r="KNV113" s="188"/>
      <c r="KNW113" s="200"/>
      <c r="KNX113" s="192"/>
      <c r="KNY113" s="192"/>
      <c r="KNZ113" s="192"/>
      <c r="KOA113" s="192"/>
      <c r="KOB113" s="196"/>
      <c r="KOC113" s="197"/>
      <c r="KOD113" s="198"/>
      <c r="KOE113" s="202"/>
      <c r="KOF113" s="188"/>
      <c r="KOG113" s="101"/>
      <c r="KOH113" s="101"/>
      <c r="KOI113" s="190"/>
      <c r="KOJ113" s="190"/>
      <c r="KOK113" s="188"/>
      <c r="KOL113" s="188"/>
      <c r="KOM113" s="200"/>
      <c r="KON113" s="192"/>
      <c r="KOO113" s="192"/>
      <c r="KOP113" s="192"/>
      <c r="KOQ113" s="192"/>
      <c r="KOR113" s="196"/>
      <c r="KOS113" s="197"/>
      <c r="KOT113" s="198"/>
      <c r="KOU113" s="202"/>
      <c r="KOV113" s="188"/>
      <c r="KOW113" s="101"/>
      <c r="KOX113" s="101"/>
      <c r="KOY113" s="190"/>
      <c r="KOZ113" s="190"/>
      <c r="KPA113" s="188"/>
      <c r="KPB113" s="188"/>
      <c r="KPC113" s="200"/>
      <c r="KPD113" s="192"/>
      <c r="KPE113" s="192"/>
      <c r="KPF113" s="192"/>
      <c r="KPG113" s="192"/>
      <c r="KPH113" s="196"/>
      <c r="KPI113" s="197"/>
      <c r="KPJ113" s="198"/>
      <c r="KPK113" s="202"/>
      <c r="KPL113" s="188"/>
      <c r="KPM113" s="101"/>
      <c r="KPN113" s="101"/>
      <c r="KPO113" s="190"/>
      <c r="KPP113" s="190"/>
      <c r="KPQ113" s="188"/>
      <c r="KPR113" s="188"/>
      <c r="KPS113" s="200"/>
      <c r="KPT113" s="192"/>
      <c r="KPU113" s="192"/>
      <c r="KPV113" s="192"/>
      <c r="KPW113" s="192"/>
      <c r="KPX113" s="196"/>
      <c r="KPY113" s="197"/>
      <c r="KPZ113" s="198"/>
      <c r="KQA113" s="202"/>
      <c r="KQB113" s="188"/>
      <c r="KQC113" s="101"/>
      <c r="KQD113" s="101"/>
      <c r="KQE113" s="190"/>
      <c r="KQF113" s="190"/>
      <c r="KQG113" s="188"/>
      <c r="KQH113" s="188"/>
      <c r="KQI113" s="200"/>
      <c r="KQJ113" s="192"/>
      <c r="KQK113" s="192"/>
      <c r="KQL113" s="192"/>
      <c r="KQM113" s="192"/>
      <c r="KQN113" s="196"/>
      <c r="KQO113" s="197"/>
      <c r="KQP113" s="198"/>
      <c r="KQQ113" s="202"/>
      <c r="KQR113" s="188"/>
      <c r="KQS113" s="101"/>
      <c r="KQT113" s="101"/>
      <c r="KQU113" s="190"/>
      <c r="KQV113" s="190"/>
      <c r="KQW113" s="188"/>
      <c r="KQX113" s="188"/>
      <c r="KQY113" s="200"/>
      <c r="KQZ113" s="192"/>
      <c r="KRA113" s="192"/>
      <c r="KRB113" s="192"/>
      <c r="KRC113" s="192"/>
      <c r="KRD113" s="196"/>
      <c r="KRE113" s="197"/>
      <c r="KRF113" s="198"/>
      <c r="KRG113" s="202"/>
      <c r="KRH113" s="188"/>
      <c r="KRI113" s="101"/>
      <c r="KRJ113" s="101"/>
      <c r="KRK113" s="190"/>
      <c r="KRL113" s="190"/>
      <c r="KRM113" s="188"/>
      <c r="KRN113" s="188"/>
      <c r="KRO113" s="200"/>
      <c r="KRP113" s="192"/>
      <c r="KRQ113" s="192"/>
      <c r="KRR113" s="192"/>
      <c r="KRS113" s="192"/>
      <c r="KRT113" s="196"/>
      <c r="KRU113" s="197"/>
      <c r="KRV113" s="198"/>
      <c r="KRW113" s="202"/>
      <c r="KRX113" s="188"/>
      <c r="KRY113" s="101"/>
      <c r="KRZ113" s="101"/>
      <c r="KSA113" s="190"/>
      <c r="KSB113" s="190"/>
      <c r="KSC113" s="188"/>
      <c r="KSD113" s="188"/>
      <c r="KSE113" s="200"/>
      <c r="KSF113" s="192"/>
      <c r="KSG113" s="192"/>
      <c r="KSH113" s="192"/>
      <c r="KSI113" s="192"/>
      <c r="KSJ113" s="196"/>
      <c r="KSK113" s="197"/>
      <c r="KSL113" s="198"/>
      <c r="KSM113" s="202"/>
      <c r="KSN113" s="188"/>
      <c r="KSO113" s="101"/>
      <c r="KSP113" s="101"/>
      <c r="KSQ113" s="190"/>
      <c r="KSR113" s="190"/>
      <c r="KSS113" s="188"/>
      <c r="KST113" s="188"/>
      <c r="KSU113" s="200"/>
      <c r="KSV113" s="192"/>
      <c r="KSW113" s="192"/>
      <c r="KSX113" s="192"/>
      <c r="KSY113" s="192"/>
      <c r="KSZ113" s="196"/>
      <c r="KTA113" s="197"/>
      <c r="KTB113" s="198"/>
      <c r="KTC113" s="202"/>
      <c r="KTD113" s="188"/>
      <c r="KTE113" s="101"/>
      <c r="KTF113" s="101"/>
      <c r="KTG113" s="190"/>
      <c r="KTH113" s="190"/>
      <c r="KTI113" s="188"/>
      <c r="KTJ113" s="188"/>
      <c r="KTK113" s="200"/>
      <c r="KTL113" s="192"/>
      <c r="KTM113" s="192"/>
      <c r="KTN113" s="192"/>
      <c r="KTO113" s="192"/>
      <c r="KTP113" s="196"/>
      <c r="KTQ113" s="197"/>
      <c r="KTR113" s="198"/>
      <c r="KTS113" s="202"/>
      <c r="KTT113" s="188"/>
      <c r="KTU113" s="101"/>
      <c r="KTV113" s="101"/>
      <c r="KTW113" s="190"/>
      <c r="KTX113" s="190"/>
      <c r="KTY113" s="188"/>
      <c r="KTZ113" s="188"/>
      <c r="KUA113" s="200"/>
      <c r="KUB113" s="192"/>
      <c r="KUC113" s="192"/>
      <c r="KUD113" s="192"/>
      <c r="KUE113" s="192"/>
      <c r="KUF113" s="196"/>
      <c r="KUG113" s="197"/>
      <c r="KUH113" s="198"/>
      <c r="KUI113" s="202"/>
      <c r="KUJ113" s="188"/>
      <c r="KUK113" s="101"/>
      <c r="KUL113" s="101"/>
      <c r="KUM113" s="190"/>
      <c r="KUN113" s="190"/>
      <c r="KUO113" s="188"/>
      <c r="KUP113" s="188"/>
      <c r="KUQ113" s="200"/>
      <c r="KUR113" s="192"/>
      <c r="KUS113" s="192"/>
      <c r="KUT113" s="192"/>
      <c r="KUU113" s="192"/>
      <c r="KUV113" s="196"/>
      <c r="KUW113" s="197"/>
      <c r="KUX113" s="198"/>
      <c r="KUY113" s="202"/>
      <c r="KUZ113" s="188"/>
      <c r="KVA113" s="101"/>
      <c r="KVB113" s="101"/>
      <c r="KVC113" s="190"/>
      <c r="KVD113" s="190"/>
      <c r="KVE113" s="188"/>
      <c r="KVF113" s="188"/>
      <c r="KVG113" s="200"/>
      <c r="KVH113" s="192"/>
      <c r="KVI113" s="192"/>
      <c r="KVJ113" s="192"/>
      <c r="KVK113" s="192"/>
      <c r="KVL113" s="196"/>
      <c r="KVM113" s="197"/>
      <c r="KVN113" s="198"/>
      <c r="KVO113" s="202"/>
      <c r="KVP113" s="188"/>
      <c r="KVQ113" s="101"/>
      <c r="KVR113" s="101"/>
      <c r="KVS113" s="190"/>
      <c r="KVT113" s="190"/>
      <c r="KVU113" s="188"/>
      <c r="KVV113" s="188"/>
      <c r="KVW113" s="200"/>
      <c r="KVX113" s="192"/>
      <c r="KVY113" s="192"/>
      <c r="KVZ113" s="192"/>
      <c r="KWA113" s="192"/>
      <c r="KWB113" s="196"/>
      <c r="KWC113" s="197"/>
      <c r="KWD113" s="198"/>
      <c r="KWE113" s="202"/>
      <c r="KWF113" s="188"/>
      <c r="KWG113" s="101"/>
      <c r="KWH113" s="101"/>
      <c r="KWI113" s="190"/>
      <c r="KWJ113" s="190"/>
      <c r="KWK113" s="188"/>
      <c r="KWL113" s="188"/>
      <c r="KWM113" s="200"/>
      <c r="KWN113" s="192"/>
      <c r="KWO113" s="192"/>
      <c r="KWP113" s="192"/>
      <c r="KWQ113" s="192"/>
      <c r="KWR113" s="196"/>
      <c r="KWS113" s="197"/>
      <c r="KWT113" s="198"/>
      <c r="KWU113" s="202"/>
      <c r="KWV113" s="188"/>
      <c r="KWW113" s="101"/>
      <c r="KWX113" s="101"/>
      <c r="KWY113" s="190"/>
      <c r="KWZ113" s="190"/>
      <c r="KXA113" s="188"/>
      <c r="KXB113" s="188"/>
      <c r="KXC113" s="200"/>
      <c r="KXD113" s="192"/>
      <c r="KXE113" s="192"/>
      <c r="KXF113" s="192"/>
      <c r="KXG113" s="192"/>
      <c r="KXH113" s="196"/>
      <c r="KXI113" s="197"/>
      <c r="KXJ113" s="198"/>
      <c r="KXK113" s="202"/>
      <c r="KXL113" s="188"/>
      <c r="KXM113" s="101"/>
      <c r="KXN113" s="101"/>
      <c r="KXO113" s="190"/>
      <c r="KXP113" s="190"/>
      <c r="KXQ113" s="188"/>
      <c r="KXR113" s="188"/>
      <c r="KXS113" s="200"/>
      <c r="KXT113" s="192"/>
      <c r="KXU113" s="192"/>
      <c r="KXV113" s="192"/>
      <c r="KXW113" s="192"/>
      <c r="KXX113" s="196"/>
      <c r="KXY113" s="197"/>
      <c r="KXZ113" s="198"/>
      <c r="KYA113" s="202"/>
      <c r="KYB113" s="188"/>
      <c r="KYC113" s="101"/>
      <c r="KYD113" s="101"/>
      <c r="KYE113" s="190"/>
      <c r="KYF113" s="190"/>
      <c r="KYG113" s="188"/>
      <c r="KYH113" s="188"/>
      <c r="KYI113" s="200"/>
      <c r="KYJ113" s="192"/>
      <c r="KYK113" s="192"/>
      <c r="KYL113" s="192"/>
      <c r="KYM113" s="192"/>
      <c r="KYN113" s="196"/>
      <c r="KYO113" s="197"/>
      <c r="KYP113" s="198"/>
      <c r="KYQ113" s="202"/>
      <c r="KYR113" s="188"/>
      <c r="KYS113" s="101"/>
      <c r="KYT113" s="101"/>
      <c r="KYU113" s="190"/>
      <c r="KYV113" s="190"/>
      <c r="KYW113" s="188"/>
      <c r="KYX113" s="188"/>
      <c r="KYY113" s="200"/>
      <c r="KYZ113" s="192"/>
      <c r="KZA113" s="192"/>
      <c r="KZB113" s="192"/>
      <c r="KZC113" s="192"/>
      <c r="KZD113" s="196"/>
      <c r="KZE113" s="197"/>
      <c r="KZF113" s="198"/>
      <c r="KZG113" s="202"/>
      <c r="KZH113" s="188"/>
      <c r="KZI113" s="101"/>
      <c r="KZJ113" s="101"/>
      <c r="KZK113" s="190"/>
      <c r="KZL113" s="190"/>
      <c r="KZM113" s="188"/>
      <c r="KZN113" s="188"/>
      <c r="KZO113" s="200"/>
      <c r="KZP113" s="192"/>
      <c r="KZQ113" s="192"/>
      <c r="KZR113" s="192"/>
      <c r="KZS113" s="192"/>
      <c r="KZT113" s="196"/>
      <c r="KZU113" s="197"/>
      <c r="KZV113" s="198"/>
      <c r="KZW113" s="202"/>
      <c r="KZX113" s="188"/>
      <c r="KZY113" s="101"/>
      <c r="KZZ113" s="101"/>
      <c r="LAA113" s="190"/>
      <c r="LAB113" s="190"/>
      <c r="LAC113" s="188"/>
      <c r="LAD113" s="188"/>
      <c r="LAE113" s="200"/>
      <c r="LAF113" s="192"/>
      <c r="LAG113" s="192"/>
      <c r="LAH113" s="192"/>
      <c r="LAI113" s="192"/>
      <c r="LAJ113" s="196"/>
      <c r="LAK113" s="197"/>
      <c r="LAL113" s="198"/>
      <c r="LAM113" s="202"/>
      <c r="LAN113" s="188"/>
      <c r="LAO113" s="101"/>
      <c r="LAP113" s="101"/>
      <c r="LAQ113" s="190"/>
      <c r="LAR113" s="190"/>
      <c r="LAS113" s="188"/>
      <c r="LAT113" s="188"/>
      <c r="LAU113" s="200"/>
      <c r="LAV113" s="192"/>
      <c r="LAW113" s="192"/>
      <c r="LAX113" s="192"/>
      <c r="LAY113" s="192"/>
      <c r="LAZ113" s="196"/>
      <c r="LBA113" s="197"/>
      <c r="LBB113" s="198"/>
      <c r="LBC113" s="202"/>
      <c r="LBD113" s="188"/>
      <c r="LBE113" s="101"/>
      <c r="LBF113" s="101"/>
      <c r="LBG113" s="190"/>
      <c r="LBH113" s="190"/>
      <c r="LBI113" s="188"/>
      <c r="LBJ113" s="188"/>
      <c r="LBK113" s="200"/>
      <c r="LBL113" s="192"/>
      <c r="LBM113" s="192"/>
      <c r="LBN113" s="192"/>
      <c r="LBO113" s="192"/>
      <c r="LBP113" s="196"/>
      <c r="LBQ113" s="197"/>
      <c r="LBR113" s="198"/>
      <c r="LBS113" s="202"/>
      <c r="LBT113" s="188"/>
      <c r="LBU113" s="101"/>
      <c r="LBV113" s="101"/>
      <c r="LBW113" s="190"/>
      <c r="LBX113" s="190"/>
      <c r="LBY113" s="188"/>
      <c r="LBZ113" s="188"/>
      <c r="LCA113" s="200"/>
      <c r="LCB113" s="192"/>
      <c r="LCC113" s="192"/>
      <c r="LCD113" s="192"/>
      <c r="LCE113" s="192"/>
      <c r="LCF113" s="196"/>
      <c r="LCG113" s="197"/>
      <c r="LCH113" s="198"/>
      <c r="LCI113" s="202"/>
      <c r="LCJ113" s="188"/>
      <c r="LCK113" s="101"/>
      <c r="LCL113" s="101"/>
      <c r="LCM113" s="190"/>
      <c r="LCN113" s="190"/>
      <c r="LCO113" s="188"/>
      <c r="LCP113" s="188"/>
      <c r="LCQ113" s="200"/>
      <c r="LCR113" s="192"/>
      <c r="LCS113" s="192"/>
      <c r="LCT113" s="192"/>
      <c r="LCU113" s="192"/>
      <c r="LCV113" s="196"/>
      <c r="LCW113" s="197"/>
      <c r="LCX113" s="198"/>
      <c r="LCY113" s="202"/>
      <c r="LCZ113" s="188"/>
      <c r="LDA113" s="101"/>
      <c r="LDB113" s="101"/>
      <c r="LDC113" s="190"/>
      <c r="LDD113" s="190"/>
      <c r="LDE113" s="188"/>
      <c r="LDF113" s="188"/>
      <c r="LDG113" s="200"/>
      <c r="LDH113" s="192"/>
      <c r="LDI113" s="192"/>
      <c r="LDJ113" s="192"/>
      <c r="LDK113" s="192"/>
      <c r="LDL113" s="196"/>
      <c r="LDM113" s="197"/>
      <c r="LDN113" s="198"/>
      <c r="LDO113" s="202"/>
      <c r="LDP113" s="188"/>
      <c r="LDQ113" s="101"/>
      <c r="LDR113" s="101"/>
      <c r="LDS113" s="190"/>
      <c r="LDT113" s="190"/>
      <c r="LDU113" s="188"/>
      <c r="LDV113" s="188"/>
      <c r="LDW113" s="200"/>
      <c r="LDX113" s="192"/>
      <c r="LDY113" s="192"/>
      <c r="LDZ113" s="192"/>
      <c r="LEA113" s="192"/>
      <c r="LEB113" s="196"/>
      <c r="LEC113" s="197"/>
      <c r="LED113" s="198"/>
      <c r="LEE113" s="202"/>
      <c r="LEF113" s="188"/>
      <c r="LEG113" s="101"/>
      <c r="LEH113" s="101"/>
      <c r="LEI113" s="190"/>
      <c r="LEJ113" s="190"/>
      <c r="LEK113" s="188"/>
      <c r="LEL113" s="188"/>
      <c r="LEM113" s="200"/>
      <c r="LEN113" s="192"/>
      <c r="LEO113" s="192"/>
      <c r="LEP113" s="192"/>
      <c r="LEQ113" s="192"/>
      <c r="LER113" s="196"/>
      <c r="LES113" s="197"/>
      <c r="LET113" s="198"/>
      <c r="LEU113" s="202"/>
      <c r="LEV113" s="188"/>
      <c r="LEW113" s="101"/>
      <c r="LEX113" s="101"/>
      <c r="LEY113" s="190"/>
      <c r="LEZ113" s="190"/>
      <c r="LFA113" s="188"/>
      <c r="LFB113" s="188"/>
      <c r="LFC113" s="200"/>
      <c r="LFD113" s="192"/>
      <c r="LFE113" s="192"/>
      <c r="LFF113" s="192"/>
      <c r="LFG113" s="192"/>
      <c r="LFH113" s="196"/>
      <c r="LFI113" s="197"/>
      <c r="LFJ113" s="198"/>
      <c r="LFK113" s="202"/>
      <c r="LFL113" s="188"/>
      <c r="LFM113" s="101"/>
      <c r="LFN113" s="101"/>
      <c r="LFO113" s="190"/>
      <c r="LFP113" s="190"/>
      <c r="LFQ113" s="188"/>
      <c r="LFR113" s="188"/>
      <c r="LFS113" s="200"/>
      <c r="LFT113" s="192"/>
      <c r="LFU113" s="192"/>
      <c r="LFV113" s="192"/>
      <c r="LFW113" s="192"/>
      <c r="LFX113" s="196"/>
      <c r="LFY113" s="197"/>
      <c r="LFZ113" s="198"/>
      <c r="LGA113" s="202"/>
      <c r="LGB113" s="188"/>
      <c r="LGC113" s="101"/>
      <c r="LGD113" s="101"/>
      <c r="LGE113" s="190"/>
      <c r="LGF113" s="190"/>
      <c r="LGG113" s="188"/>
      <c r="LGH113" s="188"/>
      <c r="LGI113" s="200"/>
      <c r="LGJ113" s="192"/>
      <c r="LGK113" s="192"/>
      <c r="LGL113" s="192"/>
      <c r="LGM113" s="192"/>
      <c r="LGN113" s="196"/>
      <c r="LGO113" s="197"/>
      <c r="LGP113" s="198"/>
      <c r="LGQ113" s="202"/>
      <c r="LGR113" s="188"/>
      <c r="LGS113" s="101"/>
      <c r="LGT113" s="101"/>
      <c r="LGU113" s="190"/>
      <c r="LGV113" s="190"/>
      <c r="LGW113" s="188"/>
      <c r="LGX113" s="188"/>
      <c r="LGY113" s="200"/>
      <c r="LGZ113" s="192"/>
      <c r="LHA113" s="192"/>
      <c r="LHB113" s="192"/>
      <c r="LHC113" s="192"/>
      <c r="LHD113" s="196"/>
      <c r="LHE113" s="197"/>
      <c r="LHF113" s="198"/>
      <c r="LHG113" s="202"/>
      <c r="LHH113" s="188"/>
      <c r="LHI113" s="101"/>
      <c r="LHJ113" s="101"/>
      <c r="LHK113" s="190"/>
      <c r="LHL113" s="190"/>
      <c r="LHM113" s="188"/>
      <c r="LHN113" s="188"/>
      <c r="LHO113" s="200"/>
      <c r="LHP113" s="192"/>
      <c r="LHQ113" s="192"/>
      <c r="LHR113" s="192"/>
      <c r="LHS113" s="192"/>
      <c r="LHT113" s="196"/>
      <c r="LHU113" s="197"/>
      <c r="LHV113" s="198"/>
      <c r="LHW113" s="202"/>
      <c r="LHX113" s="188"/>
      <c r="LHY113" s="101"/>
      <c r="LHZ113" s="101"/>
      <c r="LIA113" s="190"/>
      <c r="LIB113" s="190"/>
      <c r="LIC113" s="188"/>
      <c r="LID113" s="188"/>
      <c r="LIE113" s="200"/>
      <c r="LIF113" s="192"/>
      <c r="LIG113" s="192"/>
      <c r="LIH113" s="192"/>
      <c r="LII113" s="192"/>
      <c r="LIJ113" s="196"/>
      <c r="LIK113" s="197"/>
      <c r="LIL113" s="198"/>
      <c r="LIM113" s="202"/>
      <c r="LIN113" s="188"/>
      <c r="LIO113" s="101"/>
      <c r="LIP113" s="101"/>
      <c r="LIQ113" s="190"/>
      <c r="LIR113" s="190"/>
      <c r="LIS113" s="188"/>
      <c r="LIT113" s="188"/>
      <c r="LIU113" s="200"/>
      <c r="LIV113" s="192"/>
      <c r="LIW113" s="192"/>
      <c r="LIX113" s="192"/>
      <c r="LIY113" s="192"/>
      <c r="LIZ113" s="196"/>
      <c r="LJA113" s="197"/>
      <c r="LJB113" s="198"/>
      <c r="LJC113" s="202"/>
      <c r="LJD113" s="188"/>
      <c r="LJE113" s="101"/>
      <c r="LJF113" s="101"/>
      <c r="LJG113" s="190"/>
      <c r="LJH113" s="190"/>
      <c r="LJI113" s="188"/>
      <c r="LJJ113" s="188"/>
      <c r="LJK113" s="200"/>
      <c r="LJL113" s="192"/>
      <c r="LJM113" s="192"/>
      <c r="LJN113" s="192"/>
      <c r="LJO113" s="192"/>
      <c r="LJP113" s="196"/>
      <c r="LJQ113" s="197"/>
      <c r="LJR113" s="198"/>
      <c r="LJS113" s="202"/>
      <c r="LJT113" s="188"/>
      <c r="LJU113" s="101"/>
      <c r="LJV113" s="101"/>
      <c r="LJW113" s="190"/>
      <c r="LJX113" s="190"/>
      <c r="LJY113" s="188"/>
      <c r="LJZ113" s="188"/>
      <c r="LKA113" s="200"/>
      <c r="LKB113" s="192"/>
      <c r="LKC113" s="192"/>
      <c r="LKD113" s="192"/>
      <c r="LKE113" s="192"/>
      <c r="LKF113" s="196"/>
      <c r="LKG113" s="197"/>
      <c r="LKH113" s="198"/>
      <c r="LKI113" s="202"/>
      <c r="LKJ113" s="188"/>
      <c r="LKK113" s="101"/>
      <c r="LKL113" s="101"/>
      <c r="LKM113" s="190"/>
      <c r="LKN113" s="190"/>
      <c r="LKO113" s="188"/>
      <c r="LKP113" s="188"/>
      <c r="LKQ113" s="200"/>
      <c r="LKR113" s="192"/>
      <c r="LKS113" s="192"/>
      <c r="LKT113" s="192"/>
      <c r="LKU113" s="192"/>
      <c r="LKV113" s="196"/>
      <c r="LKW113" s="197"/>
      <c r="LKX113" s="198"/>
      <c r="LKY113" s="202"/>
      <c r="LKZ113" s="188"/>
      <c r="LLA113" s="101"/>
      <c r="LLB113" s="101"/>
      <c r="LLC113" s="190"/>
      <c r="LLD113" s="190"/>
      <c r="LLE113" s="188"/>
      <c r="LLF113" s="188"/>
      <c r="LLG113" s="200"/>
      <c r="LLH113" s="192"/>
      <c r="LLI113" s="192"/>
      <c r="LLJ113" s="192"/>
      <c r="LLK113" s="192"/>
      <c r="LLL113" s="196"/>
      <c r="LLM113" s="197"/>
      <c r="LLN113" s="198"/>
      <c r="LLO113" s="202"/>
      <c r="LLP113" s="188"/>
      <c r="LLQ113" s="101"/>
      <c r="LLR113" s="101"/>
      <c r="LLS113" s="190"/>
      <c r="LLT113" s="190"/>
      <c r="LLU113" s="188"/>
      <c r="LLV113" s="188"/>
      <c r="LLW113" s="200"/>
      <c r="LLX113" s="192"/>
      <c r="LLY113" s="192"/>
      <c r="LLZ113" s="192"/>
      <c r="LMA113" s="192"/>
      <c r="LMB113" s="196"/>
      <c r="LMC113" s="197"/>
      <c r="LMD113" s="198"/>
      <c r="LME113" s="202"/>
      <c r="LMF113" s="188"/>
      <c r="LMG113" s="101"/>
      <c r="LMH113" s="101"/>
      <c r="LMI113" s="190"/>
      <c r="LMJ113" s="190"/>
      <c r="LMK113" s="188"/>
      <c r="LML113" s="188"/>
      <c r="LMM113" s="200"/>
      <c r="LMN113" s="192"/>
      <c r="LMO113" s="192"/>
      <c r="LMP113" s="192"/>
      <c r="LMQ113" s="192"/>
      <c r="LMR113" s="196"/>
      <c r="LMS113" s="197"/>
      <c r="LMT113" s="198"/>
      <c r="LMU113" s="202"/>
      <c r="LMV113" s="188"/>
      <c r="LMW113" s="101"/>
      <c r="LMX113" s="101"/>
      <c r="LMY113" s="190"/>
      <c r="LMZ113" s="190"/>
      <c r="LNA113" s="188"/>
      <c r="LNB113" s="188"/>
      <c r="LNC113" s="200"/>
      <c r="LND113" s="192"/>
      <c r="LNE113" s="192"/>
      <c r="LNF113" s="192"/>
      <c r="LNG113" s="192"/>
      <c r="LNH113" s="196"/>
      <c r="LNI113" s="197"/>
      <c r="LNJ113" s="198"/>
      <c r="LNK113" s="202"/>
      <c r="LNL113" s="188"/>
      <c r="LNM113" s="101"/>
      <c r="LNN113" s="101"/>
      <c r="LNO113" s="190"/>
      <c r="LNP113" s="190"/>
      <c r="LNQ113" s="188"/>
      <c r="LNR113" s="188"/>
      <c r="LNS113" s="200"/>
      <c r="LNT113" s="192"/>
      <c r="LNU113" s="192"/>
      <c r="LNV113" s="192"/>
      <c r="LNW113" s="192"/>
      <c r="LNX113" s="196"/>
      <c r="LNY113" s="197"/>
      <c r="LNZ113" s="198"/>
      <c r="LOA113" s="202"/>
      <c r="LOB113" s="188"/>
      <c r="LOC113" s="101"/>
      <c r="LOD113" s="101"/>
      <c r="LOE113" s="190"/>
      <c r="LOF113" s="190"/>
      <c r="LOG113" s="188"/>
      <c r="LOH113" s="188"/>
      <c r="LOI113" s="200"/>
      <c r="LOJ113" s="192"/>
      <c r="LOK113" s="192"/>
      <c r="LOL113" s="192"/>
      <c r="LOM113" s="192"/>
      <c r="LON113" s="196"/>
      <c r="LOO113" s="197"/>
      <c r="LOP113" s="198"/>
      <c r="LOQ113" s="202"/>
      <c r="LOR113" s="188"/>
      <c r="LOS113" s="101"/>
      <c r="LOT113" s="101"/>
      <c r="LOU113" s="190"/>
      <c r="LOV113" s="190"/>
      <c r="LOW113" s="188"/>
      <c r="LOX113" s="188"/>
      <c r="LOY113" s="200"/>
      <c r="LOZ113" s="192"/>
      <c r="LPA113" s="192"/>
      <c r="LPB113" s="192"/>
      <c r="LPC113" s="192"/>
      <c r="LPD113" s="196"/>
      <c r="LPE113" s="197"/>
      <c r="LPF113" s="198"/>
      <c r="LPG113" s="202"/>
      <c r="LPH113" s="188"/>
      <c r="LPI113" s="101"/>
      <c r="LPJ113" s="101"/>
      <c r="LPK113" s="190"/>
      <c r="LPL113" s="190"/>
      <c r="LPM113" s="188"/>
      <c r="LPN113" s="188"/>
      <c r="LPO113" s="200"/>
      <c r="LPP113" s="192"/>
      <c r="LPQ113" s="192"/>
      <c r="LPR113" s="192"/>
      <c r="LPS113" s="192"/>
      <c r="LPT113" s="196"/>
      <c r="LPU113" s="197"/>
      <c r="LPV113" s="198"/>
      <c r="LPW113" s="202"/>
      <c r="LPX113" s="188"/>
      <c r="LPY113" s="101"/>
      <c r="LPZ113" s="101"/>
      <c r="LQA113" s="190"/>
      <c r="LQB113" s="190"/>
      <c r="LQC113" s="188"/>
      <c r="LQD113" s="188"/>
      <c r="LQE113" s="200"/>
      <c r="LQF113" s="192"/>
      <c r="LQG113" s="192"/>
      <c r="LQH113" s="192"/>
      <c r="LQI113" s="192"/>
      <c r="LQJ113" s="196"/>
      <c r="LQK113" s="197"/>
      <c r="LQL113" s="198"/>
      <c r="LQM113" s="202"/>
      <c r="LQN113" s="188"/>
      <c r="LQO113" s="101"/>
      <c r="LQP113" s="101"/>
      <c r="LQQ113" s="190"/>
      <c r="LQR113" s="190"/>
      <c r="LQS113" s="188"/>
      <c r="LQT113" s="188"/>
      <c r="LQU113" s="200"/>
      <c r="LQV113" s="192"/>
      <c r="LQW113" s="192"/>
      <c r="LQX113" s="192"/>
      <c r="LQY113" s="192"/>
      <c r="LQZ113" s="196"/>
      <c r="LRA113" s="197"/>
      <c r="LRB113" s="198"/>
      <c r="LRC113" s="202"/>
      <c r="LRD113" s="188"/>
      <c r="LRE113" s="101"/>
      <c r="LRF113" s="101"/>
      <c r="LRG113" s="190"/>
      <c r="LRH113" s="190"/>
      <c r="LRI113" s="188"/>
      <c r="LRJ113" s="188"/>
      <c r="LRK113" s="200"/>
      <c r="LRL113" s="192"/>
      <c r="LRM113" s="192"/>
      <c r="LRN113" s="192"/>
      <c r="LRO113" s="192"/>
      <c r="LRP113" s="196"/>
      <c r="LRQ113" s="197"/>
      <c r="LRR113" s="198"/>
      <c r="LRS113" s="202"/>
      <c r="LRT113" s="188"/>
      <c r="LRU113" s="101"/>
      <c r="LRV113" s="101"/>
      <c r="LRW113" s="190"/>
      <c r="LRX113" s="190"/>
      <c r="LRY113" s="188"/>
      <c r="LRZ113" s="188"/>
      <c r="LSA113" s="200"/>
      <c r="LSB113" s="192"/>
      <c r="LSC113" s="192"/>
      <c r="LSD113" s="192"/>
      <c r="LSE113" s="192"/>
      <c r="LSF113" s="196"/>
      <c r="LSG113" s="197"/>
      <c r="LSH113" s="198"/>
      <c r="LSI113" s="202"/>
      <c r="LSJ113" s="188"/>
      <c r="LSK113" s="101"/>
      <c r="LSL113" s="101"/>
      <c r="LSM113" s="190"/>
      <c r="LSN113" s="190"/>
      <c r="LSO113" s="188"/>
      <c r="LSP113" s="188"/>
      <c r="LSQ113" s="200"/>
      <c r="LSR113" s="192"/>
      <c r="LSS113" s="192"/>
      <c r="LST113" s="192"/>
      <c r="LSU113" s="192"/>
      <c r="LSV113" s="196"/>
      <c r="LSW113" s="197"/>
      <c r="LSX113" s="198"/>
      <c r="LSY113" s="202"/>
      <c r="LSZ113" s="188"/>
      <c r="LTA113" s="101"/>
      <c r="LTB113" s="101"/>
      <c r="LTC113" s="190"/>
      <c r="LTD113" s="190"/>
      <c r="LTE113" s="188"/>
      <c r="LTF113" s="188"/>
      <c r="LTG113" s="200"/>
      <c r="LTH113" s="192"/>
      <c r="LTI113" s="192"/>
      <c r="LTJ113" s="192"/>
      <c r="LTK113" s="192"/>
      <c r="LTL113" s="196"/>
      <c r="LTM113" s="197"/>
      <c r="LTN113" s="198"/>
      <c r="LTO113" s="202"/>
      <c r="LTP113" s="188"/>
      <c r="LTQ113" s="101"/>
      <c r="LTR113" s="101"/>
      <c r="LTS113" s="190"/>
      <c r="LTT113" s="190"/>
      <c r="LTU113" s="188"/>
      <c r="LTV113" s="188"/>
      <c r="LTW113" s="200"/>
      <c r="LTX113" s="192"/>
      <c r="LTY113" s="192"/>
      <c r="LTZ113" s="192"/>
      <c r="LUA113" s="192"/>
      <c r="LUB113" s="196"/>
      <c r="LUC113" s="197"/>
      <c r="LUD113" s="198"/>
      <c r="LUE113" s="202"/>
      <c r="LUF113" s="188"/>
      <c r="LUG113" s="101"/>
      <c r="LUH113" s="101"/>
      <c r="LUI113" s="190"/>
      <c r="LUJ113" s="190"/>
      <c r="LUK113" s="188"/>
      <c r="LUL113" s="188"/>
      <c r="LUM113" s="200"/>
      <c r="LUN113" s="192"/>
      <c r="LUO113" s="192"/>
      <c r="LUP113" s="192"/>
      <c r="LUQ113" s="192"/>
      <c r="LUR113" s="196"/>
      <c r="LUS113" s="197"/>
      <c r="LUT113" s="198"/>
      <c r="LUU113" s="202"/>
      <c r="LUV113" s="188"/>
      <c r="LUW113" s="101"/>
      <c r="LUX113" s="101"/>
      <c r="LUY113" s="190"/>
      <c r="LUZ113" s="190"/>
      <c r="LVA113" s="188"/>
      <c r="LVB113" s="188"/>
      <c r="LVC113" s="200"/>
      <c r="LVD113" s="192"/>
      <c r="LVE113" s="192"/>
      <c r="LVF113" s="192"/>
      <c r="LVG113" s="192"/>
      <c r="LVH113" s="196"/>
      <c r="LVI113" s="197"/>
      <c r="LVJ113" s="198"/>
      <c r="LVK113" s="202"/>
      <c r="LVL113" s="188"/>
      <c r="LVM113" s="101"/>
      <c r="LVN113" s="101"/>
      <c r="LVO113" s="190"/>
      <c r="LVP113" s="190"/>
      <c r="LVQ113" s="188"/>
      <c r="LVR113" s="188"/>
      <c r="LVS113" s="200"/>
      <c r="LVT113" s="192"/>
      <c r="LVU113" s="192"/>
      <c r="LVV113" s="192"/>
      <c r="LVW113" s="192"/>
      <c r="LVX113" s="196"/>
      <c r="LVY113" s="197"/>
      <c r="LVZ113" s="198"/>
      <c r="LWA113" s="202"/>
      <c r="LWB113" s="188"/>
      <c r="LWC113" s="101"/>
      <c r="LWD113" s="101"/>
      <c r="LWE113" s="190"/>
      <c r="LWF113" s="190"/>
      <c r="LWG113" s="188"/>
      <c r="LWH113" s="188"/>
      <c r="LWI113" s="200"/>
      <c r="LWJ113" s="192"/>
      <c r="LWK113" s="192"/>
      <c r="LWL113" s="192"/>
      <c r="LWM113" s="192"/>
      <c r="LWN113" s="196"/>
      <c r="LWO113" s="197"/>
      <c r="LWP113" s="198"/>
      <c r="LWQ113" s="202"/>
      <c r="LWR113" s="188"/>
      <c r="LWS113" s="101"/>
      <c r="LWT113" s="101"/>
      <c r="LWU113" s="190"/>
      <c r="LWV113" s="190"/>
      <c r="LWW113" s="188"/>
      <c r="LWX113" s="188"/>
      <c r="LWY113" s="200"/>
      <c r="LWZ113" s="192"/>
      <c r="LXA113" s="192"/>
      <c r="LXB113" s="192"/>
      <c r="LXC113" s="192"/>
      <c r="LXD113" s="196"/>
      <c r="LXE113" s="197"/>
      <c r="LXF113" s="198"/>
      <c r="LXG113" s="202"/>
      <c r="LXH113" s="188"/>
      <c r="LXI113" s="101"/>
      <c r="LXJ113" s="101"/>
      <c r="LXK113" s="190"/>
      <c r="LXL113" s="190"/>
      <c r="LXM113" s="188"/>
      <c r="LXN113" s="188"/>
      <c r="LXO113" s="200"/>
      <c r="LXP113" s="192"/>
      <c r="LXQ113" s="192"/>
      <c r="LXR113" s="192"/>
      <c r="LXS113" s="192"/>
      <c r="LXT113" s="196"/>
      <c r="LXU113" s="197"/>
      <c r="LXV113" s="198"/>
      <c r="LXW113" s="202"/>
      <c r="LXX113" s="188"/>
      <c r="LXY113" s="101"/>
      <c r="LXZ113" s="101"/>
      <c r="LYA113" s="190"/>
      <c r="LYB113" s="190"/>
      <c r="LYC113" s="188"/>
      <c r="LYD113" s="188"/>
      <c r="LYE113" s="200"/>
      <c r="LYF113" s="192"/>
      <c r="LYG113" s="192"/>
      <c r="LYH113" s="192"/>
      <c r="LYI113" s="192"/>
      <c r="LYJ113" s="196"/>
      <c r="LYK113" s="197"/>
      <c r="LYL113" s="198"/>
      <c r="LYM113" s="202"/>
      <c r="LYN113" s="188"/>
      <c r="LYO113" s="101"/>
      <c r="LYP113" s="101"/>
      <c r="LYQ113" s="190"/>
      <c r="LYR113" s="190"/>
      <c r="LYS113" s="188"/>
      <c r="LYT113" s="188"/>
      <c r="LYU113" s="200"/>
      <c r="LYV113" s="192"/>
      <c r="LYW113" s="192"/>
      <c r="LYX113" s="192"/>
      <c r="LYY113" s="192"/>
      <c r="LYZ113" s="196"/>
      <c r="LZA113" s="197"/>
      <c r="LZB113" s="198"/>
      <c r="LZC113" s="202"/>
      <c r="LZD113" s="188"/>
      <c r="LZE113" s="101"/>
      <c r="LZF113" s="101"/>
      <c r="LZG113" s="190"/>
      <c r="LZH113" s="190"/>
      <c r="LZI113" s="188"/>
      <c r="LZJ113" s="188"/>
      <c r="LZK113" s="200"/>
      <c r="LZL113" s="192"/>
      <c r="LZM113" s="192"/>
      <c r="LZN113" s="192"/>
      <c r="LZO113" s="192"/>
      <c r="LZP113" s="196"/>
      <c r="LZQ113" s="197"/>
      <c r="LZR113" s="198"/>
      <c r="LZS113" s="202"/>
      <c r="LZT113" s="188"/>
      <c r="LZU113" s="101"/>
      <c r="LZV113" s="101"/>
      <c r="LZW113" s="190"/>
      <c r="LZX113" s="190"/>
      <c r="LZY113" s="188"/>
      <c r="LZZ113" s="188"/>
      <c r="MAA113" s="200"/>
      <c r="MAB113" s="192"/>
      <c r="MAC113" s="192"/>
      <c r="MAD113" s="192"/>
      <c r="MAE113" s="192"/>
      <c r="MAF113" s="196"/>
      <c r="MAG113" s="197"/>
      <c r="MAH113" s="198"/>
      <c r="MAI113" s="202"/>
      <c r="MAJ113" s="188"/>
      <c r="MAK113" s="101"/>
      <c r="MAL113" s="101"/>
      <c r="MAM113" s="190"/>
      <c r="MAN113" s="190"/>
      <c r="MAO113" s="188"/>
      <c r="MAP113" s="188"/>
      <c r="MAQ113" s="200"/>
      <c r="MAR113" s="192"/>
      <c r="MAS113" s="192"/>
      <c r="MAT113" s="192"/>
      <c r="MAU113" s="192"/>
      <c r="MAV113" s="196"/>
      <c r="MAW113" s="197"/>
      <c r="MAX113" s="198"/>
      <c r="MAY113" s="202"/>
      <c r="MAZ113" s="188"/>
      <c r="MBA113" s="101"/>
      <c r="MBB113" s="101"/>
      <c r="MBC113" s="190"/>
      <c r="MBD113" s="190"/>
      <c r="MBE113" s="188"/>
      <c r="MBF113" s="188"/>
      <c r="MBG113" s="200"/>
      <c r="MBH113" s="192"/>
      <c r="MBI113" s="192"/>
      <c r="MBJ113" s="192"/>
      <c r="MBK113" s="192"/>
      <c r="MBL113" s="196"/>
      <c r="MBM113" s="197"/>
      <c r="MBN113" s="198"/>
      <c r="MBO113" s="202"/>
      <c r="MBP113" s="188"/>
      <c r="MBQ113" s="101"/>
      <c r="MBR113" s="101"/>
      <c r="MBS113" s="190"/>
      <c r="MBT113" s="190"/>
      <c r="MBU113" s="188"/>
      <c r="MBV113" s="188"/>
      <c r="MBW113" s="200"/>
      <c r="MBX113" s="192"/>
      <c r="MBY113" s="192"/>
      <c r="MBZ113" s="192"/>
      <c r="MCA113" s="192"/>
      <c r="MCB113" s="196"/>
      <c r="MCC113" s="197"/>
      <c r="MCD113" s="198"/>
      <c r="MCE113" s="202"/>
      <c r="MCF113" s="188"/>
      <c r="MCG113" s="101"/>
      <c r="MCH113" s="101"/>
      <c r="MCI113" s="190"/>
      <c r="MCJ113" s="190"/>
      <c r="MCK113" s="188"/>
      <c r="MCL113" s="188"/>
      <c r="MCM113" s="200"/>
      <c r="MCN113" s="192"/>
      <c r="MCO113" s="192"/>
      <c r="MCP113" s="192"/>
      <c r="MCQ113" s="192"/>
      <c r="MCR113" s="196"/>
      <c r="MCS113" s="197"/>
      <c r="MCT113" s="198"/>
      <c r="MCU113" s="202"/>
      <c r="MCV113" s="188"/>
      <c r="MCW113" s="101"/>
      <c r="MCX113" s="101"/>
      <c r="MCY113" s="190"/>
      <c r="MCZ113" s="190"/>
      <c r="MDA113" s="188"/>
      <c r="MDB113" s="188"/>
      <c r="MDC113" s="200"/>
      <c r="MDD113" s="192"/>
      <c r="MDE113" s="192"/>
      <c r="MDF113" s="192"/>
      <c r="MDG113" s="192"/>
      <c r="MDH113" s="196"/>
      <c r="MDI113" s="197"/>
      <c r="MDJ113" s="198"/>
      <c r="MDK113" s="202"/>
      <c r="MDL113" s="188"/>
      <c r="MDM113" s="101"/>
      <c r="MDN113" s="101"/>
      <c r="MDO113" s="190"/>
      <c r="MDP113" s="190"/>
      <c r="MDQ113" s="188"/>
      <c r="MDR113" s="188"/>
      <c r="MDS113" s="200"/>
      <c r="MDT113" s="192"/>
      <c r="MDU113" s="192"/>
      <c r="MDV113" s="192"/>
      <c r="MDW113" s="192"/>
      <c r="MDX113" s="196"/>
      <c r="MDY113" s="197"/>
      <c r="MDZ113" s="198"/>
      <c r="MEA113" s="202"/>
      <c r="MEB113" s="188"/>
      <c r="MEC113" s="101"/>
      <c r="MED113" s="101"/>
      <c r="MEE113" s="190"/>
      <c r="MEF113" s="190"/>
      <c r="MEG113" s="188"/>
      <c r="MEH113" s="188"/>
      <c r="MEI113" s="200"/>
      <c r="MEJ113" s="192"/>
      <c r="MEK113" s="192"/>
      <c r="MEL113" s="192"/>
      <c r="MEM113" s="192"/>
      <c r="MEN113" s="196"/>
      <c r="MEO113" s="197"/>
      <c r="MEP113" s="198"/>
      <c r="MEQ113" s="202"/>
      <c r="MER113" s="188"/>
      <c r="MES113" s="101"/>
      <c r="MET113" s="101"/>
      <c r="MEU113" s="190"/>
      <c r="MEV113" s="190"/>
      <c r="MEW113" s="188"/>
      <c r="MEX113" s="188"/>
      <c r="MEY113" s="200"/>
      <c r="MEZ113" s="192"/>
      <c r="MFA113" s="192"/>
      <c r="MFB113" s="192"/>
      <c r="MFC113" s="192"/>
      <c r="MFD113" s="196"/>
      <c r="MFE113" s="197"/>
      <c r="MFF113" s="198"/>
      <c r="MFG113" s="202"/>
      <c r="MFH113" s="188"/>
      <c r="MFI113" s="101"/>
      <c r="MFJ113" s="101"/>
      <c r="MFK113" s="190"/>
      <c r="MFL113" s="190"/>
      <c r="MFM113" s="188"/>
      <c r="MFN113" s="188"/>
      <c r="MFO113" s="200"/>
      <c r="MFP113" s="192"/>
      <c r="MFQ113" s="192"/>
      <c r="MFR113" s="192"/>
      <c r="MFS113" s="192"/>
      <c r="MFT113" s="196"/>
      <c r="MFU113" s="197"/>
      <c r="MFV113" s="198"/>
      <c r="MFW113" s="202"/>
      <c r="MFX113" s="188"/>
      <c r="MFY113" s="101"/>
      <c r="MFZ113" s="101"/>
      <c r="MGA113" s="190"/>
      <c r="MGB113" s="190"/>
      <c r="MGC113" s="188"/>
      <c r="MGD113" s="188"/>
      <c r="MGE113" s="200"/>
      <c r="MGF113" s="192"/>
      <c r="MGG113" s="192"/>
      <c r="MGH113" s="192"/>
      <c r="MGI113" s="192"/>
      <c r="MGJ113" s="196"/>
      <c r="MGK113" s="197"/>
      <c r="MGL113" s="198"/>
      <c r="MGM113" s="202"/>
      <c r="MGN113" s="188"/>
      <c r="MGO113" s="101"/>
      <c r="MGP113" s="101"/>
      <c r="MGQ113" s="190"/>
      <c r="MGR113" s="190"/>
      <c r="MGS113" s="188"/>
      <c r="MGT113" s="188"/>
      <c r="MGU113" s="200"/>
      <c r="MGV113" s="192"/>
      <c r="MGW113" s="192"/>
      <c r="MGX113" s="192"/>
      <c r="MGY113" s="192"/>
      <c r="MGZ113" s="196"/>
      <c r="MHA113" s="197"/>
      <c r="MHB113" s="198"/>
      <c r="MHC113" s="202"/>
      <c r="MHD113" s="188"/>
      <c r="MHE113" s="101"/>
      <c r="MHF113" s="101"/>
      <c r="MHG113" s="190"/>
      <c r="MHH113" s="190"/>
      <c r="MHI113" s="188"/>
      <c r="MHJ113" s="188"/>
      <c r="MHK113" s="200"/>
      <c r="MHL113" s="192"/>
      <c r="MHM113" s="192"/>
      <c r="MHN113" s="192"/>
      <c r="MHO113" s="192"/>
      <c r="MHP113" s="196"/>
      <c r="MHQ113" s="197"/>
      <c r="MHR113" s="198"/>
      <c r="MHS113" s="202"/>
      <c r="MHT113" s="188"/>
      <c r="MHU113" s="101"/>
      <c r="MHV113" s="101"/>
      <c r="MHW113" s="190"/>
      <c r="MHX113" s="190"/>
      <c r="MHY113" s="188"/>
      <c r="MHZ113" s="188"/>
      <c r="MIA113" s="200"/>
      <c r="MIB113" s="192"/>
      <c r="MIC113" s="192"/>
      <c r="MID113" s="192"/>
      <c r="MIE113" s="192"/>
      <c r="MIF113" s="196"/>
      <c r="MIG113" s="197"/>
      <c r="MIH113" s="198"/>
      <c r="MII113" s="202"/>
      <c r="MIJ113" s="188"/>
      <c r="MIK113" s="101"/>
      <c r="MIL113" s="101"/>
      <c r="MIM113" s="190"/>
      <c r="MIN113" s="190"/>
      <c r="MIO113" s="188"/>
      <c r="MIP113" s="188"/>
      <c r="MIQ113" s="200"/>
      <c r="MIR113" s="192"/>
      <c r="MIS113" s="192"/>
      <c r="MIT113" s="192"/>
      <c r="MIU113" s="192"/>
      <c r="MIV113" s="196"/>
      <c r="MIW113" s="197"/>
      <c r="MIX113" s="198"/>
      <c r="MIY113" s="202"/>
      <c r="MIZ113" s="188"/>
      <c r="MJA113" s="101"/>
      <c r="MJB113" s="101"/>
      <c r="MJC113" s="190"/>
      <c r="MJD113" s="190"/>
      <c r="MJE113" s="188"/>
      <c r="MJF113" s="188"/>
      <c r="MJG113" s="200"/>
      <c r="MJH113" s="192"/>
      <c r="MJI113" s="192"/>
      <c r="MJJ113" s="192"/>
      <c r="MJK113" s="192"/>
      <c r="MJL113" s="196"/>
      <c r="MJM113" s="197"/>
      <c r="MJN113" s="198"/>
      <c r="MJO113" s="202"/>
      <c r="MJP113" s="188"/>
      <c r="MJQ113" s="101"/>
      <c r="MJR113" s="101"/>
      <c r="MJS113" s="190"/>
      <c r="MJT113" s="190"/>
      <c r="MJU113" s="188"/>
      <c r="MJV113" s="188"/>
      <c r="MJW113" s="200"/>
      <c r="MJX113" s="192"/>
      <c r="MJY113" s="192"/>
      <c r="MJZ113" s="192"/>
      <c r="MKA113" s="192"/>
      <c r="MKB113" s="196"/>
      <c r="MKC113" s="197"/>
      <c r="MKD113" s="198"/>
      <c r="MKE113" s="202"/>
      <c r="MKF113" s="188"/>
      <c r="MKG113" s="101"/>
      <c r="MKH113" s="101"/>
      <c r="MKI113" s="190"/>
      <c r="MKJ113" s="190"/>
      <c r="MKK113" s="188"/>
      <c r="MKL113" s="188"/>
      <c r="MKM113" s="200"/>
      <c r="MKN113" s="192"/>
      <c r="MKO113" s="192"/>
      <c r="MKP113" s="192"/>
      <c r="MKQ113" s="192"/>
      <c r="MKR113" s="196"/>
      <c r="MKS113" s="197"/>
      <c r="MKT113" s="198"/>
      <c r="MKU113" s="202"/>
      <c r="MKV113" s="188"/>
      <c r="MKW113" s="101"/>
      <c r="MKX113" s="101"/>
      <c r="MKY113" s="190"/>
      <c r="MKZ113" s="190"/>
      <c r="MLA113" s="188"/>
      <c r="MLB113" s="188"/>
      <c r="MLC113" s="200"/>
      <c r="MLD113" s="192"/>
      <c r="MLE113" s="192"/>
      <c r="MLF113" s="192"/>
      <c r="MLG113" s="192"/>
      <c r="MLH113" s="196"/>
      <c r="MLI113" s="197"/>
      <c r="MLJ113" s="198"/>
      <c r="MLK113" s="202"/>
      <c r="MLL113" s="188"/>
      <c r="MLM113" s="101"/>
      <c r="MLN113" s="101"/>
      <c r="MLO113" s="190"/>
      <c r="MLP113" s="190"/>
      <c r="MLQ113" s="188"/>
      <c r="MLR113" s="188"/>
      <c r="MLS113" s="200"/>
      <c r="MLT113" s="192"/>
      <c r="MLU113" s="192"/>
      <c r="MLV113" s="192"/>
      <c r="MLW113" s="192"/>
      <c r="MLX113" s="196"/>
      <c r="MLY113" s="197"/>
      <c r="MLZ113" s="198"/>
      <c r="MMA113" s="202"/>
      <c r="MMB113" s="188"/>
      <c r="MMC113" s="101"/>
      <c r="MMD113" s="101"/>
      <c r="MME113" s="190"/>
      <c r="MMF113" s="190"/>
      <c r="MMG113" s="188"/>
      <c r="MMH113" s="188"/>
      <c r="MMI113" s="200"/>
      <c r="MMJ113" s="192"/>
      <c r="MMK113" s="192"/>
      <c r="MML113" s="192"/>
      <c r="MMM113" s="192"/>
      <c r="MMN113" s="196"/>
      <c r="MMO113" s="197"/>
      <c r="MMP113" s="198"/>
      <c r="MMQ113" s="202"/>
      <c r="MMR113" s="188"/>
      <c r="MMS113" s="101"/>
      <c r="MMT113" s="101"/>
      <c r="MMU113" s="190"/>
      <c r="MMV113" s="190"/>
      <c r="MMW113" s="188"/>
      <c r="MMX113" s="188"/>
      <c r="MMY113" s="200"/>
      <c r="MMZ113" s="192"/>
      <c r="MNA113" s="192"/>
      <c r="MNB113" s="192"/>
      <c r="MNC113" s="192"/>
      <c r="MND113" s="196"/>
      <c r="MNE113" s="197"/>
      <c r="MNF113" s="198"/>
      <c r="MNG113" s="202"/>
      <c r="MNH113" s="188"/>
      <c r="MNI113" s="101"/>
      <c r="MNJ113" s="101"/>
      <c r="MNK113" s="190"/>
      <c r="MNL113" s="190"/>
      <c r="MNM113" s="188"/>
      <c r="MNN113" s="188"/>
      <c r="MNO113" s="200"/>
      <c r="MNP113" s="192"/>
      <c r="MNQ113" s="192"/>
      <c r="MNR113" s="192"/>
      <c r="MNS113" s="192"/>
      <c r="MNT113" s="196"/>
      <c r="MNU113" s="197"/>
      <c r="MNV113" s="198"/>
      <c r="MNW113" s="202"/>
      <c r="MNX113" s="188"/>
      <c r="MNY113" s="101"/>
      <c r="MNZ113" s="101"/>
      <c r="MOA113" s="190"/>
      <c r="MOB113" s="190"/>
      <c r="MOC113" s="188"/>
      <c r="MOD113" s="188"/>
      <c r="MOE113" s="200"/>
      <c r="MOF113" s="192"/>
      <c r="MOG113" s="192"/>
      <c r="MOH113" s="192"/>
      <c r="MOI113" s="192"/>
      <c r="MOJ113" s="196"/>
      <c r="MOK113" s="197"/>
      <c r="MOL113" s="198"/>
      <c r="MOM113" s="202"/>
      <c r="MON113" s="188"/>
      <c r="MOO113" s="101"/>
      <c r="MOP113" s="101"/>
      <c r="MOQ113" s="190"/>
      <c r="MOR113" s="190"/>
      <c r="MOS113" s="188"/>
      <c r="MOT113" s="188"/>
      <c r="MOU113" s="200"/>
      <c r="MOV113" s="192"/>
      <c r="MOW113" s="192"/>
      <c r="MOX113" s="192"/>
      <c r="MOY113" s="192"/>
      <c r="MOZ113" s="196"/>
      <c r="MPA113" s="197"/>
      <c r="MPB113" s="198"/>
      <c r="MPC113" s="202"/>
      <c r="MPD113" s="188"/>
      <c r="MPE113" s="101"/>
      <c r="MPF113" s="101"/>
      <c r="MPG113" s="190"/>
      <c r="MPH113" s="190"/>
      <c r="MPI113" s="188"/>
      <c r="MPJ113" s="188"/>
      <c r="MPK113" s="200"/>
      <c r="MPL113" s="192"/>
      <c r="MPM113" s="192"/>
      <c r="MPN113" s="192"/>
      <c r="MPO113" s="192"/>
      <c r="MPP113" s="196"/>
      <c r="MPQ113" s="197"/>
      <c r="MPR113" s="198"/>
      <c r="MPS113" s="202"/>
      <c r="MPT113" s="188"/>
      <c r="MPU113" s="101"/>
      <c r="MPV113" s="101"/>
      <c r="MPW113" s="190"/>
      <c r="MPX113" s="190"/>
      <c r="MPY113" s="188"/>
      <c r="MPZ113" s="188"/>
      <c r="MQA113" s="200"/>
      <c r="MQB113" s="192"/>
      <c r="MQC113" s="192"/>
      <c r="MQD113" s="192"/>
      <c r="MQE113" s="192"/>
      <c r="MQF113" s="196"/>
      <c r="MQG113" s="197"/>
      <c r="MQH113" s="198"/>
      <c r="MQI113" s="202"/>
      <c r="MQJ113" s="188"/>
      <c r="MQK113" s="101"/>
      <c r="MQL113" s="101"/>
      <c r="MQM113" s="190"/>
      <c r="MQN113" s="190"/>
      <c r="MQO113" s="188"/>
      <c r="MQP113" s="188"/>
      <c r="MQQ113" s="200"/>
      <c r="MQR113" s="192"/>
      <c r="MQS113" s="192"/>
      <c r="MQT113" s="192"/>
      <c r="MQU113" s="192"/>
      <c r="MQV113" s="196"/>
      <c r="MQW113" s="197"/>
      <c r="MQX113" s="198"/>
      <c r="MQY113" s="202"/>
      <c r="MQZ113" s="188"/>
      <c r="MRA113" s="101"/>
      <c r="MRB113" s="101"/>
      <c r="MRC113" s="190"/>
      <c r="MRD113" s="190"/>
      <c r="MRE113" s="188"/>
      <c r="MRF113" s="188"/>
      <c r="MRG113" s="200"/>
      <c r="MRH113" s="192"/>
      <c r="MRI113" s="192"/>
      <c r="MRJ113" s="192"/>
      <c r="MRK113" s="192"/>
      <c r="MRL113" s="196"/>
      <c r="MRM113" s="197"/>
      <c r="MRN113" s="198"/>
      <c r="MRO113" s="202"/>
      <c r="MRP113" s="188"/>
      <c r="MRQ113" s="101"/>
      <c r="MRR113" s="101"/>
      <c r="MRS113" s="190"/>
      <c r="MRT113" s="190"/>
      <c r="MRU113" s="188"/>
      <c r="MRV113" s="188"/>
      <c r="MRW113" s="200"/>
      <c r="MRX113" s="192"/>
      <c r="MRY113" s="192"/>
      <c r="MRZ113" s="192"/>
      <c r="MSA113" s="192"/>
      <c r="MSB113" s="196"/>
      <c r="MSC113" s="197"/>
      <c r="MSD113" s="198"/>
      <c r="MSE113" s="202"/>
      <c r="MSF113" s="188"/>
      <c r="MSG113" s="101"/>
      <c r="MSH113" s="101"/>
      <c r="MSI113" s="190"/>
      <c r="MSJ113" s="190"/>
      <c r="MSK113" s="188"/>
      <c r="MSL113" s="188"/>
      <c r="MSM113" s="200"/>
      <c r="MSN113" s="192"/>
      <c r="MSO113" s="192"/>
      <c r="MSP113" s="192"/>
      <c r="MSQ113" s="192"/>
      <c r="MSR113" s="196"/>
      <c r="MSS113" s="197"/>
      <c r="MST113" s="198"/>
      <c r="MSU113" s="202"/>
      <c r="MSV113" s="188"/>
      <c r="MSW113" s="101"/>
      <c r="MSX113" s="101"/>
      <c r="MSY113" s="190"/>
      <c r="MSZ113" s="190"/>
      <c r="MTA113" s="188"/>
      <c r="MTB113" s="188"/>
      <c r="MTC113" s="200"/>
      <c r="MTD113" s="192"/>
      <c r="MTE113" s="192"/>
      <c r="MTF113" s="192"/>
      <c r="MTG113" s="192"/>
      <c r="MTH113" s="196"/>
      <c r="MTI113" s="197"/>
      <c r="MTJ113" s="198"/>
      <c r="MTK113" s="202"/>
      <c r="MTL113" s="188"/>
      <c r="MTM113" s="101"/>
      <c r="MTN113" s="101"/>
      <c r="MTO113" s="190"/>
      <c r="MTP113" s="190"/>
      <c r="MTQ113" s="188"/>
      <c r="MTR113" s="188"/>
      <c r="MTS113" s="200"/>
      <c r="MTT113" s="192"/>
      <c r="MTU113" s="192"/>
      <c r="MTV113" s="192"/>
      <c r="MTW113" s="192"/>
      <c r="MTX113" s="196"/>
      <c r="MTY113" s="197"/>
      <c r="MTZ113" s="198"/>
      <c r="MUA113" s="202"/>
      <c r="MUB113" s="188"/>
      <c r="MUC113" s="101"/>
      <c r="MUD113" s="101"/>
      <c r="MUE113" s="190"/>
      <c r="MUF113" s="190"/>
      <c r="MUG113" s="188"/>
      <c r="MUH113" s="188"/>
      <c r="MUI113" s="200"/>
      <c r="MUJ113" s="192"/>
      <c r="MUK113" s="192"/>
      <c r="MUL113" s="192"/>
      <c r="MUM113" s="192"/>
      <c r="MUN113" s="196"/>
      <c r="MUO113" s="197"/>
      <c r="MUP113" s="198"/>
      <c r="MUQ113" s="202"/>
      <c r="MUR113" s="188"/>
      <c r="MUS113" s="101"/>
      <c r="MUT113" s="101"/>
      <c r="MUU113" s="190"/>
      <c r="MUV113" s="190"/>
      <c r="MUW113" s="188"/>
      <c r="MUX113" s="188"/>
      <c r="MUY113" s="200"/>
      <c r="MUZ113" s="192"/>
      <c r="MVA113" s="192"/>
      <c r="MVB113" s="192"/>
      <c r="MVC113" s="192"/>
      <c r="MVD113" s="196"/>
      <c r="MVE113" s="197"/>
      <c r="MVF113" s="198"/>
      <c r="MVG113" s="202"/>
      <c r="MVH113" s="188"/>
      <c r="MVI113" s="101"/>
      <c r="MVJ113" s="101"/>
      <c r="MVK113" s="190"/>
      <c r="MVL113" s="190"/>
      <c r="MVM113" s="188"/>
      <c r="MVN113" s="188"/>
      <c r="MVO113" s="200"/>
      <c r="MVP113" s="192"/>
      <c r="MVQ113" s="192"/>
      <c r="MVR113" s="192"/>
      <c r="MVS113" s="192"/>
      <c r="MVT113" s="196"/>
      <c r="MVU113" s="197"/>
      <c r="MVV113" s="198"/>
      <c r="MVW113" s="202"/>
      <c r="MVX113" s="188"/>
      <c r="MVY113" s="101"/>
      <c r="MVZ113" s="101"/>
      <c r="MWA113" s="190"/>
      <c r="MWB113" s="190"/>
      <c r="MWC113" s="188"/>
      <c r="MWD113" s="188"/>
      <c r="MWE113" s="200"/>
      <c r="MWF113" s="192"/>
      <c r="MWG113" s="192"/>
      <c r="MWH113" s="192"/>
      <c r="MWI113" s="192"/>
      <c r="MWJ113" s="196"/>
      <c r="MWK113" s="197"/>
      <c r="MWL113" s="198"/>
      <c r="MWM113" s="202"/>
      <c r="MWN113" s="188"/>
      <c r="MWO113" s="101"/>
      <c r="MWP113" s="101"/>
      <c r="MWQ113" s="190"/>
      <c r="MWR113" s="190"/>
      <c r="MWS113" s="188"/>
      <c r="MWT113" s="188"/>
      <c r="MWU113" s="200"/>
      <c r="MWV113" s="192"/>
      <c r="MWW113" s="192"/>
      <c r="MWX113" s="192"/>
      <c r="MWY113" s="192"/>
      <c r="MWZ113" s="196"/>
      <c r="MXA113" s="197"/>
      <c r="MXB113" s="198"/>
      <c r="MXC113" s="202"/>
      <c r="MXD113" s="188"/>
      <c r="MXE113" s="101"/>
      <c r="MXF113" s="101"/>
      <c r="MXG113" s="190"/>
      <c r="MXH113" s="190"/>
      <c r="MXI113" s="188"/>
      <c r="MXJ113" s="188"/>
      <c r="MXK113" s="200"/>
      <c r="MXL113" s="192"/>
      <c r="MXM113" s="192"/>
      <c r="MXN113" s="192"/>
      <c r="MXO113" s="192"/>
      <c r="MXP113" s="196"/>
      <c r="MXQ113" s="197"/>
      <c r="MXR113" s="198"/>
      <c r="MXS113" s="202"/>
      <c r="MXT113" s="188"/>
      <c r="MXU113" s="101"/>
      <c r="MXV113" s="101"/>
      <c r="MXW113" s="190"/>
      <c r="MXX113" s="190"/>
      <c r="MXY113" s="188"/>
      <c r="MXZ113" s="188"/>
      <c r="MYA113" s="200"/>
      <c r="MYB113" s="192"/>
      <c r="MYC113" s="192"/>
      <c r="MYD113" s="192"/>
      <c r="MYE113" s="192"/>
      <c r="MYF113" s="196"/>
      <c r="MYG113" s="197"/>
      <c r="MYH113" s="198"/>
      <c r="MYI113" s="202"/>
      <c r="MYJ113" s="188"/>
      <c r="MYK113" s="101"/>
      <c r="MYL113" s="101"/>
      <c r="MYM113" s="190"/>
      <c r="MYN113" s="190"/>
      <c r="MYO113" s="188"/>
      <c r="MYP113" s="188"/>
      <c r="MYQ113" s="200"/>
      <c r="MYR113" s="192"/>
      <c r="MYS113" s="192"/>
      <c r="MYT113" s="192"/>
      <c r="MYU113" s="192"/>
      <c r="MYV113" s="196"/>
      <c r="MYW113" s="197"/>
      <c r="MYX113" s="198"/>
      <c r="MYY113" s="202"/>
      <c r="MYZ113" s="188"/>
      <c r="MZA113" s="101"/>
      <c r="MZB113" s="101"/>
      <c r="MZC113" s="190"/>
      <c r="MZD113" s="190"/>
      <c r="MZE113" s="188"/>
      <c r="MZF113" s="188"/>
      <c r="MZG113" s="200"/>
      <c r="MZH113" s="192"/>
      <c r="MZI113" s="192"/>
      <c r="MZJ113" s="192"/>
      <c r="MZK113" s="192"/>
      <c r="MZL113" s="196"/>
      <c r="MZM113" s="197"/>
      <c r="MZN113" s="198"/>
      <c r="MZO113" s="202"/>
      <c r="MZP113" s="188"/>
      <c r="MZQ113" s="101"/>
      <c r="MZR113" s="101"/>
      <c r="MZS113" s="190"/>
      <c r="MZT113" s="190"/>
      <c r="MZU113" s="188"/>
      <c r="MZV113" s="188"/>
      <c r="MZW113" s="200"/>
      <c r="MZX113" s="192"/>
      <c r="MZY113" s="192"/>
      <c r="MZZ113" s="192"/>
      <c r="NAA113" s="192"/>
      <c r="NAB113" s="196"/>
      <c r="NAC113" s="197"/>
      <c r="NAD113" s="198"/>
      <c r="NAE113" s="202"/>
      <c r="NAF113" s="188"/>
      <c r="NAG113" s="101"/>
      <c r="NAH113" s="101"/>
      <c r="NAI113" s="190"/>
      <c r="NAJ113" s="190"/>
      <c r="NAK113" s="188"/>
      <c r="NAL113" s="188"/>
      <c r="NAM113" s="200"/>
      <c r="NAN113" s="192"/>
      <c r="NAO113" s="192"/>
      <c r="NAP113" s="192"/>
      <c r="NAQ113" s="192"/>
      <c r="NAR113" s="196"/>
      <c r="NAS113" s="197"/>
      <c r="NAT113" s="198"/>
      <c r="NAU113" s="202"/>
      <c r="NAV113" s="188"/>
      <c r="NAW113" s="101"/>
      <c r="NAX113" s="101"/>
      <c r="NAY113" s="190"/>
      <c r="NAZ113" s="190"/>
      <c r="NBA113" s="188"/>
      <c r="NBB113" s="188"/>
      <c r="NBC113" s="200"/>
      <c r="NBD113" s="192"/>
      <c r="NBE113" s="192"/>
      <c r="NBF113" s="192"/>
      <c r="NBG113" s="192"/>
      <c r="NBH113" s="196"/>
      <c r="NBI113" s="197"/>
      <c r="NBJ113" s="198"/>
      <c r="NBK113" s="202"/>
      <c r="NBL113" s="188"/>
      <c r="NBM113" s="101"/>
      <c r="NBN113" s="101"/>
      <c r="NBO113" s="190"/>
      <c r="NBP113" s="190"/>
      <c r="NBQ113" s="188"/>
      <c r="NBR113" s="188"/>
      <c r="NBS113" s="200"/>
      <c r="NBT113" s="192"/>
      <c r="NBU113" s="192"/>
      <c r="NBV113" s="192"/>
      <c r="NBW113" s="192"/>
      <c r="NBX113" s="196"/>
      <c r="NBY113" s="197"/>
      <c r="NBZ113" s="198"/>
      <c r="NCA113" s="202"/>
      <c r="NCB113" s="188"/>
      <c r="NCC113" s="101"/>
      <c r="NCD113" s="101"/>
      <c r="NCE113" s="190"/>
      <c r="NCF113" s="190"/>
      <c r="NCG113" s="188"/>
      <c r="NCH113" s="188"/>
      <c r="NCI113" s="200"/>
      <c r="NCJ113" s="192"/>
      <c r="NCK113" s="192"/>
      <c r="NCL113" s="192"/>
      <c r="NCM113" s="192"/>
      <c r="NCN113" s="196"/>
      <c r="NCO113" s="197"/>
      <c r="NCP113" s="198"/>
      <c r="NCQ113" s="202"/>
      <c r="NCR113" s="188"/>
      <c r="NCS113" s="101"/>
      <c r="NCT113" s="101"/>
      <c r="NCU113" s="190"/>
      <c r="NCV113" s="190"/>
      <c r="NCW113" s="188"/>
      <c r="NCX113" s="188"/>
      <c r="NCY113" s="200"/>
      <c r="NCZ113" s="192"/>
      <c r="NDA113" s="192"/>
      <c r="NDB113" s="192"/>
      <c r="NDC113" s="192"/>
      <c r="NDD113" s="196"/>
      <c r="NDE113" s="197"/>
      <c r="NDF113" s="198"/>
      <c r="NDG113" s="202"/>
      <c r="NDH113" s="188"/>
      <c r="NDI113" s="101"/>
      <c r="NDJ113" s="101"/>
      <c r="NDK113" s="190"/>
      <c r="NDL113" s="190"/>
      <c r="NDM113" s="188"/>
      <c r="NDN113" s="188"/>
      <c r="NDO113" s="200"/>
      <c r="NDP113" s="192"/>
      <c r="NDQ113" s="192"/>
      <c r="NDR113" s="192"/>
      <c r="NDS113" s="192"/>
      <c r="NDT113" s="196"/>
      <c r="NDU113" s="197"/>
      <c r="NDV113" s="198"/>
      <c r="NDW113" s="202"/>
      <c r="NDX113" s="188"/>
      <c r="NDY113" s="101"/>
      <c r="NDZ113" s="101"/>
      <c r="NEA113" s="190"/>
      <c r="NEB113" s="190"/>
      <c r="NEC113" s="188"/>
      <c r="NED113" s="188"/>
      <c r="NEE113" s="200"/>
      <c r="NEF113" s="192"/>
      <c r="NEG113" s="192"/>
      <c r="NEH113" s="192"/>
      <c r="NEI113" s="192"/>
      <c r="NEJ113" s="196"/>
      <c r="NEK113" s="197"/>
      <c r="NEL113" s="198"/>
      <c r="NEM113" s="202"/>
      <c r="NEN113" s="188"/>
      <c r="NEO113" s="101"/>
      <c r="NEP113" s="101"/>
      <c r="NEQ113" s="190"/>
      <c r="NER113" s="190"/>
      <c r="NES113" s="188"/>
      <c r="NET113" s="188"/>
      <c r="NEU113" s="200"/>
      <c r="NEV113" s="192"/>
      <c r="NEW113" s="192"/>
      <c r="NEX113" s="192"/>
      <c r="NEY113" s="192"/>
      <c r="NEZ113" s="196"/>
      <c r="NFA113" s="197"/>
      <c r="NFB113" s="198"/>
      <c r="NFC113" s="202"/>
      <c r="NFD113" s="188"/>
      <c r="NFE113" s="101"/>
      <c r="NFF113" s="101"/>
      <c r="NFG113" s="190"/>
      <c r="NFH113" s="190"/>
      <c r="NFI113" s="188"/>
      <c r="NFJ113" s="188"/>
      <c r="NFK113" s="200"/>
      <c r="NFL113" s="192"/>
      <c r="NFM113" s="192"/>
      <c r="NFN113" s="192"/>
      <c r="NFO113" s="192"/>
      <c r="NFP113" s="196"/>
      <c r="NFQ113" s="197"/>
      <c r="NFR113" s="198"/>
      <c r="NFS113" s="202"/>
      <c r="NFT113" s="188"/>
      <c r="NFU113" s="101"/>
      <c r="NFV113" s="101"/>
      <c r="NFW113" s="190"/>
      <c r="NFX113" s="190"/>
      <c r="NFY113" s="188"/>
      <c r="NFZ113" s="188"/>
      <c r="NGA113" s="200"/>
      <c r="NGB113" s="192"/>
      <c r="NGC113" s="192"/>
      <c r="NGD113" s="192"/>
      <c r="NGE113" s="192"/>
      <c r="NGF113" s="196"/>
      <c r="NGG113" s="197"/>
      <c r="NGH113" s="198"/>
      <c r="NGI113" s="202"/>
      <c r="NGJ113" s="188"/>
      <c r="NGK113" s="101"/>
      <c r="NGL113" s="101"/>
      <c r="NGM113" s="190"/>
      <c r="NGN113" s="190"/>
      <c r="NGO113" s="188"/>
      <c r="NGP113" s="188"/>
      <c r="NGQ113" s="200"/>
      <c r="NGR113" s="192"/>
      <c r="NGS113" s="192"/>
      <c r="NGT113" s="192"/>
      <c r="NGU113" s="192"/>
      <c r="NGV113" s="196"/>
      <c r="NGW113" s="197"/>
      <c r="NGX113" s="198"/>
      <c r="NGY113" s="202"/>
      <c r="NGZ113" s="188"/>
      <c r="NHA113" s="101"/>
      <c r="NHB113" s="101"/>
      <c r="NHC113" s="190"/>
      <c r="NHD113" s="190"/>
      <c r="NHE113" s="188"/>
      <c r="NHF113" s="188"/>
      <c r="NHG113" s="200"/>
      <c r="NHH113" s="192"/>
      <c r="NHI113" s="192"/>
      <c r="NHJ113" s="192"/>
      <c r="NHK113" s="192"/>
      <c r="NHL113" s="196"/>
      <c r="NHM113" s="197"/>
      <c r="NHN113" s="198"/>
      <c r="NHO113" s="202"/>
      <c r="NHP113" s="188"/>
      <c r="NHQ113" s="101"/>
      <c r="NHR113" s="101"/>
      <c r="NHS113" s="190"/>
      <c r="NHT113" s="190"/>
      <c r="NHU113" s="188"/>
      <c r="NHV113" s="188"/>
      <c r="NHW113" s="200"/>
      <c r="NHX113" s="192"/>
      <c r="NHY113" s="192"/>
      <c r="NHZ113" s="192"/>
      <c r="NIA113" s="192"/>
      <c r="NIB113" s="196"/>
      <c r="NIC113" s="197"/>
      <c r="NID113" s="198"/>
      <c r="NIE113" s="202"/>
      <c r="NIF113" s="188"/>
      <c r="NIG113" s="101"/>
      <c r="NIH113" s="101"/>
      <c r="NII113" s="190"/>
      <c r="NIJ113" s="190"/>
      <c r="NIK113" s="188"/>
      <c r="NIL113" s="188"/>
      <c r="NIM113" s="200"/>
      <c r="NIN113" s="192"/>
      <c r="NIO113" s="192"/>
      <c r="NIP113" s="192"/>
      <c r="NIQ113" s="192"/>
      <c r="NIR113" s="196"/>
      <c r="NIS113" s="197"/>
      <c r="NIT113" s="198"/>
      <c r="NIU113" s="202"/>
      <c r="NIV113" s="188"/>
      <c r="NIW113" s="101"/>
      <c r="NIX113" s="101"/>
      <c r="NIY113" s="190"/>
      <c r="NIZ113" s="190"/>
      <c r="NJA113" s="188"/>
      <c r="NJB113" s="188"/>
      <c r="NJC113" s="200"/>
      <c r="NJD113" s="192"/>
      <c r="NJE113" s="192"/>
      <c r="NJF113" s="192"/>
      <c r="NJG113" s="192"/>
      <c r="NJH113" s="196"/>
      <c r="NJI113" s="197"/>
      <c r="NJJ113" s="198"/>
      <c r="NJK113" s="202"/>
      <c r="NJL113" s="188"/>
      <c r="NJM113" s="101"/>
      <c r="NJN113" s="101"/>
      <c r="NJO113" s="190"/>
      <c r="NJP113" s="190"/>
      <c r="NJQ113" s="188"/>
      <c r="NJR113" s="188"/>
      <c r="NJS113" s="200"/>
      <c r="NJT113" s="192"/>
      <c r="NJU113" s="192"/>
      <c r="NJV113" s="192"/>
      <c r="NJW113" s="192"/>
      <c r="NJX113" s="196"/>
      <c r="NJY113" s="197"/>
      <c r="NJZ113" s="198"/>
      <c r="NKA113" s="202"/>
      <c r="NKB113" s="188"/>
      <c r="NKC113" s="101"/>
      <c r="NKD113" s="101"/>
      <c r="NKE113" s="190"/>
      <c r="NKF113" s="190"/>
      <c r="NKG113" s="188"/>
      <c r="NKH113" s="188"/>
      <c r="NKI113" s="200"/>
      <c r="NKJ113" s="192"/>
      <c r="NKK113" s="192"/>
      <c r="NKL113" s="192"/>
      <c r="NKM113" s="192"/>
      <c r="NKN113" s="196"/>
      <c r="NKO113" s="197"/>
      <c r="NKP113" s="198"/>
      <c r="NKQ113" s="202"/>
      <c r="NKR113" s="188"/>
      <c r="NKS113" s="101"/>
      <c r="NKT113" s="101"/>
      <c r="NKU113" s="190"/>
      <c r="NKV113" s="190"/>
      <c r="NKW113" s="188"/>
      <c r="NKX113" s="188"/>
      <c r="NKY113" s="200"/>
      <c r="NKZ113" s="192"/>
      <c r="NLA113" s="192"/>
      <c r="NLB113" s="192"/>
      <c r="NLC113" s="192"/>
      <c r="NLD113" s="196"/>
      <c r="NLE113" s="197"/>
      <c r="NLF113" s="198"/>
      <c r="NLG113" s="202"/>
      <c r="NLH113" s="188"/>
      <c r="NLI113" s="101"/>
      <c r="NLJ113" s="101"/>
      <c r="NLK113" s="190"/>
      <c r="NLL113" s="190"/>
      <c r="NLM113" s="188"/>
      <c r="NLN113" s="188"/>
      <c r="NLO113" s="200"/>
      <c r="NLP113" s="192"/>
      <c r="NLQ113" s="192"/>
      <c r="NLR113" s="192"/>
      <c r="NLS113" s="192"/>
      <c r="NLT113" s="196"/>
      <c r="NLU113" s="197"/>
      <c r="NLV113" s="198"/>
      <c r="NLW113" s="202"/>
      <c r="NLX113" s="188"/>
      <c r="NLY113" s="101"/>
      <c r="NLZ113" s="101"/>
      <c r="NMA113" s="190"/>
      <c r="NMB113" s="190"/>
      <c r="NMC113" s="188"/>
      <c r="NMD113" s="188"/>
      <c r="NME113" s="200"/>
      <c r="NMF113" s="192"/>
      <c r="NMG113" s="192"/>
      <c r="NMH113" s="192"/>
      <c r="NMI113" s="192"/>
      <c r="NMJ113" s="196"/>
      <c r="NMK113" s="197"/>
      <c r="NML113" s="198"/>
      <c r="NMM113" s="202"/>
      <c r="NMN113" s="188"/>
      <c r="NMO113" s="101"/>
      <c r="NMP113" s="101"/>
      <c r="NMQ113" s="190"/>
      <c r="NMR113" s="190"/>
      <c r="NMS113" s="188"/>
      <c r="NMT113" s="188"/>
      <c r="NMU113" s="200"/>
      <c r="NMV113" s="192"/>
      <c r="NMW113" s="192"/>
      <c r="NMX113" s="192"/>
      <c r="NMY113" s="192"/>
      <c r="NMZ113" s="196"/>
      <c r="NNA113" s="197"/>
      <c r="NNB113" s="198"/>
      <c r="NNC113" s="202"/>
      <c r="NND113" s="188"/>
      <c r="NNE113" s="101"/>
      <c r="NNF113" s="101"/>
      <c r="NNG113" s="190"/>
      <c r="NNH113" s="190"/>
      <c r="NNI113" s="188"/>
      <c r="NNJ113" s="188"/>
      <c r="NNK113" s="200"/>
      <c r="NNL113" s="192"/>
      <c r="NNM113" s="192"/>
      <c r="NNN113" s="192"/>
      <c r="NNO113" s="192"/>
      <c r="NNP113" s="196"/>
      <c r="NNQ113" s="197"/>
      <c r="NNR113" s="198"/>
      <c r="NNS113" s="202"/>
      <c r="NNT113" s="188"/>
      <c r="NNU113" s="101"/>
      <c r="NNV113" s="101"/>
      <c r="NNW113" s="190"/>
      <c r="NNX113" s="190"/>
      <c r="NNY113" s="188"/>
      <c r="NNZ113" s="188"/>
      <c r="NOA113" s="200"/>
      <c r="NOB113" s="192"/>
      <c r="NOC113" s="192"/>
      <c r="NOD113" s="192"/>
      <c r="NOE113" s="192"/>
      <c r="NOF113" s="196"/>
      <c r="NOG113" s="197"/>
      <c r="NOH113" s="198"/>
      <c r="NOI113" s="202"/>
      <c r="NOJ113" s="188"/>
      <c r="NOK113" s="101"/>
      <c r="NOL113" s="101"/>
      <c r="NOM113" s="190"/>
      <c r="NON113" s="190"/>
      <c r="NOO113" s="188"/>
      <c r="NOP113" s="188"/>
      <c r="NOQ113" s="200"/>
      <c r="NOR113" s="192"/>
      <c r="NOS113" s="192"/>
      <c r="NOT113" s="192"/>
      <c r="NOU113" s="192"/>
      <c r="NOV113" s="196"/>
      <c r="NOW113" s="197"/>
      <c r="NOX113" s="198"/>
      <c r="NOY113" s="202"/>
      <c r="NOZ113" s="188"/>
      <c r="NPA113" s="101"/>
      <c r="NPB113" s="101"/>
      <c r="NPC113" s="190"/>
      <c r="NPD113" s="190"/>
      <c r="NPE113" s="188"/>
      <c r="NPF113" s="188"/>
      <c r="NPG113" s="200"/>
      <c r="NPH113" s="192"/>
      <c r="NPI113" s="192"/>
      <c r="NPJ113" s="192"/>
      <c r="NPK113" s="192"/>
      <c r="NPL113" s="196"/>
      <c r="NPM113" s="197"/>
      <c r="NPN113" s="198"/>
      <c r="NPO113" s="202"/>
      <c r="NPP113" s="188"/>
      <c r="NPQ113" s="101"/>
      <c r="NPR113" s="101"/>
      <c r="NPS113" s="190"/>
      <c r="NPT113" s="190"/>
      <c r="NPU113" s="188"/>
      <c r="NPV113" s="188"/>
      <c r="NPW113" s="200"/>
      <c r="NPX113" s="192"/>
      <c r="NPY113" s="192"/>
      <c r="NPZ113" s="192"/>
      <c r="NQA113" s="192"/>
      <c r="NQB113" s="196"/>
      <c r="NQC113" s="197"/>
      <c r="NQD113" s="198"/>
      <c r="NQE113" s="202"/>
      <c r="NQF113" s="188"/>
      <c r="NQG113" s="101"/>
      <c r="NQH113" s="101"/>
      <c r="NQI113" s="190"/>
      <c r="NQJ113" s="190"/>
      <c r="NQK113" s="188"/>
      <c r="NQL113" s="188"/>
      <c r="NQM113" s="200"/>
      <c r="NQN113" s="192"/>
      <c r="NQO113" s="192"/>
      <c r="NQP113" s="192"/>
      <c r="NQQ113" s="192"/>
      <c r="NQR113" s="196"/>
      <c r="NQS113" s="197"/>
      <c r="NQT113" s="198"/>
      <c r="NQU113" s="202"/>
      <c r="NQV113" s="188"/>
      <c r="NQW113" s="101"/>
      <c r="NQX113" s="101"/>
      <c r="NQY113" s="190"/>
      <c r="NQZ113" s="190"/>
      <c r="NRA113" s="188"/>
      <c r="NRB113" s="188"/>
      <c r="NRC113" s="200"/>
      <c r="NRD113" s="192"/>
      <c r="NRE113" s="192"/>
      <c r="NRF113" s="192"/>
      <c r="NRG113" s="192"/>
      <c r="NRH113" s="196"/>
      <c r="NRI113" s="197"/>
      <c r="NRJ113" s="198"/>
      <c r="NRK113" s="202"/>
      <c r="NRL113" s="188"/>
      <c r="NRM113" s="101"/>
      <c r="NRN113" s="101"/>
      <c r="NRO113" s="190"/>
      <c r="NRP113" s="190"/>
      <c r="NRQ113" s="188"/>
      <c r="NRR113" s="188"/>
      <c r="NRS113" s="200"/>
      <c r="NRT113" s="192"/>
      <c r="NRU113" s="192"/>
      <c r="NRV113" s="192"/>
      <c r="NRW113" s="192"/>
      <c r="NRX113" s="196"/>
      <c r="NRY113" s="197"/>
      <c r="NRZ113" s="198"/>
      <c r="NSA113" s="202"/>
      <c r="NSB113" s="188"/>
      <c r="NSC113" s="101"/>
      <c r="NSD113" s="101"/>
      <c r="NSE113" s="190"/>
      <c r="NSF113" s="190"/>
      <c r="NSG113" s="188"/>
      <c r="NSH113" s="188"/>
      <c r="NSI113" s="200"/>
      <c r="NSJ113" s="192"/>
      <c r="NSK113" s="192"/>
      <c r="NSL113" s="192"/>
      <c r="NSM113" s="192"/>
      <c r="NSN113" s="196"/>
      <c r="NSO113" s="197"/>
      <c r="NSP113" s="198"/>
      <c r="NSQ113" s="202"/>
      <c r="NSR113" s="188"/>
      <c r="NSS113" s="101"/>
      <c r="NST113" s="101"/>
      <c r="NSU113" s="190"/>
      <c r="NSV113" s="190"/>
      <c r="NSW113" s="188"/>
      <c r="NSX113" s="188"/>
      <c r="NSY113" s="200"/>
      <c r="NSZ113" s="192"/>
      <c r="NTA113" s="192"/>
      <c r="NTB113" s="192"/>
      <c r="NTC113" s="192"/>
      <c r="NTD113" s="196"/>
      <c r="NTE113" s="197"/>
      <c r="NTF113" s="198"/>
      <c r="NTG113" s="202"/>
      <c r="NTH113" s="188"/>
      <c r="NTI113" s="101"/>
      <c r="NTJ113" s="101"/>
      <c r="NTK113" s="190"/>
      <c r="NTL113" s="190"/>
      <c r="NTM113" s="188"/>
      <c r="NTN113" s="188"/>
      <c r="NTO113" s="200"/>
      <c r="NTP113" s="192"/>
      <c r="NTQ113" s="192"/>
      <c r="NTR113" s="192"/>
      <c r="NTS113" s="192"/>
      <c r="NTT113" s="196"/>
      <c r="NTU113" s="197"/>
      <c r="NTV113" s="198"/>
      <c r="NTW113" s="202"/>
      <c r="NTX113" s="188"/>
      <c r="NTY113" s="101"/>
      <c r="NTZ113" s="101"/>
      <c r="NUA113" s="190"/>
      <c r="NUB113" s="190"/>
      <c r="NUC113" s="188"/>
      <c r="NUD113" s="188"/>
      <c r="NUE113" s="200"/>
      <c r="NUF113" s="192"/>
      <c r="NUG113" s="192"/>
      <c r="NUH113" s="192"/>
      <c r="NUI113" s="192"/>
      <c r="NUJ113" s="196"/>
      <c r="NUK113" s="197"/>
      <c r="NUL113" s="198"/>
      <c r="NUM113" s="202"/>
      <c r="NUN113" s="188"/>
      <c r="NUO113" s="101"/>
      <c r="NUP113" s="101"/>
      <c r="NUQ113" s="190"/>
      <c r="NUR113" s="190"/>
      <c r="NUS113" s="188"/>
      <c r="NUT113" s="188"/>
      <c r="NUU113" s="200"/>
      <c r="NUV113" s="192"/>
      <c r="NUW113" s="192"/>
      <c r="NUX113" s="192"/>
      <c r="NUY113" s="192"/>
      <c r="NUZ113" s="196"/>
      <c r="NVA113" s="197"/>
      <c r="NVB113" s="198"/>
      <c r="NVC113" s="202"/>
      <c r="NVD113" s="188"/>
      <c r="NVE113" s="101"/>
      <c r="NVF113" s="101"/>
      <c r="NVG113" s="190"/>
      <c r="NVH113" s="190"/>
      <c r="NVI113" s="188"/>
      <c r="NVJ113" s="188"/>
      <c r="NVK113" s="200"/>
      <c r="NVL113" s="192"/>
      <c r="NVM113" s="192"/>
      <c r="NVN113" s="192"/>
      <c r="NVO113" s="192"/>
      <c r="NVP113" s="196"/>
      <c r="NVQ113" s="197"/>
      <c r="NVR113" s="198"/>
      <c r="NVS113" s="202"/>
      <c r="NVT113" s="188"/>
      <c r="NVU113" s="101"/>
      <c r="NVV113" s="101"/>
      <c r="NVW113" s="190"/>
      <c r="NVX113" s="190"/>
      <c r="NVY113" s="188"/>
      <c r="NVZ113" s="188"/>
      <c r="NWA113" s="200"/>
      <c r="NWB113" s="192"/>
      <c r="NWC113" s="192"/>
      <c r="NWD113" s="192"/>
      <c r="NWE113" s="192"/>
      <c r="NWF113" s="196"/>
      <c r="NWG113" s="197"/>
      <c r="NWH113" s="198"/>
      <c r="NWI113" s="202"/>
      <c r="NWJ113" s="188"/>
      <c r="NWK113" s="101"/>
      <c r="NWL113" s="101"/>
      <c r="NWM113" s="190"/>
      <c r="NWN113" s="190"/>
      <c r="NWO113" s="188"/>
      <c r="NWP113" s="188"/>
      <c r="NWQ113" s="200"/>
      <c r="NWR113" s="192"/>
      <c r="NWS113" s="192"/>
      <c r="NWT113" s="192"/>
      <c r="NWU113" s="192"/>
      <c r="NWV113" s="196"/>
      <c r="NWW113" s="197"/>
      <c r="NWX113" s="198"/>
      <c r="NWY113" s="202"/>
      <c r="NWZ113" s="188"/>
      <c r="NXA113" s="101"/>
      <c r="NXB113" s="101"/>
      <c r="NXC113" s="190"/>
      <c r="NXD113" s="190"/>
      <c r="NXE113" s="188"/>
      <c r="NXF113" s="188"/>
      <c r="NXG113" s="200"/>
      <c r="NXH113" s="192"/>
      <c r="NXI113" s="192"/>
      <c r="NXJ113" s="192"/>
      <c r="NXK113" s="192"/>
      <c r="NXL113" s="196"/>
      <c r="NXM113" s="197"/>
      <c r="NXN113" s="198"/>
      <c r="NXO113" s="202"/>
      <c r="NXP113" s="188"/>
      <c r="NXQ113" s="101"/>
      <c r="NXR113" s="101"/>
      <c r="NXS113" s="190"/>
      <c r="NXT113" s="190"/>
      <c r="NXU113" s="188"/>
      <c r="NXV113" s="188"/>
      <c r="NXW113" s="200"/>
      <c r="NXX113" s="192"/>
      <c r="NXY113" s="192"/>
      <c r="NXZ113" s="192"/>
      <c r="NYA113" s="192"/>
      <c r="NYB113" s="196"/>
      <c r="NYC113" s="197"/>
      <c r="NYD113" s="198"/>
      <c r="NYE113" s="202"/>
      <c r="NYF113" s="188"/>
      <c r="NYG113" s="101"/>
      <c r="NYH113" s="101"/>
      <c r="NYI113" s="190"/>
      <c r="NYJ113" s="190"/>
      <c r="NYK113" s="188"/>
      <c r="NYL113" s="188"/>
      <c r="NYM113" s="200"/>
      <c r="NYN113" s="192"/>
      <c r="NYO113" s="192"/>
      <c r="NYP113" s="192"/>
      <c r="NYQ113" s="192"/>
      <c r="NYR113" s="196"/>
      <c r="NYS113" s="197"/>
      <c r="NYT113" s="198"/>
      <c r="NYU113" s="202"/>
      <c r="NYV113" s="188"/>
      <c r="NYW113" s="101"/>
      <c r="NYX113" s="101"/>
      <c r="NYY113" s="190"/>
      <c r="NYZ113" s="190"/>
      <c r="NZA113" s="188"/>
      <c r="NZB113" s="188"/>
      <c r="NZC113" s="200"/>
      <c r="NZD113" s="192"/>
      <c r="NZE113" s="192"/>
      <c r="NZF113" s="192"/>
      <c r="NZG113" s="192"/>
      <c r="NZH113" s="196"/>
      <c r="NZI113" s="197"/>
      <c r="NZJ113" s="198"/>
      <c r="NZK113" s="202"/>
      <c r="NZL113" s="188"/>
      <c r="NZM113" s="101"/>
      <c r="NZN113" s="101"/>
      <c r="NZO113" s="190"/>
      <c r="NZP113" s="190"/>
      <c r="NZQ113" s="188"/>
      <c r="NZR113" s="188"/>
      <c r="NZS113" s="200"/>
      <c r="NZT113" s="192"/>
      <c r="NZU113" s="192"/>
      <c r="NZV113" s="192"/>
      <c r="NZW113" s="192"/>
      <c r="NZX113" s="196"/>
      <c r="NZY113" s="197"/>
      <c r="NZZ113" s="198"/>
      <c r="OAA113" s="202"/>
      <c r="OAB113" s="188"/>
      <c r="OAC113" s="101"/>
      <c r="OAD113" s="101"/>
      <c r="OAE113" s="190"/>
      <c r="OAF113" s="190"/>
      <c r="OAG113" s="188"/>
      <c r="OAH113" s="188"/>
      <c r="OAI113" s="200"/>
      <c r="OAJ113" s="192"/>
      <c r="OAK113" s="192"/>
      <c r="OAL113" s="192"/>
      <c r="OAM113" s="192"/>
      <c r="OAN113" s="196"/>
      <c r="OAO113" s="197"/>
      <c r="OAP113" s="198"/>
      <c r="OAQ113" s="202"/>
      <c r="OAR113" s="188"/>
      <c r="OAS113" s="101"/>
      <c r="OAT113" s="101"/>
      <c r="OAU113" s="190"/>
      <c r="OAV113" s="190"/>
      <c r="OAW113" s="188"/>
      <c r="OAX113" s="188"/>
      <c r="OAY113" s="200"/>
      <c r="OAZ113" s="192"/>
      <c r="OBA113" s="192"/>
      <c r="OBB113" s="192"/>
      <c r="OBC113" s="192"/>
      <c r="OBD113" s="196"/>
      <c r="OBE113" s="197"/>
      <c r="OBF113" s="198"/>
      <c r="OBG113" s="202"/>
      <c r="OBH113" s="188"/>
      <c r="OBI113" s="101"/>
      <c r="OBJ113" s="101"/>
      <c r="OBK113" s="190"/>
      <c r="OBL113" s="190"/>
      <c r="OBM113" s="188"/>
      <c r="OBN113" s="188"/>
      <c r="OBO113" s="200"/>
      <c r="OBP113" s="192"/>
      <c r="OBQ113" s="192"/>
      <c r="OBR113" s="192"/>
      <c r="OBS113" s="192"/>
      <c r="OBT113" s="196"/>
      <c r="OBU113" s="197"/>
      <c r="OBV113" s="198"/>
      <c r="OBW113" s="202"/>
      <c r="OBX113" s="188"/>
      <c r="OBY113" s="101"/>
      <c r="OBZ113" s="101"/>
      <c r="OCA113" s="190"/>
      <c r="OCB113" s="190"/>
      <c r="OCC113" s="188"/>
      <c r="OCD113" s="188"/>
      <c r="OCE113" s="200"/>
      <c r="OCF113" s="192"/>
      <c r="OCG113" s="192"/>
      <c r="OCH113" s="192"/>
      <c r="OCI113" s="192"/>
      <c r="OCJ113" s="196"/>
      <c r="OCK113" s="197"/>
      <c r="OCL113" s="198"/>
      <c r="OCM113" s="202"/>
      <c r="OCN113" s="188"/>
      <c r="OCO113" s="101"/>
      <c r="OCP113" s="101"/>
      <c r="OCQ113" s="190"/>
      <c r="OCR113" s="190"/>
      <c r="OCS113" s="188"/>
      <c r="OCT113" s="188"/>
      <c r="OCU113" s="200"/>
      <c r="OCV113" s="192"/>
      <c r="OCW113" s="192"/>
      <c r="OCX113" s="192"/>
      <c r="OCY113" s="192"/>
      <c r="OCZ113" s="196"/>
      <c r="ODA113" s="197"/>
      <c r="ODB113" s="198"/>
      <c r="ODC113" s="202"/>
      <c r="ODD113" s="188"/>
      <c r="ODE113" s="101"/>
      <c r="ODF113" s="101"/>
      <c r="ODG113" s="190"/>
      <c r="ODH113" s="190"/>
      <c r="ODI113" s="188"/>
      <c r="ODJ113" s="188"/>
      <c r="ODK113" s="200"/>
      <c r="ODL113" s="192"/>
      <c r="ODM113" s="192"/>
      <c r="ODN113" s="192"/>
      <c r="ODO113" s="192"/>
      <c r="ODP113" s="196"/>
      <c r="ODQ113" s="197"/>
      <c r="ODR113" s="198"/>
      <c r="ODS113" s="202"/>
      <c r="ODT113" s="188"/>
      <c r="ODU113" s="101"/>
      <c r="ODV113" s="101"/>
      <c r="ODW113" s="190"/>
      <c r="ODX113" s="190"/>
      <c r="ODY113" s="188"/>
      <c r="ODZ113" s="188"/>
      <c r="OEA113" s="200"/>
      <c r="OEB113" s="192"/>
      <c r="OEC113" s="192"/>
      <c r="OED113" s="192"/>
      <c r="OEE113" s="192"/>
      <c r="OEF113" s="196"/>
      <c r="OEG113" s="197"/>
      <c r="OEH113" s="198"/>
      <c r="OEI113" s="202"/>
      <c r="OEJ113" s="188"/>
      <c r="OEK113" s="101"/>
      <c r="OEL113" s="101"/>
      <c r="OEM113" s="190"/>
      <c r="OEN113" s="190"/>
      <c r="OEO113" s="188"/>
      <c r="OEP113" s="188"/>
      <c r="OEQ113" s="200"/>
      <c r="OER113" s="192"/>
      <c r="OES113" s="192"/>
      <c r="OET113" s="192"/>
      <c r="OEU113" s="192"/>
      <c r="OEV113" s="196"/>
      <c r="OEW113" s="197"/>
      <c r="OEX113" s="198"/>
      <c r="OEY113" s="202"/>
      <c r="OEZ113" s="188"/>
      <c r="OFA113" s="101"/>
      <c r="OFB113" s="101"/>
      <c r="OFC113" s="190"/>
      <c r="OFD113" s="190"/>
      <c r="OFE113" s="188"/>
      <c r="OFF113" s="188"/>
      <c r="OFG113" s="200"/>
      <c r="OFH113" s="192"/>
      <c r="OFI113" s="192"/>
      <c r="OFJ113" s="192"/>
      <c r="OFK113" s="192"/>
      <c r="OFL113" s="196"/>
      <c r="OFM113" s="197"/>
      <c r="OFN113" s="198"/>
      <c r="OFO113" s="202"/>
      <c r="OFP113" s="188"/>
      <c r="OFQ113" s="101"/>
      <c r="OFR113" s="101"/>
      <c r="OFS113" s="190"/>
      <c r="OFT113" s="190"/>
      <c r="OFU113" s="188"/>
      <c r="OFV113" s="188"/>
      <c r="OFW113" s="200"/>
      <c r="OFX113" s="192"/>
      <c r="OFY113" s="192"/>
      <c r="OFZ113" s="192"/>
      <c r="OGA113" s="192"/>
      <c r="OGB113" s="196"/>
      <c r="OGC113" s="197"/>
      <c r="OGD113" s="198"/>
      <c r="OGE113" s="202"/>
      <c r="OGF113" s="188"/>
      <c r="OGG113" s="101"/>
      <c r="OGH113" s="101"/>
      <c r="OGI113" s="190"/>
      <c r="OGJ113" s="190"/>
      <c r="OGK113" s="188"/>
      <c r="OGL113" s="188"/>
      <c r="OGM113" s="200"/>
      <c r="OGN113" s="192"/>
      <c r="OGO113" s="192"/>
      <c r="OGP113" s="192"/>
      <c r="OGQ113" s="192"/>
      <c r="OGR113" s="196"/>
      <c r="OGS113" s="197"/>
      <c r="OGT113" s="198"/>
      <c r="OGU113" s="202"/>
      <c r="OGV113" s="188"/>
      <c r="OGW113" s="101"/>
      <c r="OGX113" s="101"/>
      <c r="OGY113" s="190"/>
      <c r="OGZ113" s="190"/>
      <c r="OHA113" s="188"/>
      <c r="OHB113" s="188"/>
      <c r="OHC113" s="200"/>
      <c r="OHD113" s="192"/>
      <c r="OHE113" s="192"/>
      <c r="OHF113" s="192"/>
      <c r="OHG113" s="192"/>
      <c r="OHH113" s="196"/>
      <c r="OHI113" s="197"/>
      <c r="OHJ113" s="198"/>
      <c r="OHK113" s="202"/>
      <c r="OHL113" s="188"/>
      <c r="OHM113" s="101"/>
      <c r="OHN113" s="101"/>
      <c r="OHO113" s="190"/>
      <c r="OHP113" s="190"/>
      <c r="OHQ113" s="188"/>
      <c r="OHR113" s="188"/>
      <c r="OHS113" s="200"/>
      <c r="OHT113" s="192"/>
      <c r="OHU113" s="192"/>
      <c r="OHV113" s="192"/>
      <c r="OHW113" s="192"/>
      <c r="OHX113" s="196"/>
      <c r="OHY113" s="197"/>
      <c r="OHZ113" s="198"/>
      <c r="OIA113" s="202"/>
      <c r="OIB113" s="188"/>
      <c r="OIC113" s="101"/>
      <c r="OID113" s="101"/>
      <c r="OIE113" s="190"/>
      <c r="OIF113" s="190"/>
      <c r="OIG113" s="188"/>
      <c r="OIH113" s="188"/>
      <c r="OII113" s="200"/>
      <c r="OIJ113" s="192"/>
      <c r="OIK113" s="192"/>
      <c r="OIL113" s="192"/>
      <c r="OIM113" s="192"/>
      <c r="OIN113" s="196"/>
      <c r="OIO113" s="197"/>
      <c r="OIP113" s="198"/>
      <c r="OIQ113" s="202"/>
      <c r="OIR113" s="188"/>
      <c r="OIS113" s="101"/>
      <c r="OIT113" s="101"/>
      <c r="OIU113" s="190"/>
      <c r="OIV113" s="190"/>
      <c r="OIW113" s="188"/>
      <c r="OIX113" s="188"/>
      <c r="OIY113" s="200"/>
      <c r="OIZ113" s="192"/>
      <c r="OJA113" s="192"/>
      <c r="OJB113" s="192"/>
      <c r="OJC113" s="192"/>
      <c r="OJD113" s="196"/>
      <c r="OJE113" s="197"/>
      <c r="OJF113" s="198"/>
      <c r="OJG113" s="202"/>
      <c r="OJH113" s="188"/>
      <c r="OJI113" s="101"/>
      <c r="OJJ113" s="101"/>
      <c r="OJK113" s="190"/>
      <c r="OJL113" s="190"/>
      <c r="OJM113" s="188"/>
      <c r="OJN113" s="188"/>
      <c r="OJO113" s="200"/>
      <c r="OJP113" s="192"/>
      <c r="OJQ113" s="192"/>
      <c r="OJR113" s="192"/>
      <c r="OJS113" s="192"/>
      <c r="OJT113" s="196"/>
      <c r="OJU113" s="197"/>
      <c r="OJV113" s="198"/>
      <c r="OJW113" s="202"/>
      <c r="OJX113" s="188"/>
      <c r="OJY113" s="101"/>
      <c r="OJZ113" s="101"/>
      <c r="OKA113" s="190"/>
      <c r="OKB113" s="190"/>
      <c r="OKC113" s="188"/>
      <c r="OKD113" s="188"/>
      <c r="OKE113" s="200"/>
      <c r="OKF113" s="192"/>
      <c r="OKG113" s="192"/>
      <c r="OKH113" s="192"/>
      <c r="OKI113" s="192"/>
      <c r="OKJ113" s="196"/>
      <c r="OKK113" s="197"/>
      <c r="OKL113" s="198"/>
      <c r="OKM113" s="202"/>
      <c r="OKN113" s="188"/>
      <c r="OKO113" s="101"/>
      <c r="OKP113" s="101"/>
      <c r="OKQ113" s="190"/>
      <c r="OKR113" s="190"/>
      <c r="OKS113" s="188"/>
      <c r="OKT113" s="188"/>
      <c r="OKU113" s="200"/>
      <c r="OKV113" s="192"/>
      <c r="OKW113" s="192"/>
      <c r="OKX113" s="192"/>
      <c r="OKY113" s="192"/>
      <c r="OKZ113" s="196"/>
      <c r="OLA113" s="197"/>
      <c r="OLB113" s="198"/>
      <c r="OLC113" s="202"/>
      <c r="OLD113" s="188"/>
      <c r="OLE113" s="101"/>
      <c r="OLF113" s="101"/>
      <c r="OLG113" s="190"/>
      <c r="OLH113" s="190"/>
      <c r="OLI113" s="188"/>
      <c r="OLJ113" s="188"/>
      <c r="OLK113" s="200"/>
      <c r="OLL113" s="192"/>
      <c r="OLM113" s="192"/>
      <c r="OLN113" s="192"/>
      <c r="OLO113" s="192"/>
      <c r="OLP113" s="196"/>
      <c r="OLQ113" s="197"/>
      <c r="OLR113" s="198"/>
      <c r="OLS113" s="202"/>
      <c r="OLT113" s="188"/>
      <c r="OLU113" s="101"/>
      <c r="OLV113" s="101"/>
      <c r="OLW113" s="190"/>
      <c r="OLX113" s="190"/>
      <c r="OLY113" s="188"/>
      <c r="OLZ113" s="188"/>
      <c r="OMA113" s="200"/>
      <c r="OMB113" s="192"/>
      <c r="OMC113" s="192"/>
      <c r="OMD113" s="192"/>
      <c r="OME113" s="192"/>
      <c r="OMF113" s="196"/>
      <c r="OMG113" s="197"/>
      <c r="OMH113" s="198"/>
      <c r="OMI113" s="202"/>
      <c r="OMJ113" s="188"/>
      <c r="OMK113" s="101"/>
      <c r="OML113" s="101"/>
      <c r="OMM113" s="190"/>
      <c r="OMN113" s="190"/>
      <c r="OMO113" s="188"/>
      <c r="OMP113" s="188"/>
      <c r="OMQ113" s="200"/>
      <c r="OMR113" s="192"/>
      <c r="OMS113" s="192"/>
      <c r="OMT113" s="192"/>
      <c r="OMU113" s="192"/>
      <c r="OMV113" s="196"/>
      <c r="OMW113" s="197"/>
      <c r="OMX113" s="198"/>
      <c r="OMY113" s="202"/>
      <c r="OMZ113" s="188"/>
      <c r="ONA113" s="101"/>
      <c r="ONB113" s="101"/>
      <c r="ONC113" s="190"/>
      <c r="OND113" s="190"/>
      <c r="ONE113" s="188"/>
      <c r="ONF113" s="188"/>
      <c r="ONG113" s="200"/>
      <c r="ONH113" s="192"/>
      <c r="ONI113" s="192"/>
      <c r="ONJ113" s="192"/>
      <c r="ONK113" s="192"/>
      <c r="ONL113" s="196"/>
      <c r="ONM113" s="197"/>
      <c r="ONN113" s="198"/>
      <c r="ONO113" s="202"/>
      <c r="ONP113" s="188"/>
      <c r="ONQ113" s="101"/>
      <c r="ONR113" s="101"/>
      <c r="ONS113" s="190"/>
      <c r="ONT113" s="190"/>
      <c r="ONU113" s="188"/>
      <c r="ONV113" s="188"/>
      <c r="ONW113" s="200"/>
      <c r="ONX113" s="192"/>
      <c r="ONY113" s="192"/>
      <c r="ONZ113" s="192"/>
      <c r="OOA113" s="192"/>
      <c r="OOB113" s="196"/>
      <c r="OOC113" s="197"/>
      <c r="OOD113" s="198"/>
      <c r="OOE113" s="202"/>
      <c r="OOF113" s="188"/>
      <c r="OOG113" s="101"/>
      <c r="OOH113" s="101"/>
      <c r="OOI113" s="190"/>
      <c r="OOJ113" s="190"/>
      <c r="OOK113" s="188"/>
      <c r="OOL113" s="188"/>
      <c r="OOM113" s="200"/>
      <c r="OON113" s="192"/>
      <c r="OOO113" s="192"/>
      <c r="OOP113" s="192"/>
      <c r="OOQ113" s="192"/>
      <c r="OOR113" s="196"/>
      <c r="OOS113" s="197"/>
      <c r="OOT113" s="198"/>
      <c r="OOU113" s="202"/>
      <c r="OOV113" s="188"/>
      <c r="OOW113" s="101"/>
      <c r="OOX113" s="101"/>
      <c r="OOY113" s="190"/>
      <c r="OOZ113" s="190"/>
      <c r="OPA113" s="188"/>
      <c r="OPB113" s="188"/>
      <c r="OPC113" s="200"/>
      <c r="OPD113" s="192"/>
      <c r="OPE113" s="192"/>
      <c r="OPF113" s="192"/>
      <c r="OPG113" s="192"/>
      <c r="OPH113" s="196"/>
      <c r="OPI113" s="197"/>
      <c r="OPJ113" s="198"/>
      <c r="OPK113" s="202"/>
      <c r="OPL113" s="188"/>
      <c r="OPM113" s="101"/>
      <c r="OPN113" s="101"/>
      <c r="OPO113" s="190"/>
      <c r="OPP113" s="190"/>
      <c r="OPQ113" s="188"/>
      <c r="OPR113" s="188"/>
      <c r="OPS113" s="200"/>
      <c r="OPT113" s="192"/>
      <c r="OPU113" s="192"/>
      <c r="OPV113" s="192"/>
      <c r="OPW113" s="192"/>
      <c r="OPX113" s="196"/>
      <c r="OPY113" s="197"/>
      <c r="OPZ113" s="198"/>
      <c r="OQA113" s="202"/>
      <c r="OQB113" s="188"/>
      <c r="OQC113" s="101"/>
      <c r="OQD113" s="101"/>
      <c r="OQE113" s="190"/>
      <c r="OQF113" s="190"/>
      <c r="OQG113" s="188"/>
      <c r="OQH113" s="188"/>
      <c r="OQI113" s="200"/>
      <c r="OQJ113" s="192"/>
      <c r="OQK113" s="192"/>
      <c r="OQL113" s="192"/>
      <c r="OQM113" s="192"/>
      <c r="OQN113" s="196"/>
      <c r="OQO113" s="197"/>
      <c r="OQP113" s="198"/>
      <c r="OQQ113" s="202"/>
      <c r="OQR113" s="188"/>
      <c r="OQS113" s="101"/>
      <c r="OQT113" s="101"/>
      <c r="OQU113" s="190"/>
      <c r="OQV113" s="190"/>
      <c r="OQW113" s="188"/>
      <c r="OQX113" s="188"/>
      <c r="OQY113" s="200"/>
      <c r="OQZ113" s="192"/>
      <c r="ORA113" s="192"/>
      <c r="ORB113" s="192"/>
      <c r="ORC113" s="192"/>
      <c r="ORD113" s="196"/>
      <c r="ORE113" s="197"/>
      <c r="ORF113" s="198"/>
      <c r="ORG113" s="202"/>
      <c r="ORH113" s="188"/>
      <c r="ORI113" s="101"/>
      <c r="ORJ113" s="101"/>
      <c r="ORK113" s="190"/>
      <c r="ORL113" s="190"/>
      <c r="ORM113" s="188"/>
      <c r="ORN113" s="188"/>
      <c r="ORO113" s="200"/>
      <c r="ORP113" s="192"/>
      <c r="ORQ113" s="192"/>
      <c r="ORR113" s="192"/>
      <c r="ORS113" s="192"/>
      <c r="ORT113" s="196"/>
      <c r="ORU113" s="197"/>
      <c r="ORV113" s="198"/>
      <c r="ORW113" s="202"/>
      <c r="ORX113" s="188"/>
      <c r="ORY113" s="101"/>
      <c r="ORZ113" s="101"/>
      <c r="OSA113" s="190"/>
      <c r="OSB113" s="190"/>
      <c r="OSC113" s="188"/>
      <c r="OSD113" s="188"/>
      <c r="OSE113" s="200"/>
      <c r="OSF113" s="192"/>
      <c r="OSG113" s="192"/>
      <c r="OSH113" s="192"/>
      <c r="OSI113" s="192"/>
      <c r="OSJ113" s="196"/>
      <c r="OSK113" s="197"/>
      <c r="OSL113" s="198"/>
      <c r="OSM113" s="202"/>
      <c r="OSN113" s="188"/>
      <c r="OSO113" s="101"/>
      <c r="OSP113" s="101"/>
      <c r="OSQ113" s="190"/>
      <c r="OSR113" s="190"/>
      <c r="OSS113" s="188"/>
      <c r="OST113" s="188"/>
      <c r="OSU113" s="200"/>
      <c r="OSV113" s="192"/>
      <c r="OSW113" s="192"/>
      <c r="OSX113" s="192"/>
      <c r="OSY113" s="192"/>
      <c r="OSZ113" s="196"/>
      <c r="OTA113" s="197"/>
      <c r="OTB113" s="198"/>
      <c r="OTC113" s="202"/>
      <c r="OTD113" s="188"/>
      <c r="OTE113" s="101"/>
      <c r="OTF113" s="101"/>
      <c r="OTG113" s="190"/>
      <c r="OTH113" s="190"/>
      <c r="OTI113" s="188"/>
      <c r="OTJ113" s="188"/>
      <c r="OTK113" s="200"/>
      <c r="OTL113" s="192"/>
      <c r="OTM113" s="192"/>
      <c r="OTN113" s="192"/>
      <c r="OTO113" s="192"/>
      <c r="OTP113" s="196"/>
      <c r="OTQ113" s="197"/>
      <c r="OTR113" s="198"/>
      <c r="OTS113" s="202"/>
      <c r="OTT113" s="188"/>
      <c r="OTU113" s="101"/>
      <c r="OTV113" s="101"/>
      <c r="OTW113" s="190"/>
      <c r="OTX113" s="190"/>
      <c r="OTY113" s="188"/>
      <c r="OTZ113" s="188"/>
      <c r="OUA113" s="200"/>
      <c r="OUB113" s="192"/>
      <c r="OUC113" s="192"/>
      <c r="OUD113" s="192"/>
      <c r="OUE113" s="192"/>
      <c r="OUF113" s="196"/>
      <c r="OUG113" s="197"/>
      <c r="OUH113" s="198"/>
      <c r="OUI113" s="202"/>
      <c r="OUJ113" s="188"/>
      <c r="OUK113" s="101"/>
      <c r="OUL113" s="101"/>
      <c r="OUM113" s="190"/>
      <c r="OUN113" s="190"/>
      <c r="OUO113" s="188"/>
      <c r="OUP113" s="188"/>
      <c r="OUQ113" s="200"/>
      <c r="OUR113" s="192"/>
      <c r="OUS113" s="192"/>
      <c r="OUT113" s="192"/>
      <c r="OUU113" s="192"/>
      <c r="OUV113" s="196"/>
      <c r="OUW113" s="197"/>
      <c r="OUX113" s="198"/>
      <c r="OUY113" s="202"/>
      <c r="OUZ113" s="188"/>
      <c r="OVA113" s="101"/>
      <c r="OVB113" s="101"/>
      <c r="OVC113" s="190"/>
      <c r="OVD113" s="190"/>
      <c r="OVE113" s="188"/>
      <c r="OVF113" s="188"/>
      <c r="OVG113" s="200"/>
      <c r="OVH113" s="192"/>
      <c r="OVI113" s="192"/>
      <c r="OVJ113" s="192"/>
      <c r="OVK113" s="192"/>
      <c r="OVL113" s="196"/>
      <c r="OVM113" s="197"/>
      <c r="OVN113" s="198"/>
      <c r="OVO113" s="202"/>
      <c r="OVP113" s="188"/>
      <c r="OVQ113" s="101"/>
      <c r="OVR113" s="101"/>
      <c r="OVS113" s="190"/>
      <c r="OVT113" s="190"/>
      <c r="OVU113" s="188"/>
      <c r="OVV113" s="188"/>
      <c r="OVW113" s="200"/>
      <c r="OVX113" s="192"/>
      <c r="OVY113" s="192"/>
      <c r="OVZ113" s="192"/>
      <c r="OWA113" s="192"/>
      <c r="OWB113" s="196"/>
      <c r="OWC113" s="197"/>
      <c r="OWD113" s="198"/>
      <c r="OWE113" s="202"/>
      <c r="OWF113" s="188"/>
      <c r="OWG113" s="101"/>
      <c r="OWH113" s="101"/>
      <c r="OWI113" s="190"/>
      <c r="OWJ113" s="190"/>
      <c r="OWK113" s="188"/>
      <c r="OWL113" s="188"/>
      <c r="OWM113" s="200"/>
      <c r="OWN113" s="192"/>
      <c r="OWO113" s="192"/>
      <c r="OWP113" s="192"/>
      <c r="OWQ113" s="192"/>
      <c r="OWR113" s="196"/>
      <c r="OWS113" s="197"/>
      <c r="OWT113" s="198"/>
      <c r="OWU113" s="202"/>
      <c r="OWV113" s="188"/>
      <c r="OWW113" s="101"/>
      <c r="OWX113" s="101"/>
      <c r="OWY113" s="190"/>
      <c r="OWZ113" s="190"/>
      <c r="OXA113" s="188"/>
      <c r="OXB113" s="188"/>
      <c r="OXC113" s="200"/>
      <c r="OXD113" s="192"/>
      <c r="OXE113" s="192"/>
      <c r="OXF113" s="192"/>
      <c r="OXG113" s="192"/>
      <c r="OXH113" s="196"/>
      <c r="OXI113" s="197"/>
      <c r="OXJ113" s="198"/>
      <c r="OXK113" s="202"/>
      <c r="OXL113" s="188"/>
      <c r="OXM113" s="101"/>
      <c r="OXN113" s="101"/>
      <c r="OXO113" s="190"/>
      <c r="OXP113" s="190"/>
      <c r="OXQ113" s="188"/>
      <c r="OXR113" s="188"/>
      <c r="OXS113" s="200"/>
      <c r="OXT113" s="192"/>
      <c r="OXU113" s="192"/>
      <c r="OXV113" s="192"/>
      <c r="OXW113" s="192"/>
      <c r="OXX113" s="196"/>
      <c r="OXY113" s="197"/>
      <c r="OXZ113" s="198"/>
      <c r="OYA113" s="202"/>
      <c r="OYB113" s="188"/>
      <c r="OYC113" s="101"/>
      <c r="OYD113" s="101"/>
      <c r="OYE113" s="190"/>
      <c r="OYF113" s="190"/>
      <c r="OYG113" s="188"/>
      <c r="OYH113" s="188"/>
      <c r="OYI113" s="200"/>
      <c r="OYJ113" s="192"/>
      <c r="OYK113" s="192"/>
      <c r="OYL113" s="192"/>
      <c r="OYM113" s="192"/>
      <c r="OYN113" s="196"/>
      <c r="OYO113" s="197"/>
      <c r="OYP113" s="198"/>
      <c r="OYQ113" s="202"/>
      <c r="OYR113" s="188"/>
      <c r="OYS113" s="101"/>
      <c r="OYT113" s="101"/>
      <c r="OYU113" s="190"/>
      <c r="OYV113" s="190"/>
      <c r="OYW113" s="188"/>
      <c r="OYX113" s="188"/>
      <c r="OYY113" s="200"/>
      <c r="OYZ113" s="192"/>
      <c r="OZA113" s="192"/>
      <c r="OZB113" s="192"/>
      <c r="OZC113" s="192"/>
      <c r="OZD113" s="196"/>
      <c r="OZE113" s="197"/>
      <c r="OZF113" s="198"/>
      <c r="OZG113" s="202"/>
      <c r="OZH113" s="188"/>
      <c r="OZI113" s="101"/>
      <c r="OZJ113" s="101"/>
      <c r="OZK113" s="190"/>
      <c r="OZL113" s="190"/>
      <c r="OZM113" s="188"/>
      <c r="OZN113" s="188"/>
      <c r="OZO113" s="200"/>
      <c r="OZP113" s="192"/>
      <c r="OZQ113" s="192"/>
      <c r="OZR113" s="192"/>
      <c r="OZS113" s="192"/>
      <c r="OZT113" s="196"/>
      <c r="OZU113" s="197"/>
      <c r="OZV113" s="198"/>
      <c r="OZW113" s="202"/>
      <c r="OZX113" s="188"/>
      <c r="OZY113" s="101"/>
      <c r="OZZ113" s="101"/>
      <c r="PAA113" s="190"/>
      <c r="PAB113" s="190"/>
      <c r="PAC113" s="188"/>
      <c r="PAD113" s="188"/>
      <c r="PAE113" s="200"/>
      <c r="PAF113" s="192"/>
      <c r="PAG113" s="192"/>
      <c r="PAH113" s="192"/>
      <c r="PAI113" s="192"/>
      <c r="PAJ113" s="196"/>
      <c r="PAK113" s="197"/>
      <c r="PAL113" s="198"/>
      <c r="PAM113" s="202"/>
      <c r="PAN113" s="188"/>
      <c r="PAO113" s="101"/>
      <c r="PAP113" s="101"/>
      <c r="PAQ113" s="190"/>
      <c r="PAR113" s="190"/>
      <c r="PAS113" s="188"/>
      <c r="PAT113" s="188"/>
      <c r="PAU113" s="200"/>
      <c r="PAV113" s="192"/>
      <c r="PAW113" s="192"/>
      <c r="PAX113" s="192"/>
      <c r="PAY113" s="192"/>
      <c r="PAZ113" s="196"/>
      <c r="PBA113" s="197"/>
      <c r="PBB113" s="198"/>
      <c r="PBC113" s="202"/>
      <c r="PBD113" s="188"/>
      <c r="PBE113" s="101"/>
      <c r="PBF113" s="101"/>
      <c r="PBG113" s="190"/>
      <c r="PBH113" s="190"/>
      <c r="PBI113" s="188"/>
      <c r="PBJ113" s="188"/>
      <c r="PBK113" s="200"/>
      <c r="PBL113" s="192"/>
      <c r="PBM113" s="192"/>
      <c r="PBN113" s="192"/>
      <c r="PBO113" s="192"/>
      <c r="PBP113" s="196"/>
      <c r="PBQ113" s="197"/>
      <c r="PBR113" s="198"/>
      <c r="PBS113" s="202"/>
      <c r="PBT113" s="188"/>
      <c r="PBU113" s="101"/>
      <c r="PBV113" s="101"/>
      <c r="PBW113" s="190"/>
      <c r="PBX113" s="190"/>
      <c r="PBY113" s="188"/>
      <c r="PBZ113" s="188"/>
      <c r="PCA113" s="200"/>
      <c r="PCB113" s="192"/>
      <c r="PCC113" s="192"/>
      <c r="PCD113" s="192"/>
      <c r="PCE113" s="192"/>
      <c r="PCF113" s="196"/>
      <c r="PCG113" s="197"/>
      <c r="PCH113" s="198"/>
      <c r="PCI113" s="202"/>
      <c r="PCJ113" s="188"/>
      <c r="PCK113" s="101"/>
      <c r="PCL113" s="101"/>
      <c r="PCM113" s="190"/>
      <c r="PCN113" s="190"/>
      <c r="PCO113" s="188"/>
      <c r="PCP113" s="188"/>
      <c r="PCQ113" s="200"/>
      <c r="PCR113" s="192"/>
      <c r="PCS113" s="192"/>
      <c r="PCT113" s="192"/>
      <c r="PCU113" s="192"/>
      <c r="PCV113" s="196"/>
      <c r="PCW113" s="197"/>
      <c r="PCX113" s="198"/>
      <c r="PCY113" s="202"/>
      <c r="PCZ113" s="188"/>
      <c r="PDA113" s="101"/>
      <c r="PDB113" s="101"/>
      <c r="PDC113" s="190"/>
      <c r="PDD113" s="190"/>
      <c r="PDE113" s="188"/>
      <c r="PDF113" s="188"/>
      <c r="PDG113" s="200"/>
      <c r="PDH113" s="192"/>
      <c r="PDI113" s="192"/>
      <c r="PDJ113" s="192"/>
      <c r="PDK113" s="192"/>
      <c r="PDL113" s="196"/>
      <c r="PDM113" s="197"/>
      <c r="PDN113" s="198"/>
      <c r="PDO113" s="202"/>
      <c r="PDP113" s="188"/>
      <c r="PDQ113" s="101"/>
      <c r="PDR113" s="101"/>
      <c r="PDS113" s="190"/>
      <c r="PDT113" s="190"/>
      <c r="PDU113" s="188"/>
      <c r="PDV113" s="188"/>
      <c r="PDW113" s="200"/>
      <c r="PDX113" s="192"/>
      <c r="PDY113" s="192"/>
      <c r="PDZ113" s="192"/>
      <c r="PEA113" s="192"/>
      <c r="PEB113" s="196"/>
      <c r="PEC113" s="197"/>
      <c r="PED113" s="198"/>
      <c r="PEE113" s="202"/>
      <c r="PEF113" s="188"/>
      <c r="PEG113" s="101"/>
      <c r="PEH113" s="101"/>
      <c r="PEI113" s="190"/>
      <c r="PEJ113" s="190"/>
      <c r="PEK113" s="188"/>
      <c r="PEL113" s="188"/>
      <c r="PEM113" s="200"/>
      <c r="PEN113" s="192"/>
      <c r="PEO113" s="192"/>
      <c r="PEP113" s="192"/>
      <c r="PEQ113" s="192"/>
      <c r="PER113" s="196"/>
      <c r="PES113" s="197"/>
      <c r="PET113" s="198"/>
      <c r="PEU113" s="202"/>
      <c r="PEV113" s="188"/>
      <c r="PEW113" s="101"/>
      <c r="PEX113" s="101"/>
      <c r="PEY113" s="190"/>
      <c r="PEZ113" s="190"/>
      <c r="PFA113" s="188"/>
      <c r="PFB113" s="188"/>
      <c r="PFC113" s="200"/>
      <c r="PFD113" s="192"/>
      <c r="PFE113" s="192"/>
      <c r="PFF113" s="192"/>
      <c r="PFG113" s="192"/>
      <c r="PFH113" s="196"/>
      <c r="PFI113" s="197"/>
      <c r="PFJ113" s="198"/>
      <c r="PFK113" s="202"/>
      <c r="PFL113" s="188"/>
      <c r="PFM113" s="101"/>
      <c r="PFN113" s="101"/>
      <c r="PFO113" s="190"/>
      <c r="PFP113" s="190"/>
      <c r="PFQ113" s="188"/>
      <c r="PFR113" s="188"/>
      <c r="PFS113" s="200"/>
      <c r="PFT113" s="192"/>
      <c r="PFU113" s="192"/>
      <c r="PFV113" s="192"/>
      <c r="PFW113" s="192"/>
      <c r="PFX113" s="196"/>
      <c r="PFY113" s="197"/>
      <c r="PFZ113" s="198"/>
      <c r="PGA113" s="202"/>
      <c r="PGB113" s="188"/>
      <c r="PGC113" s="101"/>
      <c r="PGD113" s="101"/>
      <c r="PGE113" s="190"/>
      <c r="PGF113" s="190"/>
      <c r="PGG113" s="188"/>
      <c r="PGH113" s="188"/>
      <c r="PGI113" s="200"/>
      <c r="PGJ113" s="192"/>
      <c r="PGK113" s="192"/>
      <c r="PGL113" s="192"/>
      <c r="PGM113" s="192"/>
      <c r="PGN113" s="196"/>
      <c r="PGO113" s="197"/>
      <c r="PGP113" s="198"/>
      <c r="PGQ113" s="202"/>
      <c r="PGR113" s="188"/>
      <c r="PGS113" s="101"/>
      <c r="PGT113" s="101"/>
      <c r="PGU113" s="190"/>
      <c r="PGV113" s="190"/>
      <c r="PGW113" s="188"/>
      <c r="PGX113" s="188"/>
      <c r="PGY113" s="200"/>
      <c r="PGZ113" s="192"/>
      <c r="PHA113" s="192"/>
      <c r="PHB113" s="192"/>
      <c r="PHC113" s="192"/>
      <c r="PHD113" s="196"/>
      <c r="PHE113" s="197"/>
      <c r="PHF113" s="198"/>
      <c r="PHG113" s="202"/>
      <c r="PHH113" s="188"/>
      <c r="PHI113" s="101"/>
      <c r="PHJ113" s="101"/>
      <c r="PHK113" s="190"/>
      <c r="PHL113" s="190"/>
      <c r="PHM113" s="188"/>
      <c r="PHN113" s="188"/>
      <c r="PHO113" s="200"/>
      <c r="PHP113" s="192"/>
      <c r="PHQ113" s="192"/>
      <c r="PHR113" s="192"/>
      <c r="PHS113" s="192"/>
      <c r="PHT113" s="196"/>
      <c r="PHU113" s="197"/>
      <c r="PHV113" s="198"/>
      <c r="PHW113" s="202"/>
      <c r="PHX113" s="188"/>
      <c r="PHY113" s="101"/>
      <c r="PHZ113" s="101"/>
      <c r="PIA113" s="190"/>
      <c r="PIB113" s="190"/>
      <c r="PIC113" s="188"/>
      <c r="PID113" s="188"/>
      <c r="PIE113" s="200"/>
      <c r="PIF113" s="192"/>
      <c r="PIG113" s="192"/>
      <c r="PIH113" s="192"/>
      <c r="PII113" s="192"/>
      <c r="PIJ113" s="196"/>
      <c r="PIK113" s="197"/>
      <c r="PIL113" s="198"/>
      <c r="PIM113" s="202"/>
      <c r="PIN113" s="188"/>
      <c r="PIO113" s="101"/>
      <c r="PIP113" s="101"/>
      <c r="PIQ113" s="190"/>
      <c r="PIR113" s="190"/>
      <c r="PIS113" s="188"/>
      <c r="PIT113" s="188"/>
      <c r="PIU113" s="200"/>
      <c r="PIV113" s="192"/>
      <c r="PIW113" s="192"/>
      <c r="PIX113" s="192"/>
      <c r="PIY113" s="192"/>
      <c r="PIZ113" s="196"/>
      <c r="PJA113" s="197"/>
      <c r="PJB113" s="198"/>
      <c r="PJC113" s="202"/>
      <c r="PJD113" s="188"/>
      <c r="PJE113" s="101"/>
      <c r="PJF113" s="101"/>
      <c r="PJG113" s="190"/>
      <c r="PJH113" s="190"/>
      <c r="PJI113" s="188"/>
      <c r="PJJ113" s="188"/>
      <c r="PJK113" s="200"/>
      <c r="PJL113" s="192"/>
      <c r="PJM113" s="192"/>
      <c r="PJN113" s="192"/>
      <c r="PJO113" s="192"/>
      <c r="PJP113" s="196"/>
      <c r="PJQ113" s="197"/>
      <c r="PJR113" s="198"/>
      <c r="PJS113" s="202"/>
      <c r="PJT113" s="188"/>
      <c r="PJU113" s="101"/>
      <c r="PJV113" s="101"/>
      <c r="PJW113" s="190"/>
      <c r="PJX113" s="190"/>
      <c r="PJY113" s="188"/>
      <c r="PJZ113" s="188"/>
      <c r="PKA113" s="200"/>
      <c r="PKB113" s="192"/>
      <c r="PKC113" s="192"/>
      <c r="PKD113" s="192"/>
      <c r="PKE113" s="192"/>
      <c r="PKF113" s="196"/>
      <c r="PKG113" s="197"/>
      <c r="PKH113" s="198"/>
      <c r="PKI113" s="202"/>
      <c r="PKJ113" s="188"/>
      <c r="PKK113" s="101"/>
      <c r="PKL113" s="101"/>
      <c r="PKM113" s="190"/>
      <c r="PKN113" s="190"/>
      <c r="PKO113" s="188"/>
      <c r="PKP113" s="188"/>
      <c r="PKQ113" s="200"/>
      <c r="PKR113" s="192"/>
      <c r="PKS113" s="192"/>
      <c r="PKT113" s="192"/>
      <c r="PKU113" s="192"/>
      <c r="PKV113" s="196"/>
      <c r="PKW113" s="197"/>
      <c r="PKX113" s="198"/>
      <c r="PKY113" s="202"/>
      <c r="PKZ113" s="188"/>
      <c r="PLA113" s="101"/>
      <c r="PLB113" s="101"/>
      <c r="PLC113" s="190"/>
      <c r="PLD113" s="190"/>
      <c r="PLE113" s="188"/>
      <c r="PLF113" s="188"/>
      <c r="PLG113" s="200"/>
      <c r="PLH113" s="192"/>
      <c r="PLI113" s="192"/>
      <c r="PLJ113" s="192"/>
      <c r="PLK113" s="192"/>
      <c r="PLL113" s="196"/>
      <c r="PLM113" s="197"/>
      <c r="PLN113" s="198"/>
      <c r="PLO113" s="202"/>
      <c r="PLP113" s="188"/>
      <c r="PLQ113" s="101"/>
      <c r="PLR113" s="101"/>
      <c r="PLS113" s="190"/>
      <c r="PLT113" s="190"/>
      <c r="PLU113" s="188"/>
      <c r="PLV113" s="188"/>
      <c r="PLW113" s="200"/>
      <c r="PLX113" s="192"/>
      <c r="PLY113" s="192"/>
      <c r="PLZ113" s="192"/>
      <c r="PMA113" s="192"/>
      <c r="PMB113" s="196"/>
      <c r="PMC113" s="197"/>
      <c r="PMD113" s="198"/>
      <c r="PME113" s="202"/>
      <c r="PMF113" s="188"/>
      <c r="PMG113" s="101"/>
      <c r="PMH113" s="101"/>
      <c r="PMI113" s="190"/>
      <c r="PMJ113" s="190"/>
      <c r="PMK113" s="188"/>
      <c r="PML113" s="188"/>
      <c r="PMM113" s="200"/>
      <c r="PMN113" s="192"/>
      <c r="PMO113" s="192"/>
      <c r="PMP113" s="192"/>
      <c r="PMQ113" s="192"/>
      <c r="PMR113" s="196"/>
      <c r="PMS113" s="197"/>
      <c r="PMT113" s="198"/>
      <c r="PMU113" s="202"/>
      <c r="PMV113" s="188"/>
      <c r="PMW113" s="101"/>
      <c r="PMX113" s="101"/>
      <c r="PMY113" s="190"/>
      <c r="PMZ113" s="190"/>
      <c r="PNA113" s="188"/>
      <c r="PNB113" s="188"/>
      <c r="PNC113" s="200"/>
      <c r="PND113" s="192"/>
      <c r="PNE113" s="192"/>
      <c r="PNF113" s="192"/>
      <c r="PNG113" s="192"/>
      <c r="PNH113" s="196"/>
      <c r="PNI113" s="197"/>
      <c r="PNJ113" s="198"/>
      <c r="PNK113" s="202"/>
      <c r="PNL113" s="188"/>
      <c r="PNM113" s="101"/>
      <c r="PNN113" s="101"/>
      <c r="PNO113" s="190"/>
      <c r="PNP113" s="190"/>
      <c r="PNQ113" s="188"/>
      <c r="PNR113" s="188"/>
      <c r="PNS113" s="200"/>
      <c r="PNT113" s="192"/>
      <c r="PNU113" s="192"/>
      <c r="PNV113" s="192"/>
      <c r="PNW113" s="192"/>
      <c r="PNX113" s="196"/>
      <c r="PNY113" s="197"/>
      <c r="PNZ113" s="198"/>
      <c r="POA113" s="202"/>
      <c r="POB113" s="188"/>
      <c r="POC113" s="101"/>
      <c r="POD113" s="101"/>
      <c r="POE113" s="190"/>
      <c r="POF113" s="190"/>
      <c r="POG113" s="188"/>
      <c r="POH113" s="188"/>
      <c r="POI113" s="200"/>
      <c r="POJ113" s="192"/>
      <c r="POK113" s="192"/>
      <c r="POL113" s="192"/>
      <c r="POM113" s="192"/>
      <c r="PON113" s="196"/>
      <c r="POO113" s="197"/>
      <c r="POP113" s="198"/>
      <c r="POQ113" s="202"/>
      <c r="POR113" s="188"/>
      <c r="POS113" s="101"/>
      <c r="POT113" s="101"/>
      <c r="POU113" s="190"/>
      <c r="POV113" s="190"/>
      <c r="POW113" s="188"/>
      <c r="POX113" s="188"/>
      <c r="POY113" s="200"/>
      <c r="POZ113" s="192"/>
      <c r="PPA113" s="192"/>
      <c r="PPB113" s="192"/>
      <c r="PPC113" s="192"/>
      <c r="PPD113" s="196"/>
      <c r="PPE113" s="197"/>
      <c r="PPF113" s="198"/>
      <c r="PPG113" s="202"/>
      <c r="PPH113" s="188"/>
      <c r="PPI113" s="101"/>
      <c r="PPJ113" s="101"/>
      <c r="PPK113" s="190"/>
      <c r="PPL113" s="190"/>
      <c r="PPM113" s="188"/>
      <c r="PPN113" s="188"/>
      <c r="PPO113" s="200"/>
      <c r="PPP113" s="192"/>
      <c r="PPQ113" s="192"/>
      <c r="PPR113" s="192"/>
      <c r="PPS113" s="192"/>
      <c r="PPT113" s="196"/>
      <c r="PPU113" s="197"/>
      <c r="PPV113" s="198"/>
      <c r="PPW113" s="202"/>
      <c r="PPX113" s="188"/>
      <c r="PPY113" s="101"/>
      <c r="PPZ113" s="101"/>
      <c r="PQA113" s="190"/>
      <c r="PQB113" s="190"/>
      <c r="PQC113" s="188"/>
      <c r="PQD113" s="188"/>
      <c r="PQE113" s="200"/>
      <c r="PQF113" s="192"/>
      <c r="PQG113" s="192"/>
      <c r="PQH113" s="192"/>
      <c r="PQI113" s="192"/>
      <c r="PQJ113" s="196"/>
      <c r="PQK113" s="197"/>
      <c r="PQL113" s="198"/>
      <c r="PQM113" s="202"/>
      <c r="PQN113" s="188"/>
      <c r="PQO113" s="101"/>
      <c r="PQP113" s="101"/>
      <c r="PQQ113" s="190"/>
      <c r="PQR113" s="190"/>
      <c r="PQS113" s="188"/>
      <c r="PQT113" s="188"/>
      <c r="PQU113" s="200"/>
      <c r="PQV113" s="192"/>
      <c r="PQW113" s="192"/>
      <c r="PQX113" s="192"/>
      <c r="PQY113" s="192"/>
      <c r="PQZ113" s="196"/>
      <c r="PRA113" s="197"/>
      <c r="PRB113" s="198"/>
      <c r="PRC113" s="202"/>
      <c r="PRD113" s="188"/>
      <c r="PRE113" s="101"/>
      <c r="PRF113" s="101"/>
      <c r="PRG113" s="190"/>
      <c r="PRH113" s="190"/>
      <c r="PRI113" s="188"/>
      <c r="PRJ113" s="188"/>
      <c r="PRK113" s="200"/>
      <c r="PRL113" s="192"/>
      <c r="PRM113" s="192"/>
      <c r="PRN113" s="192"/>
      <c r="PRO113" s="192"/>
      <c r="PRP113" s="196"/>
      <c r="PRQ113" s="197"/>
      <c r="PRR113" s="198"/>
      <c r="PRS113" s="202"/>
      <c r="PRT113" s="188"/>
      <c r="PRU113" s="101"/>
      <c r="PRV113" s="101"/>
      <c r="PRW113" s="190"/>
      <c r="PRX113" s="190"/>
      <c r="PRY113" s="188"/>
      <c r="PRZ113" s="188"/>
      <c r="PSA113" s="200"/>
      <c r="PSB113" s="192"/>
      <c r="PSC113" s="192"/>
      <c r="PSD113" s="192"/>
      <c r="PSE113" s="192"/>
      <c r="PSF113" s="196"/>
      <c r="PSG113" s="197"/>
      <c r="PSH113" s="198"/>
      <c r="PSI113" s="202"/>
      <c r="PSJ113" s="188"/>
      <c r="PSK113" s="101"/>
      <c r="PSL113" s="101"/>
      <c r="PSM113" s="190"/>
      <c r="PSN113" s="190"/>
      <c r="PSO113" s="188"/>
      <c r="PSP113" s="188"/>
      <c r="PSQ113" s="200"/>
      <c r="PSR113" s="192"/>
      <c r="PSS113" s="192"/>
      <c r="PST113" s="192"/>
      <c r="PSU113" s="192"/>
      <c r="PSV113" s="196"/>
      <c r="PSW113" s="197"/>
      <c r="PSX113" s="198"/>
      <c r="PSY113" s="202"/>
      <c r="PSZ113" s="188"/>
      <c r="PTA113" s="101"/>
      <c r="PTB113" s="101"/>
      <c r="PTC113" s="190"/>
      <c r="PTD113" s="190"/>
      <c r="PTE113" s="188"/>
      <c r="PTF113" s="188"/>
      <c r="PTG113" s="200"/>
      <c r="PTH113" s="192"/>
      <c r="PTI113" s="192"/>
      <c r="PTJ113" s="192"/>
      <c r="PTK113" s="192"/>
      <c r="PTL113" s="196"/>
      <c r="PTM113" s="197"/>
      <c r="PTN113" s="198"/>
      <c r="PTO113" s="202"/>
      <c r="PTP113" s="188"/>
      <c r="PTQ113" s="101"/>
      <c r="PTR113" s="101"/>
      <c r="PTS113" s="190"/>
      <c r="PTT113" s="190"/>
      <c r="PTU113" s="188"/>
      <c r="PTV113" s="188"/>
      <c r="PTW113" s="200"/>
      <c r="PTX113" s="192"/>
      <c r="PTY113" s="192"/>
      <c r="PTZ113" s="192"/>
      <c r="PUA113" s="192"/>
      <c r="PUB113" s="196"/>
      <c r="PUC113" s="197"/>
      <c r="PUD113" s="198"/>
      <c r="PUE113" s="202"/>
      <c r="PUF113" s="188"/>
      <c r="PUG113" s="101"/>
      <c r="PUH113" s="101"/>
      <c r="PUI113" s="190"/>
      <c r="PUJ113" s="190"/>
      <c r="PUK113" s="188"/>
      <c r="PUL113" s="188"/>
      <c r="PUM113" s="200"/>
      <c r="PUN113" s="192"/>
      <c r="PUO113" s="192"/>
      <c r="PUP113" s="192"/>
      <c r="PUQ113" s="192"/>
      <c r="PUR113" s="196"/>
      <c r="PUS113" s="197"/>
      <c r="PUT113" s="198"/>
      <c r="PUU113" s="202"/>
      <c r="PUV113" s="188"/>
      <c r="PUW113" s="101"/>
      <c r="PUX113" s="101"/>
      <c r="PUY113" s="190"/>
      <c r="PUZ113" s="190"/>
      <c r="PVA113" s="188"/>
      <c r="PVB113" s="188"/>
      <c r="PVC113" s="200"/>
      <c r="PVD113" s="192"/>
      <c r="PVE113" s="192"/>
      <c r="PVF113" s="192"/>
      <c r="PVG113" s="192"/>
      <c r="PVH113" s="196"/>
      <c r="PVI113" s="197"/>
      <c r="PVJ113" s="198"/>
      <c r="PVK113" s="202"/>
      <c r="PVL113" s="188"/>
      <c r="PVM113" s="101"/>
      <c r="PVN113" s="101"/>
      <c r="PVO113" s="190"/>
      <c r="PVP113" s="190"/>
      <c r="PVQ113" s="188"/>
      <c r="PVR113" s="188"/>
      <c r="PVS113" s="200"/>
      <c r="PVT113" s="192"/>
      <c r="PVU113" s="192"/>
      <c r="PVV113" s="192"/>
      <c r="PVW113" s="192"/>
      <c r="PVX113" s="196"/>
      <c r="PVY113" s="197"/>
      <c r="PVZ113" s="198"/>
      <c r="PWA113" s="202"/>
      <c r="PWB113" s="188"/>
      <c r="PWC113" s="101"/>
      <c r="PWD113" s="101"/>
      <c r="PWE113" s="190"/>
      <c r="PWF113" s="190"/>
      <c r="PWG113" s="188"/>
      <c r="PWH113" s="188"/>
      <c r="PWI113" s="200"/>
      <c r="PWJ113" s="192"/>
      <c r="PWK113" s="192"/>
      <c r="PWL113" s="192"/>
      <c r="PWM113" s="192"/>
      <c r="PWN113" s="196"/>
      <c r="PWO113" s="197"/>
      <c r="PWP113" s="198"/>
      <c r="PWQ113" s="202"/>
      <c r="PWR113" s="188"/>
      <c r="PWS113" s="101"/>
      <c r="PWT113" s="101"/>
      <c r="PWU113" s="190"/>
      <c r="PWV113" s="190"/>
      <c r="PWW113" s="188"/>
      <c r="PWX113" s="188"/>
      <c r="PWY113" s="200"/>
      <c r="PWZ113" s="192"/>
      <c r="PXA113" s="192"/>
      <c r="PXB113" s="192"/>
      <c r="PXC113" s="192"/>
      <c r="PXD113" s="196"/>
      <c r="PXE113" s="197"/>
      <c r="PXF113" s="198"/>
      <c r="PXG113" s="202"/>
      <c r="PXH113" s="188"/>
      <c r="PXI113" s="101"/>
      <c r="PXJ113" s="101"/>
      <c r="PXK113" s="190"/>
      <c r="PXL113" s="190"/>
      <c r="PXM113" s="188"/>
      <c r="PXN113" s="188"/>
      <c r="PXO113" s="200"/>
      <c r="PXP113" s="192"/>
      <c r="PXQ113" s="192"/>
      <c r="PXR113" s="192"/>
      <c r="PXS113" s="192"/>
      <c r="PXT113" s="196"/>
      <c r="PXU113" s="197"/>
      <c r="PXV113" s="198"/>
      <c r="PXW113" s="202"/>
      <c r="PXX113" s="188"/>
      <c r="PXY113" s="101"/>
      <c r="PXZ113" s="101"/>
      <c r="PYA113" s="190"/>
      <c r="PYB113" s="190"/>
      <c r="PYC113" s="188"/>
      <c r="PYD113" s="188"/>
      <c r="PYE113" s="200"/>
      <c r="PYF113" s="192"/>
      <c r="PYG113" s="192"/>
      <c r="PYH113" s="192"/>
      <c r="PYI113" s="192"/>
      <c r="PYJ113" s="196"/>
      <c r="PYK113" s="197"/>
      <c r="PYL113" s="198"/>
      <c r="PYM113" s="202"/>
      <c r="PYN113" s="188"/>
      <c r="PYO113" s="101"/>
      <c r="PYP113" s="101"/>
      <c r="PYQ113" s="190"/>
      <c r="PYR113" s="190"/>
      <c r="PYS113" s="188"/>
      <c r="PYT113" s="188"/>
      <c r="PYU113" s="200"/>
      <c r="PYV113" s="192"/>
      <c r="PYW113" s="192"/>
      <c r="PYX113" s="192"/>
      <c r="PYY113" s="192"/>
      <c r="PYZ113" s="196"/>
      <c r="PZA113" s="197"/>
      <c r="PZB113" s="198"/>
      <c r="PZC113" s="202"/>
      <c r="PZD113" s="188"/>
      <c r="PZE113" s="188"/>
      <c r="PZF113" s="188"/>
      <c r="PZG113" s="190"/>
      <c r="PZH113" s="190"/>
      <c r="PZI113" s="188"/>
      <c r="PZJ113" s="188"/>
      <c r="PZK113" s="200"/>
      <c r="PZL113" s="192"/>
      <c r="PZM113" s="192"/>
      <c r="PZN113" s="192"/>
      <c r="PZO113" s="192"/>
      <c r="PZP113" s="196"/>
      <c r="PZQ113" s="197"/>
      <c r="PZR113" s="198"/>
      <c r="PZS113" s="202"/>
      <c r="PZT113" s="188"/>
      <c r="PZU113" s="188"/>
      <c r="PZV113" s="188"/>
      <c r="PZW113" s="190"/>
      <c r="PZX113" s="190"/>
      <c r="PZY113" s="188"/>
      <c r="PZZ113" s="188"/>
      <c r="QAA113" s="200"/>
      <c r="QAB113" s="192"/>
      <c r="QAC113" s="192"/>
      <c r="QAD113" s="192"/>
      <c r="QAE113" s="192"/>
      <c r="QAF113" s="196"/>
      <c r="QAG113" s="197"/>
      <c r="QAH113" s="198"/>
      <c r="QAI113" s="202"/>
      <c r="QAJ113" s="188"/>
      <c r="QAK113" s="188"/>
      <c r="QAL113" s="188"/>
      <c r="QAM113" s="190"/>
      <c r="QAN113" s="190"/>
      <c r="QAO113" s="188"/>
      <c r="QAP113" s="188"/>
      <c r="QAQ113" s="200"/>
      <c r="QAR113" s="192"/>
      <c r="QAS113" s="192"/>
      <c r="QAT113" s="192"/>
      <c r="QAU113" s="192"/>
      <c r="QAV113" s="196"/>
      <c r="QAW113" s="197"/>
      <c r="QAX113" s="198"/>
      <c r="QAY113" s="202"/>
      <c r="QAZ113" s="188"/>
      <c r="QBA113" s="188"/>
      <c r="QBB113" s="188"/>
      <c r="QBC113" s="190"/>
      <c r="QBD113" s="190"/>
      <c r="QBE113" s="188"/>
      <c r="QBF113" s="188"/>
      <c r="QBG113" s="200"/>
      <c r="QBH113" s="192"/>
      <c r="QBI113" s="192"/>
      <c r="QBJ113" s="192"/>
      <c r="QBK113" s="192"/>
      <c r="QBL113" s="196"/>
      <c r="QBM113" s="197"/>
      <c r="QBN113" s="198"/>
      <c r="QBO113" s="202"/>
      <c r="QBP113" s="188"/>
      <c r="QBQ113" s="188"/>
      <c r="QBR113" s="188"/>
      <c r="QBS113" s="190"/>
      <c r="QBT113" s="190"/>
      <c r="QBU113" s="188"/>
      <c r="QBV113" s="188"/>
      <c r="QBW113" s="200"/>
      <c r="QBX113" s="192"/>
      <c r="QBY113" s="192"/>
      <c r="QBZ113" s="192"/>
      <c r="QCA113" s="192"/>
      <c r="QCB113" s="196"/>
      <c r="QCC113" s="197"/>
      <c r="QCD113" s="198"/>
      <c r="QCE113" s="202"/>
      <c r="QCF113" s="188"/>
      <c r="QCG113" s="188"/>
      <c r="QCH113" s="188"/>
      <c r="QCI113" s="190"/>
      <c r="QCJ113" s="190"/>
      <c r="QCK113" s="188"/>
      <c r="QCL113" s="188"/>
      <c r="QCM113" s="200"/>
      <c r="QCN113" s="192"/>
      <c r="QCO113" s="192"/>
      <c r="QCP113" s="192"/>
      <c r="QCQ113" s="192"/>
      <c r="QCR113" s="196"/>
      <c r="QCS113" s="197"/>
      <c r="QCT113" s="198"/>
      <c r="QCU113" s="202"/>
      <c r="QCV113" s="188"/>
      <c r="QCW113" s="188"/>
      <c r="QCX113" s="188"/>
      <c r="QCY113" s="190"/>
      <c r="QCZ113" s="190"/>
      <c r="QDA113" s="188"/>
      <c r="QDB113" s="188"/>
      <c r="QDC113" s="200"/>
      <c r="QDD113" s="192"/>
      <c r="QDE113" s="192"/>
      <c r="QDF113" s="192"/>
      <c r="QDG113" s="192"/>
      <c r="QDH113" s="196"/>
      <c r="QDI113" s="197"/>
      <c r="QDJ113" s="198"/>
      <c r="QDK113" s="202"/>
      <c r="QDL113" s="188"/>
      <c r="QDM113" s="188"/>
      <c r="QDN113" s="188"/>
      <c r="QDO113" s="190"/>
      <c r="QDP113" s="190"/>
      <c r="QDQ113" s="188"/>
      <c r="QDR113" s="188"/>
      <c r="QDS113" s="200"/>
      <c r="QDT113" s="192"/>
      <c r="QDU113" s="192"/>
      <c r="QDV113" s="192"/>
      <c r="QDW113" s="192"/>
      <c r="QDX113" s="196"/>
      <c r="QDY113" s="197"/>
      <c r="QDZ113" s="198"/>
      <c r="QEA113" s="202"/>
      <c r="QEB113" s="188"/>
      <c r="QEC113" s="188"/>
      <c r="QED113" s="188"/>
      <c r="QEE113" s="190"/>
      <c r="QEF113" s="190"/>
      <c r="QEG113" s="188"/>
      <c r="QEH113" s="188"/>
      <c r="QEI113" s="200"/>
      <c r="QEJ113" s="192"/>
      <c r="QEK113" s="192"/>
      <c r="QEL113" s="192"/>
      <c r="QEM113" s="192"/>
      <c r="QEN113" s="196"/>
      <c r="QEO113" s="197"/>
      <c r="QEP113" s="198"/>
      <c r="QEQ113" s="202"/>
      <c r="QER113" s="188"/>
      <c r="QES113" s="188"/>
      <c r="QET113" s="188"/>
      <c r="QEU113" s="190"/>
      <c r="QEV113" s="190"/>
      <c r="QEW113" s="188"/>
      <c r="QEX113" s="188"/>
      <c r="QEY113" s="200"/>
      <c r="QEZ113" s="192"/>
      <c r="QFA113" s="192"/>
      <c r="QFB113" s="192"/>
      <c r="QFC113" s="192"/>
      <c r="QFD113" s="196"/>
      <c r="QFE113" s="197"/>
      <c r="QFF113" s="198"/>
      <c r="QFG113" s="202"/>
      <c r="QFH113" s="188"/>
      <c r="QFI113" s="188"/>
      <c r="QFJ113" s="188"/>
      <c r="QFK113" s="190"/>
      <c r="QFL113" s="190"/>
      <c r="QFM113" s="188"/>
      <c r="QFN113" s="188"/>
      <c r="QFO113" s="200"/>
      <c r="QFP113" s="192"/>
      <c r="QFQ113" s="192"/>
      <c r="QFR113" s="192"/>
      <c r="QFS113" s="192"/>
      <c r="QFT113" s="196"/>
      <c r="QFU113" s="197"/>
      <c r="QFV113" s="198"/>
      <c r="QFW113" s="202"/>
      <c r="QFX113" s="188"/>
      <c r="QFY113" s="188"/>
      <c r="QFZ113" s="188"/>
      <c r="QGA113" s="190"/>
      <c r="QGB113" s="190"/>
      <c r="QGC113" s="188"/>
      <c r="QGD113" s="188"/>
      <c r="QGE113" s="200"/>
      <c r="QGF113" s="192"/>
      <c r="QGG113" s="192"/>
      <c r="QGH113" s="192"/>
      <c r="QGI113" s="192"/>
      <c r="QGJ113" s="196"/>
      <c r="QGK113" s="197"/>
      <c r="QGL113" s="198"/>
      <c r="QGM113" s="202"/>
      <c r="QGN113" s="188"/>
      <c r="QGO113" s="188"/>
      <c r="QGP113" s="188"/>
      <c r="QGQ113" s="190"/>
      <c r="QGR113" s="190"/>
      <c r="QGS113" s="188"/>
      <c r="QGT113" s="188"/>
      <c r="QGU113" s="200"/>
      <c r="QGV113" s="192"/>
      <c r="QGW113" s="192"/>
      <c r="QGX113" s="192"/>
      <c r="QGY113" s="192"/>
      <c r="QGZ113" s="196"/>
      <c r="QHA113" s="197"/>
      <c r="QHB113" s="198"/>
      <c r="QHC113" s="202"/>
      <c r="QHD113" s="188"/>
      <c r="QHE113" s="188"/>
      <c r="QHF113" s="188"/>
      <c r="QHG113" s="190"/>
      <c r="QHH113" s="190"/>
      <c r="QHI113" s="188"/>
      <c r="QHJ113" s="188"/>
      <c r="QHK113" s="200"/>
      <c r="QHL113" s="192"/>
      <c r="QHM113" s="192"/>
      <c r="QHN113" s="192"/>
      <c r="QHO113" s="192"/>
      <c r="QHP113" s="196"/>
      <c r="QHQ113" s="197"/>
      <c r="QHR113" s="198"/>
      <c r="QHS113" s="202"/>
      <c r="QHT113" s="188"/>
      <c r="QHU113" s="188"/>
      <c r="QHV113" s="188"/>
      <c r="QHW113" s="190"/>
      <c r="QHX113" s="190"/>
      <c r="QHY113" s="188"/>
      <c r="QHZ113" s="188"/>
      <c r="QIA113" s="200"/>
      <c r="QIB113" s="192"/>
      <c r="QIC113" s="192"/>
      <c r="QID113" s="192"/>
      <c r="QIE113" s="192"/>
      <c r="QIF113" s="196"/>
      <c r="QIG113" s="197"/>
      <c r="QIH113" s="198"/>
      <c r="QII113" s="202"/>
      <c r="QIJ113" s="188"/>
      <c r="QIK113" s="188"/>
      <c r="QIL113" s="188"/>
      <c r="QIM113" s="190"/>
      <c r="QIN113" s="190"/>
      <c r="QIO113" s="188"/>
      <c r="QIP113" s="188"/>
      <c r="QIQ113" s="200"/>
      <c r="QIR113" s="192"/>
      <c r="QIS113" s="192"/>
      <c r="QIT113" s="192"/>
      <c r="QIU113" s="192"/>
      <c r="QIV113" s="196"/>
      <c r="QIW113" s="197"/>
      <c r="QIX113" s="198"/>
      <c r="QIY113" s="202"/>
      <c r="QIZ113" s="188"/>
      <c r="QJA113" s="188"/>
      <c r="QJB113" s="188"/>
      <c r="QJC113" s="190"/>
      <c r="QJD113" s="190"/>
      <c r="QJE113" s="188"/>
      <c r="QJF113" s="188"/>
      <c r="QJG113" s="200"/>
      <c r="QJH113" s="192"/>
      <c r="QJI113" s="192"/>
      <c r="QJJ113" s="192"/>
      <c r="QJK113" s="192"/>
      <c r="QJL113" s="196"/>
      <c r="QJM113" s="197"/>
      <c r="QJN113" s="198"/>
      <c r="QJO113" s="202"/>
      <c r="QJP113" s="188"/>
      <c r="QJQ113" s="188"/>
      <c r="QJR113" s="188"/>
      <c r="QJS113" s="190"/>
      <c r="QJT113" s="190"/>
      <c r="QJU113" s="188"/>
      <c r="QJV113" s="188"/>
      <c r="QJW113" s="200"/>
      <c r="QJX113" s="192"/>
      <c r="QJY113" s="192"/>
      <c r="QJZ113" s="192"/>
      <c r="QKA113" s="192"/>
      <c r="QKB113" s="196"/>
      <c r="QKC113" s="197"/>
      <c r="QKD113" s="198"/>
      <c r="QKE113" s="202"/>
      <c r="QKF113" s="188"/>
      <c r="QKG113" s="188"/>
      <c r="QKH113" s="188"/>
      <c r="QKI113" s="190"/>
      <c r="QKJ113" s="190"/>
      <c r="QKK113" s="188"/>
      <c r="QKL113" s="188"/>
      <c r="QKM113" s="200"/>
      <c r="QKN113" s="192"/>
      <c r="QKO113" s="192"/>
      <c r="QKP113" s="192"/>
      <c r="QKQ113" s="192"/>
      <c r="QKR113" s="196"/>
      <c r="QKS113" s="197"/>
      <c r="QKT113" s="198"/>
      <c r="QKU113" s="202"/>
      <c r="QKV113" s="188"/>
      <c r="QKW113" s="188"/>
      <c r="QKX113" s="188"/>
      <c r="QKY113" s="190"/>
      <c r="QKZ113" s="190"/>
      <c r="QLA113" s="188"/>
      <c r="QLB113" s="188"/>
      <c r="QLC113" s="200"/>
      <c r="QLD113" s="192"/>
      <c r="QLE113" s="192"/>
      <c r="QLF113" s="192"/>
      <c r="QLG113" s="192"/>
      <c r="QLH113" s="196"/>
      <c r="QLI113" s="197"/>
      <c r="QLJ113" s="198"/>
      <c r="QLK113" s="202"/>
      <c r="QLL113" s="188"/>
      <c r="QLM113" s="188"/>
      <c r="QLN113" s="188"/>
      <c r="QLO113" s="190"/>
      <c r="QLP113" s="190"/>
      <c r="QLQ113" s="188"/>
      <c r="QLR113" s="188"/>
      <c r="QLS113" s="200"/>
      <c r="QLT113" s="192"/>
      <c r="QLU113" s="192"/>
      <c r="QLV113" s="192"/>
      <c r="QLW113" s="192"/>
      <c r="QLX113" s="196"/>
      <c r="QLY113" s="197"/>
      <c r="QLZ113" s="198"/>
      <c r="QMA113" s="202"/>
      <c r="QMB113" s="188"/>
      <c r="QMC113" s="188"/>
      <c r="QMD113" s="188"/>
      <c r="QME113" s="190"/>
      <c r="QMF113" s="190"/>
      <c r="QMG113" s="188"/>
      <c r="QMH113" s="188"/>
      <c r="QMI113" s="200"/>
      <c r="QMJ113" s="192"/>
      <c r="QMK113" s="192"/>
      <c r="QML113" s="192"/>
      <c r="QMM113" s="192"/>
      <c r="QMN113" s="196"/>
      <c r="QMO113" s="197"/>
      <c r="QMP113" s="198"/>
      <c r="QMQ113" s="202"/>
      <c r="QMR113" s="188"/>
      <c r="QMS113" s="188"/>
      <c r="QMT113" s="188"/>
      <c r="QMU113" s="190"/>
      <c r="QMV113" s="190"/>
      <c r="QMW113" s="188"/>
      <c r="QMX113" s="188"/>
      <c r="QMY113" s="200"/>
      <c r="QMZ113" s="192"/>
      <c r="QNA113" s="192"/>
      <c r="QNB113" s="192"/>
      <c r="QNC113" s="192"/>
      <c r="QND113" s="196"/>
      <c r="QNE113" s="197"/>
      <c r="QNF113" s="198"/>
      <c r="QNG113" s="202"/>
      <c r="QNH113" s="188"/>
      <c r="QNI113" s="188"/>
      <c r="QNJ113" s="188"/>
      <c r="QNK113" s="190"/>
      <c r="QNL113" s="190"/>
      <c r="QNM113" s="188"/>
      <c r="QNN113" s="188"/>
      <c r="QNO113" s="200"/>
      <c r="QNP113" s="192"/>
      <c r="QNQ113" s="192"/>
      <c r="QNR113" s="192"/>
      <c r="QNS113" s="192"/>
      <c r="QNT113" s="196"/>
      <c r="QNU113" s="197"/>
      <c r="QNV113" s="198"/>
      <c r="QNW113" s="202"/>
      <c r="QNX113" s="188"/>
      <c r="QNY113" s="188"/>
      <c r="QNZ113" s="188"/>
      <c r="QOA113" s="190"/>
      <c r="QOB113" s="190"/>
      <c r="QOC113" s="188"/>
      <c r="QOD113" s="188"/>
      <c r="QOE113" s="200"/>
      <c r="QOF113" s="192"/>
      <c r="QOG113" s="192"/>
      <c r="QOH113" s="192"/>
      <c r="QOI113" s="192"/>
      <c r="QOJ113" s="196"/>
      <c r="QOK113" s="197"/>
      <c r="QOL113" s="198"/>
      <c r="QOM113" s="202"/>
      <c r="QON113" s="188"/>
      <c r="QOO113" s="188"/>
      <c r="QOP113" s="188"/>
      <c r="QOQ113" s="190"/>
      <c r="QOR113" s="190"/>
      <c r="QOS113" s="188"/>
      <c r="QOT113" s="188"/>
      <c r="QOU113" s="200"/>
      <c r="QOV113" s="192"/>
      <c r="QOW113" s="192"/>
      <c r="QOX113" s="192"/>
      <c r="QOY113" s="192"/>
      <c r="QOZ113" s="196"/>
      <c r="QPA113" s="197"/>
      <c r="QPB113" s="198"/>
      <c r="QPC113" s="202"/>
      <c r="QPD113" s="188"/>
      <c r="QPE113" s="188"/>
      <c r="QPF113" s="188"/>
      <c r="QPG113" s="190"/>
      <c r="QPH113" s="190"/>
      <c r="QPI113" s="188"/>
      <c r="QPJ113" s="188"/>
      <c r="QPK113" s="200"/>
      <c r="QPL113" s="192"/>
      <c r="QPM113" s="192"/>
      <c r="QPN113" s="192"/>
      <c r="QPO113" s="192"/>
      <c r="QPP113" s="196"/>
      <c r="QPQ113" s="197"/>
      <c r="QPR113" s="198"/>
      <c r="QPS113" s="202"/>
      <c r="QPT113" s="188"/>
      <c r="QPU113" s="188"/>
      <c r="QPV113" s="188"/>
      <c r="QPW113" s="190"/>
      <c r="QPX113" s="190"/>
      <c r="QPY113" s="188"/>
      <c r="QPZ113" s="188"/>
      <c r="QQA113" s="200"/>
      <c r="QQB113" s="192"/>
      <c r="QQC113" s="192"/>
      <c r="QQD113" s="192"/>
      <c r="QQE113" s="192"/>
      <c r="QQF113" s="196"/>
      <c r="QQG113" s="197"/>
      <c r="QQH113" s="198"/>
      <c r="QQI113" s="202"/>
      <c r="QQJ113" s="188"/>
      <c r="QQK113" s="188"/>
      <c r="QQL113" s="188"/>
      <c r="QQM113" s="190"/>
      <c r="QQN113" s="190"/>
      <c r="QQO113" s="188"/>
      <c r="QQP113" s="188"/>
      <c r="QQQ113" s="200"/>
      <c r="QQR113" s="192"/>
      <c r="QQS113" s="192"/>
      <c r="QQT113" s="192"/>
      <c r="QQU113" s="192"/>
      <c r="QQV113" s="196"/>
      <c r="QQW113" s="197"/>
      <c r="QQX113" s="198"/>
      <c r="QQY113" s="202"/>
      <c r="QQZ113" s="188"/>
      <c r="QRA113" s="188"/>
      <c r="QRB113" s="188"/>
      <c r="QRC113" s="190"/>
      <c r="QRD113" s="190"/>
      <c r="QRE113" s="188"/>
      <c r="QRF113" s="188"/>
      <c r="QRG113" s="200"/>
      <c r="QRH113" s="192"/>
      <c r="QRI113" s="192"/>
      <c r="QRJ113" s="192"/>
      <c r="QRK113" s="192"/>
      <c r="QRL113" s="196"/>
      <c r="QRM113" s="197"/>
      <c r="QRN113" s="198"/>
      <c r="QRO113" s="202"/>
      <c r="QRP113" s="188"/>
      <c r="QRQ113" s="188"/>
      <c r="QRR113" s="188"/>
      <c r="QRS113" s="190"/>
      <c r="QRT113" s="190"/>
      <c r="QRU113" s="188"/>
      <c r="QRV113" s="188"/>
      <c r="QRW113" s="200"/>
      <c r="QRX113" s="192"/>
      <c r="QRY113" s="192"/>
      <c r="QRZ113" s="192"/>
      <c r="QSA113" s="192"/>
      <c r="QSB113" s="196"/>
      <c r="QSC113" s="197"/>
      <c r="QSD113" s="198"/>
      <c r="QSE113" s="202"/>
      <c r="QSF113" s="188"/>
      <c r="QSG113" s="188"/>
      <c r="QSH113" s="188"/>
      <c r="QSI113" s="190"/>
      <c r="QSJ113" s="190"/>
      <c r="QSK113" s="188"/>
      <c r="QSL113" s="188"/>
      <c r="QSM113" s="200"/>
      <c r="QSN113" s="192"/>
      <c r="QSO113" s="192"/>
      <c r="QSP113" s="192"/>
      <c r="QSQ113" s="192"/>
      <c r="QSR113" s="196"/>
      <c r="QSS113" s="197"/>
      <c r="QST113" s="198"/>
      <c r="QSU113" s="202"/>
      <c r="QSV113" s="188"/>
      <c r="QSW113" s="188"/>
      <c r="QSX113" s="188"/>
      <c r="QSY113" s="190"/>
      <c r="QSZ113" s="190"/>
      <c r="QTA113" s="188"/>
      <c r="QTB113" s="188"/>
      <c r="QTC113" s="200"/>
      <c r="QTD113" s="192"/>
      <c r="QTE113" s="192"/>
      <c r="QTF113" s="192"/>
      <c r="QTG113" s="192"/>
      <c r="QTH113" s="196"/>
      <c r="QTI113" s="197"/>
      <c r="QTJ113" s="198"/>
      <c r="QTK113" s="202"/>
      <c r="QTL113" s="188"/>
      <c r="QTM113" s="188"/>
      <c r="QTN113" s="188"/>
      <c r="QTO113" s="190"/>
      <c r="QTP113" s="190"/>
      <c r="QTQ113" s="188"/>
      <c r="QTR113" s="188"/>
      <c r="QTS113" s="200"/>
      <c r="QTT113" s="192"/>
      <c r="QTU113" s="192"/>
      <c r="QTV113" s="192"/>
      <c r="QTW113" s="192"/>
      <c r="QTX113" s="196"/>
      <c r="QTY113" s="197"/>
      <c r="QTZ113" s="198"/>
      <c r="QUA113" s="202"/>
      <c r="QUB113" s="188"/>
      <c r="QUC113" s="188"/>
      <c r="QUD113" s="188"/>
      <c r="QUE113" s="190"/>
      <c r="QUF113" s="190"/>
      <c r="QUG113" s="188"/>
      <c r="QUH113" s="188"/>
      <c r="QUI113" s="200"/>
      <c r="QUJ113" s="192"/>
      <c r="QUK113" s="192"/>
      <c r="QUL113" s="192"/>
      <c r="QUM113" s="192"/>
      <c r="QUN113" s="196"/>
      <c r="QUO113" s="197"/>
      <c r="QUP113" s="198"/>
      <c r="QUQ113" s="202"/>
      <c r="QUR113" s="188"/>
      <c r="QUS113" s="188"/>
      <c r="QUT113" s="188"/>
      <c r="QUU113" s="190"/>
      <c r="QUV113" s="190"/>
      <c r="QUW113" s="188"/>
      <c r="QUX113" s="188"/>
      <c r="QUY113" s="200"/>
      <c r="QUZ113" s="192"/>
      <c r="QVA113" s="192"/>
      <c r="QVB113" s="192"/>
      <c r="QVC113" s="192"/>
      <c r="QVD113" s="196"/>
      <c r="QVE113" s="197"/>
      <c r="QVF113" s="198"/>
      <c r="QVG113" s="202"/>
      <c r="QVH113" s="188"/>
      <c r="QVI113" s="188"/>
      <c r="QVJ113" s="188"/>
      <c r="QVK113" s="190"/>
      <c r="QVL113" s="190"/>
      <c r="QVM113" s="188"/>
      <c r="QVN113" s="188"/>
      <c r="QVO113" s="200"/>
      <c r="QVP113" s="192"/>
      <c r="QVQ113" s="192"/>
      <c r="QVR113" s="192"/>
      <c r="QVS113" s="192"/>
      <c r="QVT113" s="196"/>
      <c r="QVU113" s="197"/>
      <c r="QVV113" s="198"/>
      <c r="QVW113" s="202"/>
      <c r="QVX113" s="188"/>
      <c r="QVY113" s="188"/>
      <c r="QVZ113" s="188"/>
      <c r="QWA113" s="190"/>
      <c r="QWB113" s="190"/>
      <c r="QWC113" s="188"/>
      <c r="QWD113" s="188"/>
      <c r="QWE113" s="200"/>
      <c r="QWF113" s="192"/>
      <c r="QWG113" s="192"/>
      <c r="QWH113" s="192"/>
      <c r="QWI113" s="192"/>
      <c r="QWJ113" s="196"/>
      <c r="QWK113" s="197"/>
      <c r="QWL113" s="198"/>
      <c r="QWM113" s="202"/>
      <c r="QWN113" s="188"/>
      <c r="QWO113" s="188"/>
      <c r="QWP113" s="188"/>
      <c r="QWQ113" s="190"/>
      <c r="QWR113" s="190"/>
      <c r="QWS113" s="188"/>
      <c r="QWT113" s="188"/>
      <c r="QWU113" s="200"/>
      <c r="QWV113" s="192"/>
      <c r="QWW113" s="192"/>
      <c r="QWX113" s="192"/>
      <c r="QWY113" s="192"/>
      <c r="QWZ113" s="196"/>
      <c r="QXA113" s="197"/>
      <c r="QXB113" s="198"/>
      <c r="QXC113" s="202"/>
      <c r="QXD113" s="188"/>
      <c r="QXE113" s="188"/>
      <c r="QXF113" s="188"/>
      <c r="QXG113" s="190"/>
      <c r="QXH113" s="190"/>
      <c r="QXI113" s="188"/>
      <c r="QXJ113" s="188"/>
      <c r="QXK113" s="200"/>
      <c r="QXL113" s="192"/>
      <c r="QXM113" s="192"/>
      <c r="QXN113" s="192"/>
      <c r="QXO113" s="192"/>
      <c r="QXP113" s="196"/>
      <c r="QXQ113" s="197"/>
      <c r="QXR113" s="198"/>
      <c r="QXS113" s="202"/>
      <c r="QXT113" s="188"/>
      <c r="QXU113" s="188"/>
      <c r="QXV113" s="188"/>
      <c r="QXW113" s="190"/>
      <c r="QXX113" s="190"/>
      <c r="QXY113" s="188"/>
      <c r="QXZ113" s="188"/>
      <c r="QYA113" s="200"/>
      <c r="QYB113" s="192"/>
      <c r="QYC113" s="192"/>
      <c r="QYD113" s="192"/>
      <c r="QYE113" s="192"/>
      <c r="QYF113" s="196"/>
      <c r="QYG113" s="197"/>
      <c r="QYH113" s="198"/>
      <c r="QYI113" s="202"/>
      <c r="QYJ113" s="188"/>
      <c r="QYK113" s="188"/>
      <c r="QYL113" s="188"/>
      <c r="QYM113" s="190"/>
      <c r="QYN113" s="190"/>
      <c r="QYO113" s="188"/>
      <c r="QYP113" s="188"/>
      <c r="QYQ113" s="200"/>
      <c r="QYR113" s="192"/>
      <c r="QYS113" s="192"/>
      <c r="QYT113" s="192"/>
      <c r="QYU113" s="192"/>
      <c r="QYV113" s="196"/>
      <c r="QYW113" s="197"/>
      <c r="QYX113" s="198"/>
      <c r="QYY113" s="202"/>
      <c r="QYZ113" s="188"/>
      <c r="QZA113" s="188"/>
      <c r="QZB113" s="188"/>
      <c r="QZC113" s="190"/>
      <c r="QZD113" s="190"/>
      <c r="QZE113" s="188"/>
      <c r="QZF113" s="188"/>
      <c r="QZG113" s="200"/>
      <c r="QZH113" s="192"/>
      <c r="QZI113" s="192"/>
      <c r="QZJ113" s="192"/>
      <c r="QZK113" s="192"/>
      <c r="QZL113" s="196"/>
      <c r="QZM113" s="197"/>
      <c r="QZN113" s="198"/>
      <c r="QZO113" s="202"/>
      <c r="QZP113" s="188"/>
      <c r="QZQ113" s="188"/>
      <c r="QZR113" s="188"/>
      <c r="QZS113" s="190"/>
      <c r="QZT113" s="190"/>
      <c r="QZU113" s="188"/>
      <c r="QZV113" s="188"/>
      <c r="QZW113" s="200"/>
      <c r="QZX113" s="192"/>
      <c r="QZY113" s="192"/>
      <c r="QZZ113" s="192"/>
      <c r="RAA113" s="192"/>
      <c r="RAB113" s="196"/>
      <c r="RAC113" s="197"/>
      <c r="RAD113" s="198"/>
      <c r="RAE113" s="202"/>
      <c r="RAF113" s="188"/>
      <c r="RAG113" s="188"/>
      <c r="RAH113" s="188"/>
      <c r="RAI113" s="190"/>
      <c r="RAJ113" s="190"/>
      <c r="RAK113" s="188"/>
      <c r="RAL113" s="188"/>
      <c r="RAM113" s="200"/>
      <c r="RAN113" s="192"/>
      <c r="RAO113" s="192"/>
      <c r="RAP113" s="192"/>
      <c r="RAQ113" s="192"/>
      <c r="RAR113" s="196"/>
      <c r="RAS113" s="197"/>
      <c r="RAT113" s="198"/>
      <c r="RAU113" s="202"/>
      <c r="RAV113" s="188"/>
      <c r="RAW113" s="188"/>
      <c r="RAX113" s="188"/>
      <c r="RAY113" s="190"/>
      <c r="RAZ113" s="190"/>
      <c r="RBA113" s="188"/>
      <c r="RBB113" s="188"/>
      <c r="RBC113" s="200"/>
      <c r="RBD113" s="192"/>
      <c r="RBE113" s="192"/>
      <c r="RBF113" s="192"/>
      <c r="RBG113" s="192"/>
      <c r="RBH113" s="196"/>
      <c r="RBI113" s="197"/>
      <c r="RBJ113" s="198"/>
      <c r="RBK113" s="202"/>
      <c r="RBL113" s="188"/>
      <c r="RBM113" s="188"/>
      <c r="RBN113" s="188"/>
      <c r="RBO113" s="190"/>
      <c r="RBP113" s="190"/>
      <c r="RBQ113" s="188"/>
      <c r="RBR113" s="188"/>
      <c r="RBS113" s="200"/>
      <c r="RBT113" s="192"/>
      <c r="RBU113" s="192"/>
      <c r="RBV113" s="192"/>
      <c r="RBW113" s="192"/>
      <c r="RBX113" s="196"/>
      <c r="RBY113" s="197"/>
      <c r="RBZ113" s="198"/>
      <c r="RCA113" s="202"/>
      <c r="RCB113" s="188"/>
      <c r="RCC113" s="188"/>
      <c r="RCD113" s="188"/>
      <c r="RCE113" s="190"/>
      <c r="RCF113" s="190"/>
      <c r="RCG113" s="188"/>
      <c r="RCH113" s="188"/>
      <c r="RCI113" s="200"/>
      <c r="RCJ113" s="192"/>
      <c r="RCK113" s="192"/>
      <c r="RCL113" s="192"/>
      <c r="RCM113" s="192"/>
      <c r="RCN113" s="196"/>
      <c r="RCO113" s="197"/>
      <c r="RCP113" s="198"/>
      <c r="RCQ113" s="202"/>
      <c r="RCR113" s="188"/>
      <c r="RCS113" s="188"/>
      <c r="RCT113" s="188"/>
      <c r="RCU113" s="190"/>
      <c r="RCV113" s="190"/>
      <c r="RCW113" s="188"/>
      <c r="RCX113" s="188"/>
      <c r="RCY113" s="200"/>
      <c r="RCZ113" s="192"/>
      <c r="RDA113" s="192"/>
      <c r="RDB113" s="192"/>
      <c r="RDC113" s="192"/>
      <c r="RDD113" s="196"/>
      <c r="RDE113" s="197"/>
      <c r="RDF113" s="198"/>
      <c r="RDG113" s="202"/>
      <c r="RDH113" s="188"/>
      <c r="RDI113" s="188"/>
      <c r="RDJ113" s="188"/>
      <c r="RDK113" s="190"/>
      <c r="RDL113" s="190"/>
      <c r="RDM113" s="188"/>
      <c r="RDN113" s="188"/>
      <c r="RDO113" s="200"/>
      <c r="RDP113" s="192"/>
      <c r="RDQ113" s="192"/>
      <c r="RDR113" s="192"/>
      <c r="RDS113" s="192"/>
      <c r="RDT113" s="196"/>
      <c r="RDU113" s="197"/>
      <c r="RDV113" s="198"/>
      <c r="RDW113" s="202"/>
      <c r="RDX113" s="188"/>
      <c r="RDY113" s="188"/>
      <c r="RDZ113" s="188"/>
      <c r="REA113" s="190"/>
      <c r="REB113" s="190"/>
      <c r="REC113" s="188"/>
      <c r="RED113" s="188"/>
      <c r="REE113" s="200"/>
      <c r="REF113" s="192"/>
      <c r="REG113" s="192"/>
      <c r="REH113" s="192"/>
      <c r="REI113" s="192"/>
      <c r="REJ113" s="196"/>
      <c r="REK113" s="197"/>
      <c r="REL113" s="198"/>
      <c r="REM113" s="202"/>
      <c r="REN113" s="188"/>
      <c r="REO113" s="188"/>
      <c r="REP113" s="188"/>
      <c r="REQ113" s="190"/>
      <c r="RER113" s="190"/>
      <c r="RES113" s="188"/>
      <c r="RET113" s="188"/>
      <c r="REU113" s="200"/>
      <c r="REV113" s="192"/>
      <c r="REW113" s="192"/>
      <c r="REX113" s="192"/>
      <c r="REY113" s="192"/>
      <c r="REZ113" s="196"/>
      <c r="RFA113" s="197"/>
      <c r="RFB113" s="198"/>
      <c r="RFC113" s="202"/>
      <c r="RFD113" s="188"/>
      <c r="RFE113" s="188"/>
      <c r="RFF113" s="188"/>
      <c r="RFG113" s="190"/>
      <c r="RFH113" s="190"/>
      <c r="RFI113" s="188"/>
      <c r="RFJ113" s="188"/>
      <c r="RFK113" s="200"/>
      <c r="RFL113" s="192"/>
      <c r="RFM113" s="192"/>
      <c r="RFN113" s="192"/>
      <c r="RFO113" s="192"/>
      <c r="RFP113" s="196"/>
      <c r="RFQ113" s="197"/>
      <c r="RFR113" s="198"/>
      <c r="RFS113" s="202"/>
      <c r="RFT113" s="188"/>
      <c r="RFU113" s="188"/>
      <c r="RFV113" s="188"/>
      <c r="RFW113" s="190"/>
      <c r="RFX113" s="190"/>
      <c r="RFY113" s="188"/>
      <c r="RFZ113" s="188"/>
      <c r="RGA113" s="200"/>
      <c r="RGB113" s="192"/>
      <c r="RGC113" s="192"/>
      <c r="RGD113" s="192"/>
      <c r="RGE113" s="192"/>
      <c r="RGF113" s="196"/>
      <c r="RGG113" s="197"/>
      <c r="RGH113" s="198"/>
      <c r="RGI113" s="202"/>
      <c r="RGJ113" s="188"/>
      <c r="RGK113" s="188"/>
      <c r="RGL113" s="188"/>
      <c r="RGM113" s="190"/>
      <c r="RGN113" s="190"/>
      <c r="RGO113" s="188"/>
      <c r="RGP113" s="188"/>
      <c r="RGQ113" s="200"/>
      <c r="RGR113" s="192"/>
      <c r="RGS113" s="192"/>
      <c r="RGT113" s="192"/>
      <c r="RGU113" s="192"/>
      <c r="RGV113" s="196"/>
      <c r="RGW113" s="197"/>
      <c r="RGX113" s="198"/>
      <c r="RGY113" s="202"/>
      <c r="RGZ113" s="188"/>
      <c r="RHA113" s="188"/>
      <c r="RHB113" s="188"/>
      <c r="RHC113" s="190"/>
      <c r="RHD113" s="190"/>
      <c r="RHE113" s="188"/>
      <c r="RHF113" s="188"/>
      <c r="RHG113" s="200"/>
      <c r="RHH113" s="192"/>
      <c r="RHI113" s="192"/>
      <c r="RHJ113" s="192"/>
      <c r="RHK113" s="192"/>
      <c r="RHL113" s="196"/>
      <c r="RHM113" s="197"/>
      <c r="RHN113" s="198"/>
      <c r="RHO113" s="202"/>
      <c r="RHP113" s="188"/>
      <c r="RHQ113" s="188"/>
      <c r="RHR113" s="188"/>
      <c r="RHS113" s="190"/>
      <c r="RHT113" s="190"/>
      <c r="RHU113" s="188"/>
      <c r="RHV113" s="188"/>
      <c r="RHW113" s="200"/>
      <c r="RHX113" s="192"/>
      <c r="RHY113" s="192"/>
      <c r="RHZ113" s="192"/>
      <c r="RIA113" s="192"/>
      <c r="RIB113" s="196"/>
      <c r="RIC113" s="197"/>
      <c r="RID113" s="198"/>
      <c r="RIE113" s="202"/>
      <c r="RIF113" s="188"/>
      <c r="RIG113" s="188"/>
      <c r="RIH113" s="188"/>
      <c r="RII113" s="190"/>
      <c r="RIJ113" s="190"/>
      <c r="RIK113" s="188"/>
      <c r="RIL113" s="188"/>
      <c r="RIM113" s="200"/>
      <c r="RIN113" s="192"/>
      <c r="RIO113" s="192"/>
      <c r="RIP113" s="192"/>
      <c r="RIQ113" s="192"/>
      <c r="RIR113" s="196"/>
      <c r="RIS113" s="197"/>
      <c r="RIT113" s="198"/>
      <c r="RIU113" s="202"/>
      <c r="RIV113" s="188"/>
      <c r="RIW113" s="188"/>
      <c r="RIX113" s="188"/>
      <c r="RIY113" s="190"/>
      <c r="RIZ113" s="190"/>
      <c r="RJA113" s="188"/>
      <c r="RJB113" s="188"/>
      <c r="RJC113" s="200"/>
      <c r="RJD113" s="192"/>
      <c r="RJE113" s="192"/>
      <c r="RJF113" s="192"/>
      <c r="RJG113" s="192"/>
      <c r="RJH113" s="196"/>
      <c r="RJI113" s="197"/>
      <c r="RJJ113" s="198"/>
      <c r="RJK113" s="202"/>
      <c r="RJL113" s="188"/>
      <c r="RJM113" s="188"/>
      <c r="RJN113" s="188"/>
      <c r="RJO113" s="190"/>
      <c r="RJP113" s="190"/>
      <c r="RJQ113" s="188"/>
      <c r="RJR113" s="188"/>
      <c r="RJS113" s="200"/>
      <c r="RJT113" s="192"/>
      <c r="RJU113" s="192"/>
      <c r="RJV113" s="192"/>
      <c r="RJW113" s="192"/>
      <c r="RJX113" s="196"/>
      <c r="RJY113" s="197"/>
      <c r="RJZ113" s="198"/>
      <c r="RKA113" s="202"/>
      <c r="RKB113" s="188"/>
      <c r="RKC113" s="188"/>
      <c r="RKD113" s="188"/>
      <c r="RKE113" s="190"/>
      <c r="RKF113" s="190"/>
      <c r="RKG113" s="188"/>
      <c r="RKH113" s="188"/>
      <c r="RKI113" s="200"/>
      <c r="RKJ113" s="192"/>
      <c r="RKK113" s="192"/>
      <c r="RKL113" s="192"/>
      <c r="RKM113" s="192"/>
      <c r="RKN113" s="196"/>
      <c r="RKO113" s="197"/>
      <c r="RKP113" s="198"/>
      <c r="RKQ113" s="202"/>
      <c r="RKR113" s="188"/>
      <c r="RKS113" s="188"/>
      <c r="RKT113" s="188"/>
      <c r="RKU113" s="190"/>
      <c r="RKV113" s="190"/>
      <c r="RKW113" s="188"/>
      <c r="RKX113" s="188"/>
      <c r="RKY113" s="200"/>
      <c r="RKZ113" s="192"/>
      <c r="RLA113" s="192"/>
      <c r="RLB113" s="192"/>
      <c r="RLC113" s="192"/>
      <c r="RLD113" s="196"/>
      <c r="RLE113" s="197"/>
      <c r="RLF113" s="198"/>
      <c r="RLG113" s="202"/>
      <c r="RLH113" s="188"/>
      <c r="RLI113" s="188"/>
      <c r="RLJ113" s="188"/>
      <c r="RLK113" s="190"/>
      <c r="RLL113" s="190"/>
      <c r="RLM113" s="188"/>
      <c r="RLN113" s="188"/>
      <c r="RLO113" s="200"/>
      <c r="RLP113" s="192"/>
      <c r="RLQ113" s="192"/>
      <c r="RLR113" s="192"/>
      <c r="RLS113" s="192"/>
      <c r="RLT113" s="196"/>
      <c r="RLU113" s="197"/>
      <c r="RLV113" s="198"/>
      <c r="RLW113" s="202"/>
      <c r="RLX113" s="188"/>
      <c r="RLY113" s="188"/>
      <c r="RLZ113" s="188"/>
      <c r="RMA113" s="190"/>
      <c r="RMB113" s="190"/>
      <c r="RMC113" s="188"/>
      <c r="RMD113" s="188"/>
      <c r="RME113" s="200"/>
      <c r="RMF113" s="192"/>
      <c r="RMG113" s="192"/>
      <c r="RMH113" s="192"/>
      <c r="RMI113" s="192"/>
      <c r="RMJ113" s="196"/>
      <c r="RMK113" s="197"/>
      <c r="RML113" s="198"/>
      <c r="RMM113" s="202"/>
      <c r="RMN113" s="188"/>
      <c r="RMO113" s="188"/>
      <c r="RMP113" s="188"/>
      <c r="RMQ113" s="190"/>
      <c r="RMR113" s="190"/>
      <c r="RMS113" s="188"/>
      <c r="RMT113" s="188"/>
      <c r="RMU113" s="200"/>
      <c r="RMV113" s="192"/>
      <c r="RMW113" s="192"/>
      <c r="RMX113" s="192"/>
      <c r="RMY113" s="192"/>
      <c r="RMZ113" s="196"/>
      <c r="RNA113" s="197"/>
      <c r="RNB113" s="198"/>
      <c r="RNC113" s="202"/>
      <c r="RND113" s="188"/>
      <c r="RNE113" s="188"/>
      <c r="RNF113" s="188"/>
      <c r="RNG113" s="190"/>
      <c r="RNH113" s="190"/>
      <c r="RNI113" s="188"/>
      <c r="RNJ113" s="188"/>
      <c r="RNK113" s="200"/>
      <c r="RNL113" s="192"/>
      <c r="RNM113" s="192"/>
      <c r="RNN113" s="192"/>
      <c r="RNO113" s="192"/>
      <c r="RNP113" s="196"/>
      <c r="RNQ113" s="197"/>
      <c r="RNR113" s="198"/>
      <c r="RNS113" s="202"/>
      <c r="RNT113" s="188"/>
      <c r="RNU113" s="188"/>
      <c r="RNV113" s="188"/>
      <c r="RNW113" s="190"/>
      <c r="RNX113" s="190"/>
      <c r="RNY113" s="188"/>
      <c r="RNZ113" s="188"/>
      <c r="ROA113" s="200"/>
      <c r="ROB113" s="192"/>
      <c r="ROC113" s="192"/>
      <c r="ROD113" s="192"/>
      <c r="ROE113" s="192"/>
      <c r="ROF113" s="196"/>
      <c r="ROG113" s="197"/>
      <c r="ROH113" s="198"/>
      <c r="ROI113" s="202"/>
      <c r="ROJ113" s="188"/>
      <c r="ROK113" s="188"/>
      <c r="ROL113" s="188"/>
      <c r="ROM113" s="190"/>
      <c r="RON113" s="190"/>
      <c r="ROO113" s="188"/>
      <c r="ROP113" s="188"/>
      <c r="ROQ113" s="200"/>
      <c r="ROR113" s="192"/>
      <c r="ROS113" s="192"/>
      <c r="ROT113" s="192"/>
      <c r="ROU113" s="192"/>
      <c r="ROV113" s="196"/>
      <c r="ROW113" s="197"/>
      <c r="ROX113" s="198"/>
      <c r="ROY113" s="202"/>
      <c r="ROZ113" s="188"/>
      <c r="RPA113" s="188"/>
      <c r="RPB113" s="188"/>
      <c r="RPC113" s="190"/>
      <c r="RPD113" s="190"/>
      <c r="RPE113" s="188"/>
      <c r="RPF113" s="188"/>
      <c r="RPG113" s="200"/>
      <c r="RPH113" s="192"/>
      <c r="RPI113" s="192"/>
      <c r="RPJ113" s="192"/>
      <c r="RPK113" s="192"/>
      <c r="RPL113" s="196"/>
      <c r="RPM113" s="197"/>
      <c r="RPN113" s="198"/>
      <c r="RPO113" s="202"/>
      <c r="RPP113" s="188"/>
      <c r="RPQ113" s="188"/>
      <c r="RPR113" s="188"/>
      <c r="RPS113" s="190"/>
      <c r="RPT113" s="190"/>
      <c r="RPU113" s="188"/>
      <c r="RPV113" s="188"/>
      <c r="RPW113" s="200"/>
      <c r="RPX113" s="192"/>
      <c r="RPY113" s="192"/>
      <c r="RPZ113" s="192"/>
      <c r="RQA113" s="192"/>
      <c r="RQB113" s="196"/>
      <c r="RQC113" s="197"/>
      <c r="RQD113" s="198"/>
      <c r="RQE113" s="202"/>
      <c r="RQF113" s="188"/>
      <c r="RQG113" s="188"/>
      <c r="RQH113" s="188"/>
      <c r="RQI113" s="190"/>
      <c r="RQJ113" s="190"/>
      <c r="RQK113" s="188"/>
      <c r="RQL113" s="188"/>
      <c r="RQM113" s="200"/>
      <c r="RQN113" s="192"/>
      <c r="RQO113" s="192"/>
      <c r="RQP113" s="192"/>
      <c r="RQQ113" s="192"/>
      <c r="RQR113" s="196"/>
      <c r="RQS113" s="197"/>
      <c r="RQT113" s="198"/>
      <c r="RQU113" s="202"/>
      <c r="RQV113" s="188"/>
      <c r="RQW113" s="188"/>
      <c r="RQX113" s="188"/>
      <c r="RQY113" s="190"/>
      <c r="RQZ113" s="190"/>
      <c r="RRA113" s="188"/>
      <c r="RRB113" s="188"/>
      <c r="RRC113" s="200"/>
      <c r="RRD113" s="192"/>
      <c r="RRE113" s="192"/>
      <c r="RRF113" s="192"/>
      <c r="RRG113" s="192"/>
      <c r="RRH113" s="196"/>
      <c r="RRI113" s="197"/>
      <c r="RRJ113" s="198"/>
      <c r="RRK113" s="202"/>
      <c r="RRL113" s="188"/>
      <c r="RRM113" s="188"/>
      <c r="RRN113" s="188"/>
      <c r="RRO113" s="190"/>
      <c r="RRP113" s="190"/>
      <c r="RRQ113" s="188"/>
      <c r="RRR113" s="188"/>
      <c r="RRS113" s="200"/>
      <c r="RRT113" s="192"/>
      <c r="RRU113" s="192"/>
      <c r="RRV113" s="192"/>
      <c r="RRW113" s="192"/>
      <c r="RRX113" s="196"/>
      <c r="RRY113" s="197"/>
      <c r="RRZ113" s="198"/>
      <c r="RSA113" s="202"/>
      <c r="RSB113" s="188"/>
      <c r="RSC113" s="188"/>
      <c r="RSD113" s="188"/>
      <c r="RSE113" s="190"/>
      <c r="RSF113" s="190"/>
      <c r="RSG113" s="188"/>
      <c r="RSH113" s="188"/>
      <c r="RSI113" s="200"/>
      <c r="RSJ113" s="192"/>
      <c r="RSK113" s="192"/>
      <c r="RSL113" s="192"/>
      <c r="RSM113" s="192"/>
      <c r="RSN113" s="196"/>
      <c r="RSO113" s="197"/>
      <c r="RSP113" s="198"/>
      <c r="RSQ113" s="202"/>
      <c r="RSR113" s="188"/>
      <c r="RSS113" s="188"/>
      <c r="RST113" s="188"/>
      <c r="RSU113" s="190"/>
      <c r="RSV113" s="190"/>
      <c r="RSW113" s="188"/>
      <c r="RSX113" s="188"/>
      <c r="RSY113" s="200"/>
      <c r="RSZ113" s="192"/>
      <c r="RTA113" s="192"/>
      <c r="RTB113" s="192"/>
      <c r="RTC113" s="192"/>
      <c r="RTD113" s="196"/>
      <c r="RTE113" s="197"/>
      <c r="RTF113" s="198"/>
      <c r="RTG113" s="202"/>
      <c r="RTH113" s="188"/>
      <c r="RTI113" s="188"/>
      <c r="RTJ113" s="188"/>
      <c r="RTK113" s="190"/>
      <c r="RTL113" s="190"/>
      <c r="RTM113" s="188"/>
      <c r="RTN113" s="188"/>
      <c r="RTO113" s="200"/>
      <c r="RTP113" s="192"/>
      <c r="RTQ113" s="192"/>
      <c r="RTR113" s="192"/>
      <c r="RTS113" s="192"/>
      <c r="RTT113" s="196"/>
      <c r="RTU113" s="197"/>
      <c r="RTV113" s="198"/>
      <c r="RTW113" s="202"/>
      <c r="RTX113" s="188"/>
      <c r="RTY113" s="188"/>
      <c r="RTZ113" s="188"/>
      <c r="RUA113" s="190"/>
      <c r="RUB113" s="190"/>
      <c r="RUC113" s="188"/>
      <c r="RUD113" s="188"/>
      <c r="RUE113" s="200"/>
      <c r="RUF113" s="192"/>
      <c r="RUG113" s="192"/>
      <c r="RUH113" s="192"/>
      <c r="RUI113" s="192"/>
      <c r="RUJ113" s="196"/>
      <c r="RUK113" s="197"/>
      <c r="RUL113" s="198"/>
      <c r="RUM113" s="202"/>
      <c r="RUN113" s="188"/>
      <c r="RUO113" s="188"/>
      <c r="RUP113" s="188"/>
      <c r="RUQ113" s="190"/>
      <c r="RUR113" s="190"/>
      <c r="RUS113" s="188"/>
      <c r="RUT113" s="188"/>
      <c r="RUU113" s="200"/>
      <c r="RUV113" s="192"/>
      <c r="RUW113" s="192"/>
      <c r="RUX113" s="192"/>
      <c r="RUY113" s="192"/>
      <c r="RUZ113" s="196"/>
      <c r="RVA113" s="197"/>
      <c r="RVB113" s="198"/>
      <c r="RVC113" s="202"/>
      <c r="RVD113" s="188"/>
      <c r="RVE113" s="188"/>
      <c r="RVF113" s="188"/>
      <c r="RVG113" s="190"/>
      <c r="RVH113" s="190"/>
      <c r="RVI113" s="188"/>
      <c r="RVJ113" s="188"/>
      <c r="RVK113" s="200"/>
      <c r="RVL113" s="192"/>
      <c r="RVM113" s="192"/>
      <c r="RVN113" s="192"/>
      <c r="RVO113" s="192"/>
      <c r="RVP113" s="196"/>
      <c r="RVQ113" s="197"/>
      <c r="RVR113" s="198"/>
      <c r="RVS113" s="202"/>
      <c r="RVT113" s="188"/>
      <c r="RVU113" s="188"/>
      <c r="RVV113" s="188"/>
      <c r="RVW113" s="190"/>
      <c r="RVX113" s="190"/>
      <c r="RVY113" s="188"/>
      <c r="RVZ113" s="188"/>
      <c r="RWA113" s="200"/>
      <c r="RWB113" s="192"/>
      <c r="RWC113" s="192"/>
      <c r="RWD113" s="192"/>
      <c r="RWE113" s="192"/>
      <c r="RWF113" s="196"/>
      <c r="RWG113" s="197"/>
      <c r="RWH113" s="198"/>
      <c r="RWI113" s="202"/>
      <c r="RWJ113" s="188"/>
      <c r="RWK113" s="188"/>
      <c r="RWL113" s="188"/>
      <c r="RWM113" s="190"/>
      <c r="RWN113" s="190"/>
      <c r="RWO113" s="188"/>
      <c r="RWP113" s="188"/>
      <c r="RWQ113" s="200"/>
      <c r="RWR113" s="192"/>
      <c r="RWS113" s="192"/>
      <c r="RWT113" s="192"/>
      <c r="RWU113" s="192"/>
      <c r="RWV113" s="196"/>
      <c r="RWW113" s="197"/>
      <c r="RWX113" s="198"/>
      <c r="RWY113" s="202"/>
      <c r="RWZ113" s="188"/>
      <c r="RXA113" s="188"/>
      <c r="RXB113" s="188"/>
      <c r="RXC113" s="190"/>
      <c r="RXD113" s="190"/>
      <c r="RXE113" s="188"/>
      <c r="RXF113" s="188"/>
      <c r="RXG113" s="200"/>
      <c r="RXH113" s="192"/>
      <c r="RXI113" s="192"/>
      <c r="RXJ113" s="192"/>
      <c r="RXK113" s="192"/>
      <c r="RXL113" s="196"/>
      <c r="RXM113" s="197"/>
      <c r="RXN113" s="198"/>
      <c r="RXO113" s="202"/>
      <c r="RXP113" s="188"/>
      <c r="RXQ113" s="188"/>
      <c r="RXR113" s="188"/>
      <c r="RXS113" s="190"/>
      <c r="RXT113" s="190"/>
      <c r="RXU113" s="188"/>
      <c r="RXV113" s="188"/>
      <c r="RXW113" s="200"/>
      <c r="RXX113" s="192"/>
      <c r="RXY113" s="192"/>
      <c r="RXZ113" s="192"/>
      <c r="RYA113" s="192"/>
      <c r="RYB113" s="196"/>
      <c r="RYC113" s="197"/>
      <c r="RYD113" s="198"/>
      <c r="RYE113" s="202"/>
      <c r="RYF113" s="188"/>
      <c r="RYG113" s="188"/>
      <c r="RYH113" s="188"/>
      <c r="RYI113" s="190"/>
      <c r="RYJ113" s="190"/>
      <c r="RYK113" s="188"/>
      <c r="RYL113" s="188"/>
      <c r="RYM113" s="200"/>
      <c r="RYN113" s="192"/>
      <c r="RYO113" s="192"/>
      <c r="RYP113" s="192"/>
      <c r="RYQ113" s="192"/>
      <c r="RYR113" s="196"/>
      <c r="RYS113" s="197"/>
      <c r="RYT113" s="198"/>
      <c r="RYU113" s="202"/>
      <c r="RYV113" s="188"/>
      <c r="RYW113" s="188"/>
      <c r="RYX113" s="188"/>
      <c r="RYY113" s="190"/>
      <c r="RYZ113" s="190"/>
      <c r="RZA113" s="188"/>
      <c r="RZB113" s="188"/>
      <c r="RZC113" s="200"/>
      <c r="RZD113" s="192"/>
      <c r="RZE113" s="192"/>
      <c r="RZF113" s="192"/>
      <c r="RZG113" s="192"/>
      <c r="RZH113" s="196"/>
      <c r="RZI113" s="197"/>
      <c r="RZJ113" s="198"/>
      <c r="RZK113" s="202"/>
      <c r="RZL113" s="188"/>
      <c r="RZM113" s="188"/>
      <c r="RZN113" s="188"/>
      <c r="RZO113" s="190"/>
      <c r="RZP113" s="190"/>
      <c r="RZQ113" s="188"/>
      <c r="RZR113" s="188"/>
      <c r="RZS113" s="200"/>
      <c r="RZT113" s="192"/>
      <c r="RZU113" s="192"/>
      <c r="RZV113" s="192"/>
      <c r="RZW113" s="192"/>
      <c r="RZX113" s="196"/>
      <c r="RZY113" s="197"/>
      <c r="RZZ113" s="198"/>
      <c r="SAA113" s="202"/>
      <c r="SAB113" s="188"/>
      <c r="SAC113" s="188"/>
      <c r="SAD113" s="188"/>
      <c r="SAE113" s="190"/>
      <c r="SAF113" s="190"/>
      <c r="SAG113" s="188"/>
      <c r="SAH113" s="188"/>
      <c r="SAI113" s="200"/>
      <c r="SAJ113" s="192"/>
      <c r="SAK113" s="192"/>
      <c r="SAL113" s="192"/>
      <c r="SAM113" s="192"/>
      <c r="SAN113" s="196"/>
      <c r="SAO113" s="197"/>
      <c r="SAP113" s="198"/>
      <c r="SAQ113" s="202"/>
      <c r="SAR113" s="188"/>
      <c r="SAS113" s="188"/>
      <c r="SAT113" s="188"/>
      <c r="SAU113" s="190"/>
      <c r="SAV113" s="190"/>
      <c r="SAW113" s="188"/>
      <c r="SAX113" s="188"/>
      <c r="SAY113" s="200"/>
      <c r="SAZ113" s="192"/>
      <c r="SBA113" s="192"/>
      <c r="SBB113" s="192"/>
      <c r="SBC113" s="192"/>
      <c r="SBD113" s="196"/>
      <c r="SBE113" s="197"/>
      <c r="SBF113" s="198"/>
      <c r="SBG113" s="202"/>
      <c r="SBH113" s="188"/>
      <c r="SBI113" s="188"/>
      <c r="SBJ113" s="188"/>
      <c r="SBK113" s="190"/>
      <c r="SBL113" s="190"/>
      <c r="SBM113" s="188"/>
      <c r="SBN113" s="188"/>
      <c r="SBO113" s="200"/>
      <c r="SBP113" s="192"/>
      <c r="SBQ113" s="192"/>
      <c r="SBR113" s="192"/>
      <c r="SBS113" s="192"/>
      <c r="SBT113" s="196"/>
      <c r="SBU113" s="197"/>
      <c r="SBV113" s="198"/>
      <c r="SBW113" s="202"/>
      <c r="SBX113" s="188"/>
      <c r="SBY113" s="188"/>
      <c r="SBZ113" s="188"/>
      <c r="SCA113" s="190"/>
      <c r="SCB113" s="190"/>
      <c r="SCC113" s="188"/>
      <c r="SCD113" s="188"/>
      <c r="SCE113" s="200"/>
      <c r="SCF113" s="192"/>
      <c r="SCG113" s="192"/>
      <c r="SCH113" s="192"/>
      <c r="SCI113" s="192"/>
      <c r="SCJ113" s="196"/>
      <c r="SCK113" s="197"/>
      <c r="SCL113" s="198"/>
      <c r="SCM113" s="202"/>
      <c r="SCN113" s="188"/>
      <c r="SCO113" s="188"/>
      <c r="SCP113" s="188"/>
      <c r="SCQ113" s="190"/>
      <c r="SCR113" s="190"/>
      <c r="SCS113" s="188"/>
      <c r="SCT113" s="188"/>
      <c r="SCU113" s="200"/>
      <c r="SCV113" s="192"/>
      <c r="SCW113" s="192"/>
      <c r="SCX113" s="192"/>
      <c r="SCY113" s="192"/>
      <c r="SCZ113" s="196"/>
      <c r="SDA113" s="197"/>
      <c r="SDB113" s="198"/>
      <c r="SDC113" s="202"/>
      <c r="SDD113" s="188"/>
      <c r="SDE113" s="188"/>
      <c r="SDF113" s="188"/>
      <c r="SDG113" s="190"/>
      <c r="SDH113" s="190"/>
      <c r="SDI113" s="188"/>
      <c r="SDJ113" s="188"/>
      <c r="SDK113" s="200"/>
      <c r="SDL113" s="192"/>
      <c r="SDM113" s="192"/>
      <c r="SDN113" s="192"/>
      <c r="SDO113" s="192"/>
      <c r="SDP113" s="196"/>
      <c r="SDQ113" s="197"/>
      <c r="SDR113" s="198"/>
      <c r="SDS113" s="202"/>
      <c r="SDT113" s="188"/>
      <c r="SDU113" s="188"/>
      <c r="SDV113" s="188"/>
      <c r="SDW113" s="190"/>
      <c r="SDX113" s="190"/>
      <c r="SDY113" s="188"/>
      <c r="SDZ113" s="188"/>
      <c r="SEA113" s="200"/>
      <c r="SEB113" s="192"/>
      <c r="SEC113" s="192"/>
      <c r="SED113" s="192"/>
      <c r="SEE113" s="192"/>
      <c r="SEF113" s="196"/>
      <c r="SEG113" s="197"/>
      <c r="SEH113" s="198"/>
      <c r="SEI113" s="202"/>
      <c r="SEJ113" s="188"/>
      <c r="SEK113" s="188"/>
      <c r="SEL113" s="188"/>
      <c r="SEM113" s="190"/>
      <c r="SEN113" s="190"/>
      <c r="SEO113" s="188"/>
      <c r="SEP113" s="188"/>
      <c r="SEQ113" s="200"/>
      <c r="SER113" s="192"/>
      <c r="SES113" s="192"/>
      <c r="SET113" s="192"/>
      <c r="SEU113" s="192"/>
      <c r="SEV113" s="196"/>
      <c r="SEW113" s="197"/>
      <c r="SEX113" s="198"/>
      <c r="SEY113" s="202"/>
      <c r="SEZ113" s="188"/>
      <c r="SFA113" s="188"/>
      <c r="SFB113" s="188"/>
      <c r="SFC113" s="190"/>
      <c r="SFD113" s="190"/>
      <c r="SFE113" s="188"/>
      <c r="SFF113" s="188"/>
      <c r="SFG113" s="200"/>
      <c r="SFH113" s="192"/>
      <c r="SFI113" s="192"/>
      <c r="SFJ113" s="192"/>
      <c r="SFK113" s="192"/>
      <c r="SFL113" s="196"/>
      <c r="SFM113" s="197"/>
      <c r="SFN113" s="198"/>
      <c r="SFO113" s="202"/>
      <c r="SFP113" s="188"/>
      <c r="SFQ113" s="188"/>
      <c r="SFR113" s="188"/>
      <c r="SFS113" s="190"/>
      <c r="SFT113" s="190"/>
      <c r="SFU113" s="188"/>
      <c r="SFV113" s="188"/>
      <c r="SFW113" s="200"/>
      <c r="SFX113" s="192"/>
      <c r="SFY113" s="192"/>
      <c r="SFZ113" s="192"/>
      <c r="SGA113" s="192"/>
      <c r="SGB113" s="196"/>
      <c r="SGC113" s="197"/>
      <c r="SGD113" s="198"/>
      <c r="SGE113" s="202"/>
      <c r="SGF113" s="188"/>
      <c r="SGG113" s="188"/>
      <c r="SGH113" s="188"/>
      <c r="SGI113" s="190"/>
      <c r="SGJ113" s="190"/>
      <c r="SGK113" s="188"/>
      <c r="SGL113" s="188"/>
      <c r="SGM113" s="200"/>
      <c r="SGN113" s="192"/>
      <c r="SGO113" s="192"/>
      <c r="SGP113" s="192"/>
      <c r="SGQ113" s="192"/>
      <c r="SGR113" s="196"/>
      <c r="SGS113" s="197"/>
      <c r="SGT113" s="198"/>
      <c r="SGU113" s="202"/>
      <c r="SGV113" s="188"/>
      <c r="SGW113" s="188"/>
      <c r="SGX113" s="188"/>
      <c r="SGY113" s="190"/>
      <c r="SGZ113" s="190"/>
      <c r="SHA113" s="188"/>
      <c r="SHB113" s="188"/>
      <c r="SHC113" s="200"/>
      <c r="SHD113" s="192"/>
      <c r="SHE113" s="192"/>
      <c r="SHF113" s="192"/>
      <c r="SHG113" s="192"/>
      <c r="SHH113" s="196"/>
      <c r="SHI113" s="197"/>
      <c r="SHJ113" s="198"/>
      <c r="SHK113" s="202"/>
      <c r="SHL113" s="188"/>
      <c r="SHM113" s="188"/>
      <c r="SHN113" s="188"/>
      <c r="SHO113" s="190"/>
      <c r="SHP113" s="190"/>
      <c r="SHQ113" s="188"/>
      <c r="SHR113" s="188"/>
      <c r="SHS113" s="200"/>
      <c r="SHT113" s="192"/>
      <c r="SHU113" s="192"/>
      <c r="SHV113" s="192"/>
      <c r="SHW113" s="192"/>
      <c r="SHX113" s="196"/>
      <c r="SHY113" s="197"/>
      <c r="SHZ113" s="198"/>
      <c r="SIA113" s="202"/>
      <c r="SIB113" s="188"/>
      <c r="SIC113" s="188"/>
      <c r="SID113" s="188"/>
      <c r="SIE113" s="190"/>
      <c r="SIF113" s="190"/>
      <c r="SIG113" s="188"/>
      <c r="SIH113" s="188"/>
      <c r="SII113" s="200"/>
      <c r="SIJ113" s="192"/>
      <c r="SIK113" s="192"/>
      <c r="SIL113" s="192"/>
      <c r="SIM113" s="192"/>
      <c r="SIN113" s="196"/>
      <c r="SIO113" s="197"/>
      <c r="SIP113" s="198"/>
      <c r="SIQ113" s="202"/>
      <c r="SIR113" s="188"/>
      <c r="SIS113" s="188"/>
      <c r="SIT113" s="188"/>
      <c r="SIU113" s="190"/>
      <c r="SIV113" s="190"/>
      <c r="SIW113" s="188"/>
      <c r="SIX113" s="188"/>
      <c r="SIY113" s="200"/>
      <c r="SIZ113" s="192"/>
      <c r="SJA113" s="192"/>
      <c r="SJB113" s="192"/>
      <c r="SJC113" s="192"/>
      <c r="SJD113" s="196"/>
      <c r="SJE113" s="197"/>
      <c r="SJF113" s="198"/>
      <c r="SJG113" s="202"/>
      <c r="SJH113" s="188"/>
      <c r="SJI113" s="188"/>
      <c r="SJJ113" s="188"/>
      <c r="SJK113" s="190"/>
      <c r="SJL113" s="190"/>
      <c r="SJM113" s="188"/>
      <c r="SJN113" s="188"/>
      <c r="SJO113" s="200"/>
      <c r="SJP113" s="192"/>
      <c r="SJQ113" s="192"/>
      <c r="SJR113" s="192"/>
      <c r="SJS113" s="192"/>
      <c r="SJT113" s="196"/>
      <c r="SJU113" s="197"/>
      <c r="SJV113" s="198"/>
      <c r="SJW113" s="202"/>
      <c r="SJX113" s="188"/>
      <c r="SJY113" s="188"/>
      <c r="SJZ113" s="188"/>
      <c r="SKA113" s="190"/>
      <c r="SKB113" s="190"/>
      <c r="SKC113" s="188"/>
      <c r="SKD113" s="188"/>
      <c r="SKE113" s="200"/>
      <c r="SKF113" s="192"/>
      <c r="SKG113" s="192"/>
      <c r="SKH113" s="192"/>
      <c r="SKI113" s="192"/>
      <c r="SKJ113" s="196"/>
      <c r="SKK113" s="197"/>
      <c r="SKL113" s="198"/>
      <c r="SKM113" s="202"/>
      <c r="SKN113" s="188"/>
      <c r="SKO113" s="188"/>
      <c r="SKP113" s="188"/>
      <c r="SKQ113" s="190"/>
      <c r="SKR113" s="190"/>
      <c r="SKS113" s="188"/>
      <c r="SKT113" s="188"/>
      <c r="SKU113" s="200"/>
      <c r="SKV113" s="192"/>
      <c r="SKW113" s="192"/>
      <c r="SKX113" s="192"/>
      <c r="SKY113" s="192"/>
      <c r="SKZ113" s="196"/>
      <c r="SLA113" s="197"/>
      <c r="SLB113" s="198"/>
      <c r="SLC113" s="202"/>
      <c r="SLD113" s="188"/>
      <c r="SLE113" s="188"/>
      <c r="SLF113" s="188"/>
      <c r="SLG113" s="190"/>
      <c r="SLH113" s="190"/>
      <c r="SLI113" s="188"/>
      <c r="SLJ113" s="188"/>
      <c r="SLK113" s="200"/>
      <c r="SLL113" s="192"/>
      <c r="SLM113" s="192"/>
      <c r="SLN113" s="192"/>
      <c r="SLO113" s="192"/>
      <c r="SLP113" s="196"/>
      <c r="SLQ113" s="197"/>
      <c r="SLR113" s="198"/>
      <c r="SLS113" s="202"/>
      <c r="SLT113" s="188"/>
      <c r="SLU113" s="188"/>
      <c r="SLV113" s="188"/>
      <c r="SLW113" s="190"/>
      <c r="SLX113" s="190"/>
      <c r="SLY113" s="188"/>
      <c r="SLZ113" s="188"/>
      <c r="SMA113" s="200"/>
      <c r="SMB113" s="192"/>
      <c r="SMC113" s="192"/>
      <c r="SMD113" s="192"/>
      <c r="SME113" s="192"/>
      <c r="SMF113" s="196"/>
      <c r="SMG113" s="197"/>
      <c r="SMH113" s="198"/>
      <c r="SMI113" s="202"/>
      <c r="SMJ113" s="188"/>
      <c r="SMK113" s="188"/>
      <c r="SML113" s="188"/>
      <c r="SMM113" s="190"/>
      <c r="SMN113" s="190"/>
      <c r="SMO113" s="188"/>
      <c r="SMP113" s="188"/>
      <c r="SMQ113" s="200"/>
      <c r="SMR113" s="192"/>
      <c r="SMS113" s="192"/>
      <c r="SMT113" s="192"/>
      <c r="SMU113" s="192"/>
      <c r="SMV113" s="196"/>
      <c r="SMW113" s="197"/>
      <c r="SMX113" s="198"/>
      <c r="SMY113" s="202"/>
      <c r="SMZ113" s="188"/>
      <c r="SNA113" s="188"/>
      <c r="SNB113" s="188"/>
      <c r="SNC113" s="190"/>
      <c r="SND113" s="190"/>
      <c r="SNE113" s="188"/>
      <c r="SNF113" s="188"/>
      <c r="SNG113" s="200"/>
      <c r="SNH113" s="192"/>
      <c r="SNI113" s="192"/>
      <c r="SNJ113" s="192"/>
      <c r="SNK113" s="192"/>
      <c r="SNL113" s="196"/>
      <c r="SNM113" s="197"/>
      <c r="SNN113" s="198"/>
      <c r="SNO113" s="202"/>
      <c r="SNP113" s="188"/>
      <c r="SNQ113" s="188"/>
      <c r="SNR113" s="188"/>
      <c r="SNS113" s="190"/>
      <c r="SNT113" s="190"/>
      <c r="SNU113" s="188"/>
      <c r="SNV113" s="188"/>
      <c r="SNW113" s="200"/>
      <c r="SNX113" s="192"/>
      <c r="SNY113" s="192"/>
      <c r="SNZ113" s="192"/>
      <c r="SOA113" s="192"/>
      <c r="SOB113" s="196"/>
      <c r="SOC113" s="197"/>
      <c r="SOD113" s="198"/>
      <c r="SOE113" s="202"/>
      <c r="SOF113" s="188"/>
      <c r="SOG113" s="188"/>
      <c r="SOH113" s="188"/>
      <c r="SOI113" s="190"/>
      <c r="SOJ113" s="190"/>
      <c r="SOK113" s="188"/>
      <c r="SOL113" s="188"/>
      <c r="SOM113" s="200"/>
      <c r="SON113" s="192"/>
      <c r="SOO113" s="192"/>
      <c r="SOP113" s="192"/>
      <c r="SOQ113" s="192"/>
      <c r="SOR113" s="196"/>
      <c r="SOS113" s="197"/>
      <c r="SOT113" s="198"/>
      <c r="SOU113" s="202"/>
      <c r="SOV113" s="188"/>
      <c r="SOW113" s="188"/>
      <c r="SOX113" s="188"/>
      <c r="SOY113" s="190"/>
      <c r="SOZ113" s="190"/>
      <c r="SPA113" s="188"/>
      <c r="SPB113" s="188"/>
      <c r="SPC113" s="200"/>
      <c r="SPD113" s="192"/>
      <c r="SPE113" s="192"/>
      <c r="SPF113" s="192"/>
      <c r="SPG113" s="192"/>
      <c r="SPH113" s="196"/>
      <c r="SPI113" s="197"/>
      <c r="SPJ113" s="198"/>
      <c r="SPK113" s="202"/>
      <c r="SPL113" s="188"/>
      <c r="SPM113" s="188"/>
      <c r="SPN113" s="188"/>
      <c r="SPO113" s="190"/>
      <c r="SPP113" s="190"/>
      <c r="SPQ113" s="188"/>
      <c r="SPR113" s="188"/>
      <c r="SPS113" s="200"/>
      <c r="SPT113" s="192"/>
      <c r="SPU113" s="192"/>
      <c r="SPV113" s="192"/>
      <c r="SPW113" s="192"/>
      <c r="SPX113" s="196"/>
      <c r="SPY113" s="197"/>
      <c r="SPZ113" s="198"/>
      <c r="SQA113" s="202"/>
      <c r="SQB113" s="188"/>
      <c r="SQC113" s="188"/>
      <c r="SQD113" s="188"/>
      <c r="SQE113" s="190"/>
      <c r="SQF113" s="190"/>
      <c r="SQG113" s="188"/>
      <c r="SQH113" s="188"/>
      <c r="SQI113" s="200"/>
      <c r="SQJ113" s="192"/>
      <c r="SQK113" s="192"/>
      <c r="SQL113" s="192"/>
      <c r="SQM113" s="192"/>
      <c r="SQN113" s="196"/>
      <c r="SQO113" s="197"/>
      <c r="SQP113" s="198"/>
      <c r="SQQ113" s="202"/>
      <c r="SQR113" s="188"/>
      <c r="SQS113" s="188"/>
      <c r="SQT113" s="188"/>
      <c r="SQU113" s="190"/>
      <c r="SQV113" s="190"/>
      <c r="SQW113" s="188"/>
      <c r="SQX113" s="188"/>
      <c r="SQY113" s="200"/>
      <c r="SQZ113" s="192"/>
      <c r="SRA113" s="192"/>
      <c r="SRB113" s="192"/>
      <c r="SRC113" s="192"/>
      <c r="SRD113" s="196"/>
      <c r="SRE113" s="197"/>
      <c r="SRF113" s="198"/>
      <c r="SRG113" s="202"/>
      <c r="SRH113" s="188"/>
      <c r="SRI113" s="188"/>
      <c r="SRJ113" s="188"/>
      <c r="SRK113" s="190"/>
      <c r="SRL113" s="190"/>
      <c r="SRM113" s="188"/>
      <c r="SRN113" s="188"/>
      <c r="SRO113" s="200"/>
      <c r="SRP113" s="192"/>
      <c r="SRQ113" s="192"/>
      <c r="SRR113" s="192"/>
      <c r="SRS113" s="192"/>
      <c r="SRT113" s="196"/>
      <c r="SRU113" s="197"/>
      <c r="SRV113" s="198"/>
      <c r="SRW113" s="202"/>
      <c r="SRX113" s="188"/>
      <c r="SRY113" s="188"/>
      <c r="SRZ113" s="188"/>
      <c r="SSA113" s="190"/>
      <c r="SSB113" s="190"/>
      <c r="SSC113" s="188"/>
      <c r="SSD113" s="188"/>
      <c r="SSE113" s="200"/>
      <c r="SSF113" s="192"/>
      <c r="SSG113" s="192"/>
      <c r="SSH113" s="192"/>
      <c r="SSI113" s="192"/>
      <c r="SSJ113" s="196"/>
      <c r="SSK113" s="197"/>
      <c r="SSL113" s="198"/>
      <c r="SSM113" s="202"/>
      <c r="SSN113" s="188"/>
      <c r="SSO113" s="188"/>
      <c r="SSP113" s="188"/>
      <c r="SSQ113" s="190"/>
      <c r="SSR113" s="190"/>
      <c r="SSS113" s="188"/>
      <c r="SST113" s="188"/>
      <c r="SSU113" s="200"/>
      <c r="SSV113" s="192"/>
      <c r="SSW113" s="192"/>
      <c r="SSX113" s="192"/>
      <c r="SSY113" s="192"/>
      <c r="SSZ113" s="196"/>
      <c r="STA113" s="197"/>
      <c r="STB113" s="198"/>
      <c r="STC113" s="202"/>
      <c r="STD113" s="188"/>
      <c r="STE113" s="188"/>
      <c r="STF113" s="188"/>
      <c r="STG113" s="190"/>
      <c r="STH113" s="190"/>
      <c r="STI113" s="188"/>
      <c r="STJ113" s="188"/>
      <c r="STK113" s="200"/>
      <c r="STL113" s="192"/>
      <c r="STM113" s="192"/>
      <c r="STN113" s="192"/>
      <c r="STO113" s="192"/>
      <c r="STP113" s="196"/>
      <c r="STQ113" s="197"/>
      <c r="STR113" s="198"/>
      <c r="STS113" s="202"/>
      <c r="STT113" s="188"/>
      <c r="STU113" s="188"/>
      <c r="STV113" s="188"/>
      <c r="STW113" s="190"/>
      <c r="STX113" s="190"/>
      <c r="STY113" s="188"/>
      <c r="STZ113" s="188"/>
      <c r="SUA113" s="200"/>
      <c r="SUB113" s="192"/>
      <c r="SUC113" s="192"/>
      <c r="SUD113" s="192"/>
      <c r="SUE113" s="192"/>
      <c r="SUF113" s="196"/>
      <c r="SUG113" s="197"/>
      <c r="SUH113" s="198"/>
      <c r="SUI113" s="202"/>
      <c r="SUJ113" s="188"/>
      <c r="SUK113" s="188"/>
      <c r="SUL113" s="188"/>
      <c r="SUM113" s="190"/>
      <c r="SUN113" s="190"/>
      <c r="SUO113" s="188"/>
      <c r="SUP113" s="188"/>
      <c r="SUQ113" s="200"/>
      <c r="SUR113" s="192"/>
      <c r="SUS113" s="192"/>
      <c r="SUT113" s="192"/>
      <c r="SUU113" s="192"/>
      <c r="SUV113" s="196"/>
      <c r="SUW113" s="197"/>
      <c r="SUX113" s="198"/>
      <c r="SUY113" s="202"/>
      <c r="SUZ113" s="188"/>
      <c r="SVA113" s="188"/>
      <c r="SVB113" s="188"/>
      <c r="SVC113" s="190"/>
      <c r="SVD113" s="190"/>
      <c r="SVE113" s="188"/>
      <c r="SVF113" s="188"/>
      <c r="SVG113" s="200"/>
      <c r="SVH113" s="192"/>
      <c r="SVI113" s="192"/>
      <c r="SVJ113" s="192"/>
      <c r="SVK113" s="192"/>
      <c r="SVL113" s="196"/>
      <c r="SVM113" s="197"/>
      <c r="SVN113" s="198"/>
      <c r="SVO113" s="202"/>
      <c r="SVP113" s="188"/>
      <c r="SVQ113" s="188"/>
      <c r="SVR113" s="188"/>
      <c r="SVS113" s="190"/>
      <c r="SVT113" s="190"/>
      <c r="SVU113" s="188"/>
      <c r="SVV113" s="188"/>
      <c r="SVW113" s="200"/>
      <c r="SVX113" s="192"/>
      <c r="SVY113" s="192"/>
      <c r="SVZ113" s="192"/>
      <c r="SWA113" s="192"/>
      <c r="SWB113" s="196"/>
      <c r="SWC113" s="197"/>
      <c r="SWD113" s="198"/>
      <c r="SWE113" s="202"/>
      <c r="SWF113" s="188"/>
      <c r="SWG113" s="188"/>
      <c r="SWH113" s="188"/>
      <c r="SWI113" s="190"/>
      <c r="SWJ113" s="190"/>
      <c r="SWK113" s="188"/>
      <c r="SWL113" s="188"/>
      <c r="SWM113" s="200"/>
      <c r="SWN113" s="192"/>
      <c r="SWO113" s="192"/>
      <c r="SWP113" s="192"/>
      <c r="SWQ113" s="192"/>
      <c r="SWR113" s="196"/>
      <c r="SWS113" s="197"/>
      <c r="SWT113" s="198"/>
      <c r="SWU113" s="202"/>
      <c r="SWV113" s="188"/>
      <c r="SWW113" s="188"/>
      <c r="SWX113" s="188"/>
      <c r="SWY113" s="190"/>
      <c r="SWZ113" s="190"/>
      <c r="SXA113" s="188"/>
      <c r="SXB113" s="188"/>
      <c r="SXC113" s="200"/>
      <c r="SXD113" s="192"/>
      <c r="SXE113" s="192"/>
      <c r="SXF113" s="192"/>
      <c r="SXG113" s="192"/>
      <c r="SXH113" s="196"/>
      <c r="SXI113" s="197"/>
      <c r="SXJ113" s="198"/>
      <c r="SXK113" s="202"/>
      <c r="SXL113" s="188"/>
      <c r="SXM113" s="188"/>
      <c r="SXN113" s="188"/>
      <c r="SXO113" s="190"/>
      <c r="SXP113" s="190"/>
      <c r="SXQ113" s="188"/>
      <c r="SXR113" s="188"/>
      <c r="SXS113" s="200"/>
      <c r="SXT113" s="192"/>
      <c r="SXU113" s="192"/>
      <c r="SXV113" s="192"/>
      <c r="SXW113" s="192"/>
      <c r="SXX113" s="196"/>
      <c r="SXY113" s="197"/>
      <c r="SXZ113" s="198"/>
      <c r="SYA113" s="202"/>
      <c r="SYB113" s="188"/>
      <c r="SYC113" s="188"/>
      <c r="SYD113" s="188"/>
      <c r="SYE113" s="190"/>
      <c r="SYF113" s="190"/>
      <c r="SYG113" s="188"/>
      <c r="SYH113" s="188"/>
      <c r="SYI113" s="200"/>
      <c r="SYJ113" s="192"/>
      <c r="SYK113" s="192"/>
      <c r="SYL113" s="192"/>
      <c r="SYM113" s="192"/>
      <c r="SYN113" s="196"/>
      <c r="SYO113" s="197"/>
      <c r="SYP113" s="198"/>
      <c r="SYQ113" s="202"/>
      <c r="SYR113" s="188"/>
      <c r="SYS113" s="188"/>
      <c r="SYT113" s="188"/>
      <c r="SYU113" s="190"/>
      <c r="SYV113" s="190"/>
      <c r="SYW113" s="188"/>
      <c r="SYX113" s="188"/>
      <c r="SYY113" s="200"/>
      <c r="SYZ113" s="192"/>
      <c r="SZA113" s="192"/>
      <c r="SZB113" s="192"/>
      <c r="SZC113" s="192"/>
      <c r="SZD113" s="196"/>
      <c r="SZE113" s="197"/>
      <c r="SZF113" s="198"/>
      <c r="SZG113" s="202"/>
      <c r="SZH113" s="188"/>
      <c r="SZI113" s="188"/>
      <c r="SZJ113" s="188"/>
      <c r="SZK113" s="190"/>
      <c r="SZL113" s="190"/>
      <c r="SZM113" s="188"/>
      <c r="SZN113" s="188"/>
      <c r="SZO113" s="200"/>
      <c r="SZP113" s="192"/>
      <c r="SZQ113" s="192"/>
      <c r="SZR113" s="192"/>
      <c r="SZS113" s="192"/>
      <c r="SZT113" s="196"/>
      <c r="SZU113" s="197"/>
      <c r="SZV113" s="198"/>
      <c r="SZW113" s="202"/>
      <c r="SZX113" s="188"/>
      <c r="SZY113" s="188"/>
      <c r="SZZ113" s="188"/>
      <c r="TAA113" s="190"/>
      <c r="TAB113" s="190"/>
      <c r="TAC113" s="188"/>
      <c r="TAD113" s="188"/>
      <c r="TAE113" s="200"/>
      <c r="TAF113" s="192"/>
      <c r="TAG113" s="192"/>
      <c r="TAH113" s="192"/>
      <c r="TAI113" s="192"/>
      <c r="TAJ113" s="196"/>
      <c r="TAK113" s="197"/>
      <c r="TAL113" s="198"/>
      <c r="TAM113" s="202"/>
      <c r="TAN113" s="188"/>
      <c r="TAO113" s="188"/>
      <c r="TAP113" s="188"/>
      <c r="TAQ113" s="190"/>
      <c r="TAR113" s="190"/>
      <c r="TAS113" s="188"/>
      <c r="TAT113" s="188"/>
      <c r="TAU113" s="200"/>
      <c r="TAV113" s="192"/>
      <c r="TAW113" s="192"/>
      <c r="TAX113" s="192"/>
      <c r="TAY113" s="192"/>
      <c r="TAZ113" s="196"/>
      <c r="TBA113" s="197"/>
      <c r="TBB113" s="198"/>
      <c r="TBC113" s="202"/>
      <c r="TBD113" s="188"/>
      <c r="TBE113" s="188"/>
      <c r="TBF113" s="188"/>
      <c r="TBG113" s="190"/>
      <c r="TBH113" s="190"/>
      <c r="TBI113" s="188"/>
      <c r="TBJ113" s="188"/>
      <c r="TBK113" s="200"/>
      <c r="TBL113" s="192"/>
      <c r="TBM113" s="192"/>
      <c r="TBN113" s="192"/>
      <c r="TBO113" s="192"/>
      <c r="TBP113" s="196"/>
      <c r="TBQ113" s="197"/>
      <c r="TBR113" s="198"/>
      <c r="TBS113" s="202"/>
      <c r="TBT113" s="188"/>
      <c r="TBU113" s="188"/>
      <c r="TBV113" s="188"/>
      <c r="TBW113" s="190"/>
      <c r="TBX113" s="190"/>
      <c r="TBY113" s="188"/>
      <c r="TBZ113" s="188"/>
      <c r="TCA113" s="200"/>
      <c r="TCB113" s="192"/>
      <c r="TCC113" s="192"/>
      <c r="TCD113" s="192"/>
      <c r="TCE113" s="192"/>
      <c r="TCF113" s="196"/>
      <c r="TCG113" s="197"/>
      <c r="TCH113" s="198"/>
      <c r="TCI113" s="202"/>
      <c r="TCJ113" s="188"/>
      <c r="TCK113" s="188"/>
      <c r="TCL113" s="188"/>
      <c r="TCM113" s="190"/>
      <c r="TCN113" s="190"/>
      <c r="TCO113" s="188"/>
      <c r="TCP113" s="188"/>
      <c r="TCQ113" s="200"/>
      <c r="TCR113" s="192"/>
      <c r="TCS113" s="192"/>
      <c r="TCT113" s="192"/>
      <c r="TCU113" s="192"/>
      <c r="TCV113" s="196"/>
      <c r="TCW113" s="197"/>
      <c r="TCX113" s="198"/>
      <c r="TCY113" s="202"/>
      <c r="TCZ113" s="188"/>
      <c r="TDA113" s="188"/>
      <c r="TDB113" s="188"/>
      <c r="TDC113" s="190"/>
      <c r="TDD113" s="190"/>
      <c r="TDE113" s="188"/>
      <c r="TDF113" s="188"/>
      <c r="TDG113" s="200"/>
      <c r="TDH113" s="192"/>
      <c r="TDI113" s="192"/>
      <c r="TDJ113" s="192"/>
      <c r="TDK113" s="192"/>
      <c r="TDL113" s="196"/>
      <c r="TDM113" s="197"/>
      <c r="TDN113" s="198"/>
      <c r="TDO113" s="202"/>
      <c r="TDP113" s="188"/>
      <c r="TDQ113" s="188"/>
      <c r="TDR113" s="188"/>
      <c r="TDS113" s="190"/>
      <c r="TDT113" s="190"/>
      <c r="TDU113" s="188"/>
      <c r="TDV113" s="188"/>
      <c r="TDW113" s="200"/>
      <c r="TDX113" s="192"/>
      <c r="TDY113" s="192"/>
      <c r="TDZ113" s="192"/>
      <c r="TEA113" s="192"/>
      <c r="TEB113" s="196"/>
      <c r="TEC113" s="197"/>
      <c r="TED113" s="198"/>
      <c r="TEE113" s="202"/>
      <c r="TEF113" s="188"/>
      <c r="TEG113" s="188"/>
      <c r="TEH113" s="188"/>
      <c r="TEI113" s="190"/>
      <c r="TEJ113" s="190"/>
      <c r="TEK113" s="188"/>
      <c r="TEL113" s="188"/>
      <c r="TEM113" s="200"/>
      <c r="TEN113" s="192"/>
      <c r="TEO113" s="192"/>
      <c r="TEP113" s="192"/>
      <c r="TEQ113" s="192"/>
      <c r="TER113" s="196"/>
      <c r="TES113" s="197"/>
      <c r="TET113" s="198"/>
      <c r="TEU113" s="202"/>
      <c r="TEV113" s="188"/>
      <c r="TEW113" s="188"/>
      <c r="TEX113" s="188"/>
      <c r="TEY113" s="190"/>
      <c r="TEZ113" s="190"/>
      <c r="TFA113" s="188"/>
      <c r="TFB113" s="188"/>
      <c r="TFC113" s="200"/>
      <c r="TFD113" s="192"/>
      <c r="TFE113" s="192"/>
      <c r="TFF113" s="192"/>
      <c r="TFG113" s="192"/>
      <c r="TFH113" s="196"/>
      <c r="TFI113" s="197"/>
      <c r="TFJ113" s="198"/>
      <c r="TFK113" s="202"/>
      <c r="TFL113" s="188"/>
      <c r="TFM113" s="188"/>
      <c r="TFN113" s="188"/>
      <c r="TFO113" s="190"/>
      <c r="TFP113" s="190"/>
      <c r="TFQ113" s="188"/>
      <c r="TFR113" s="188"/>
      <c r="TFS113" s="200"/>
      <c r="TFT113" s="192"/>
      <c r="TFU113" s="192"/>
      <c r="TFV113" s="192"/>
      <c r="TFW113" s="192"/>
      <c r="TFX113" s="196"/>
      <c r="TFY113" s="197"/>
      <c r="TFZ113" s="198"/>
      <c r="TGA113" s="202"/>
      <c r="TGB113" s="188"/>
      <c r="TGC113" s="188"/>
      <c r="TGD113" s="188"/>
      <c r="TGE113" s="190"/>
      <c r="TGF113" s="190"/>
      <c r="TGG113" s="188"/>
      <c r="TGH113" s="188"/>
      <c r="TGI113" s="200"/>
      <c r="TGJ113" s="192"/>
      <c r="TGK113" s="192"/>
      <c r="TGL113" s="192"/>
      <c r="TGM113" s="192"/>
      <c r="TGN113" s="196"/>
      <c r="TGO113" s="197"/>
      <c r="TGP113" s="198"/>
      <c r="TGQ113" s="202"/>
      <c r="TGR113" s="188"/>
      <c r="TGS113" s="188"/>
      <c r="TGT113" s="188"/>
      <c r="TGU113" s="190"/>
      <c r="TGV113" s="190"/>
      <c r="TGW113" s="188"/>
      <c r="TGX113" s="188"/>
      <c r="TGY113" s="200"/>
      <c r="TGZ113" s="192"/>
      <c r="THA113" s="192"/>
      <c r="THB113" s="192"/>
      <c r="THC113" s="192"/>
      <c r="THD113" s="196"/>
      <c r="THE113" s="197"/>
      <c r="THF113" s="198"/>
      <c r="THG113" s="202"/>
      <c r="THH113" s="188"/>
      <c r="THI113" s="188"/>
      <c r="THJ113" s="188"/>
      <c r="THK113" s="190"/>
      <c r="THL113" s="190"/>
      <c r="THM113" s="188"/>
      <c r="THN113" s="188"/>
      <c r="THO113" s="200"/>
      <c r="THP113" s="192"/>
      <c r="THQ113" s="192"/>
      <c r="THR113" s="192"/>
      <c r="THS113" s="192"/>
      <c r="THT113" s="196"/>
      <c r="THU113" s="197"/>
      <c r="THV113" s="198"/>
      <c r="THW113" s="202"/>
      <c r="THX113" s="188"/>
      <c r="THY113" s="188"/>
      <c r="THZ113" s="188"/>
      <c r="TIA113" s="190"/>
      <c r="TIB113" s="190"/>
      <c r="TIC113" s="188"/>
      <c r="TID113" s="188"/>
      <c r="TIE113" s="200"/>
      <c r="TIF113" s="192"/>
      <c r="TIG113" s="192"/>
      <c r="TIH113" s="192"/>
      <c r="TII113" s="192"/>
      <c r="TIJ113" s="196"/>
      <c r="TIK113" s="197"/>
      <c r="TIL113" s="198"/>
      <c r="TIM113" s="202"/>
      <c r="TIN113" s="188"/>
      <c r="TIO113" s="188"/>
      <c r="TIP113" s="188"/>
      <c r="TIQ113" s="190"/>
      <c r="TIR113" s="190"/>
      <c r="TIS113" s="188"/>
      <c r="TIT113" s="188"/>
      <c r="TIU113" s="200"/>
      <c r="TIV113" s="192"/>
      <c r="TIW113" s="192"/>
      <c r="TIX113" s="192"/>
      <c r="TIY113" s="192"/>
      <c r="TIZ113" s="196"/>
      <c r="TJA113" s="197"/>
      <c r="TJB113" s="198"/>
      <c r="TJC113" s="202"/>
      <c r="TJD113" s="188"/>
      <c r="TJE113" s="188"/>
      <c r="TJF113" s="188"/>
      <c r="TJG113" s="190"/>
      <c r="TJH113" s="190"/>
      <c r="TJI113" s="188"/>
      <c r="TJJ113" s="188"/>
      <c r="TJK113" s="200"/>
      <c r="TJL113" s="192"/>
      <c r="TJM113" s="192"/>
      <c r="TJN113" s="192"/>
      <c r="TJO113" s="192"/>
      <c r="TJP113" s="196"/>
      <c r="TJQ113" s="197"/>
      <c r="TJR113" s="198"/>
      <c r="TJS113" s="202"/>
      <c r="TJT113" s="188"/>
      <c r="TJU113" s="188"/>
      <c r="TJV113" s="188"/>
      <c r="TJW113" s="190"/>
      <c r="TJX113" s="190"/>
      <c r="TJY113" s="188"/>
      <c r="TJZ113" s="188"/>
      <c r="TKA113" s="200"/>
      <c r="TKB113" s="192"/>
      <c r="TKC113" s="192"/>
      <c r="TKD113" s="192"/>
      <c r="TKE113" s="192"/>
      <c r="TKF113" s="196"/>
      <c r="TKG113" s="197"/>
      <c r="TKH113" s="198"/>
      <c r="TKI113" s="202"/>
      <c r="TKJ113" s="188"/>
      <c r="TKK113" s="188"/>
      <c r="TKL113" s="188"/>
      <c r="TKM113" s="190"/>
      <c r="TKN113" s="190"/>
      <c r="TKO113" s="188"/>
      <c r="TKP113" s="188"/>
      <c r="TKQ113" s="200"/>
      <c r="TKR113" s="192"/>
      <c r="TKS113" s="192"/>
      <c r="TKT113" s="192"/>
      <c r="TKU113" s="192"/>
      <c r="TKV113" s="196"/>
      <c r="TKW113" s="197"/>
      <c r="TKX113" s="198"/>
      <c r="TKY113" s="202"/>
      <c r="TKZ113" s="188"/>
      <c r="TLA113" s="188"/>
      <c r="TLB113" s="188"/>
      <c r="TLC113" s="190"/>
      <c r="TLD113" s="190"/>
      <c r="TLE113" s="188"/>
      <c r="TLF113" s="188"/>
      <c r="TLG113" s="200"/>
      <c r="TLH113" s="192"/>
      <c r="TLI113" s="192"/>
      <c r="TLJ113" s="192"/>
      <c r="TLK113" s="192"/>
      <c r="TLL113" s="196"/>
      <c r="TLM113" s="197"/>
      <c r="TLN113" s="198"/>
      <c r="TLO113" s="202"/>
      <c r="TLP113" s="188"/>
      <c r="TLQ113" s="188"/>
      <c r="TLR113" s="188"/>
      <c r="TLS113" s="190"/>
      <c r="TLT113" s="190"/>
      <c r="TLU113" s="188"/>
      <c r="TLV113" s="188"/>
      <c r="TLW113" s="200"/>
      <c r="TLX113" s="192"/>
      <c r="TLY113" s="192"/>
      <c r="TLZ113" s="192"/>
      <c r="TMA113" s="192"/>
      <c r="TMB113" s="196"/>
      <c r="TMC113" s="197"/>
      <c r="TMD113" s="198"/>
      <c r="TME113" s="202"/>
      <c r="TMF113" s="188"/>
      <c r="TMG113" s="188"/>
      <c r="TMH113" s="188"/>
      <c r="TMI113" s="190"/>
      <c r="TMJ113" s="190"/>
      <c r="TMK113" s="188"/>
      <c r="TML113" s="188"/>
      <c r="TMM113" s="200"/>
      <c r="TMN113" s="192"/>
      <c r="TMO113" s="192"/>
      <c r="TMP113" s="192"/>
      <c r="TMQ113" s="192"/>
      <c r="TMR113" s="196"/>
      <c r="TMS113" s="197"/>
      <c r="TMT113" s="198"/>
      <c r="TMU113" s="202"/>
      <c r="TMV113" s="188"/>
      <c r="TMW113" s="188"/>
      <c r="TMX113" s="188"/>
      <c r="TMY113" s="190"/>
      <c r="TMZ113" s="190"/>
      <c r="TNA113" s="188"/>
      <c r="TNB113" s="188"/>
      <c r="TNC113" s="200"/>
      <c r="TND113" s="192"/>
      <c r="TNE113" s="192"/>
      <c r="TNF113" s="192"/>
      <c r="TNG113" s="192"/>
      <c r="TNH113" s="196"/>
      <c r="TNI113" s="197"/>
      <c r="TNJ113" s="198"/>
      <c r="TNK113" s="202"/>
      <c r="TNL113" s="188"/>
      <c r="TNM113" s="188"/>
      <c r="TNN113" s="188"/>
      <c r="TNO113" s="190"/>
      <c r="TNP113" s="190"/>
      <c r="TNQ113" s="188"/>
      <c r="TNR113" s="188"/>
      <c r="TNS113" s="200"/>
      <c r="TNT113" s="192"/>
      <c r="TNU113" s="192"/>
      <c r="TNV113" s="192"/>
      <c r="TNW113" s="192"/>
      <c r="TNX113" s="196"/>
      <c r="TNY113" s="197"/>
      <c r="TNZ113" s="198"/>
      <c r="TOA113" s="202"/>
      <c r="TOB113" s="188"/>
      <c r="TOC113" s="188"/>
      <c r="TOD113" s="188"/>
      <c r="TOE113" s="190"/>
      <c r="TOF113" s="190"/>
      <c r="TOG113" s="188"/>
      <c r="TOH113" s="188"/>
      <c r="TOI113" s="200"/>
      <c r="TOJ113" s="192"/>
      <c r="TOK113" s="192"/>
      <c r="TOL113" s="192"/>
      <c r="TOM113" s="192"/>
      <c r="TON113" s="196"/>
      <c r="TOO113" s="197"/>
      <c r="TOP113" s="198"/>
      <c r="TOQ113" s="202"/>
      <c r="TOR113" s="188"/>
      <c r="TOS113" s="188"/>
      <c r="TOT113" s="188"/>
      <c r="TOU113" s="190"/>
      <c r="TOV113" s="190"/>
      <c r="TOW113" s="188"/>
      <c r="TOX113" s="188"/>
      <c r="TOY113" s="200"/>
      <c r="TOZ113" s="192"/>
      <c r="TPA113" s="192"/>
      <c r="TPB113" s="192"/>
      <c r="TPC113" s="192"/>
      <c r="TPD113" s="196"/>
      <c r="TPE113" s="197"/>
      <c r="TPF113" s="198"/>
      <c r="TPG113" s="202"/>
      <c r="TPH113" s="188"/>
      <c r="TPI113" s="188"/>
      <c r="TPJ113" s="188"/>
      <c r="TPK113" s="190"/>
      <c r="TPL113" s="190"/>
      <c r="TPM113" s="188"/>
      <c r="TPN113" s="188"/>
      <c r="TPO113" s="200"/>
      <c r="TPP113" s="192"/>
      <c r="TPQ113" s="192"/>
      <c r="TPR113" s="192"/>
      <c r="TPS113" s="192"/>
      <c r="TPT113" s="196"/>
      <c r="TPU113" s="197"/>
      <c r="TPV113" s="198"/>
      <c r="TPW113" s="202"/>
      <c r="TPX113" s="188"/>
      <c r="TPY113" s="188"/>
      <c r="TPZ113" s="188"/>
      <c r="TQA113" s="190"/>
      <c r="TQB113" s="190"/>
      <c r="TQC113" s="188"/>
      <c r="TQD113" s="188"/>
      <c r="TQE113" s="200"/>
      <c r="TQF113" s="192"/>
      <c r="TQG113" s="192"/>
      <c r="TQH113" s="192"/>
      <c r="TQI113" s="192"/>
      <c r="TQJ113" s="196"/>
      <c r="TQK113" s="197"/>
      <c r="TQL113" s="198"/>
      <c r="TQM113" s="202"/>
      <c r="TQN113" s="188"/>
      <c r="TQO113" s="188"/>
      <c r="TQP113" s="188"/>
      <c r="TQQ113" s="190"/>
      <c r="TQR113" s="190"/>
      <c r="TQS113" s="188"/>
      <c r="TQT113" s="188"/>
      <c r="TQU113" s="200"/>
      <c r="TQV113" s="192"/>
      <c r="TQW113" s="192"/>
      <c r="TQX113" s="192"/>
      <c r="TQY113" s="192"/>
      <c r="TQZ113" s="196"/>
      <c r="TRA113" s="197"/>
      <c r="TRB113" s="198"/>
      <c r="TRC113" s="202"/>
      <c r="TRD113" s="188"/>
      <c r="TRE113" s="188"/>
      <c r="TRF113" s="188"/>
      <c r="TRG113" s="190"/>
      <c r="TRH113" s="190"/>
      <c r="TRI113" s="188"/>
      <c r="TRJ113" s="188"/>
      <c r="TRK113" s="200"/>
      <c r="TRL113" s="192"/>
      <c r="TRM113" s="192"/>
      <c r="TRN113" s="192"/>
      <c r="TRO113" s="192"/>
      <c r="TRP113" s="196"/>
      <c r="TRQ113" s="197"/>
      <c r="TRR113" s="198"/>
      <c r="TRS113" s="202"/>
      <c r="TRT113" s="188"/>
      <c r="TRU113" s="188"/>
      <c r="TRV113" s="188"/>
      <c r="TRW113" s="190"/>
      <c r="TRX113" s="190"/>
      <c r="TRY113" s="188"/>
      <c r="TRZ113" s="188"/>
      <c r="TSA113" s="200"/>
      <c r="TSB113" s="192"/>
      <c r="TSC113" s="192"/>
      <c r="TSD113" s="192"/>
      <c r="TSE113" s="192"/>
      <c r="TSF113" s="196"/>
      <c r="TSG113" s="197"/>
      <c r="TSH113" s="198"/>
      <c r="TSI113" s="202"/>
      <c r="TSJ113" s="188"/>
      <c r="TSK113" s="188"/>
      <c r="TSL113" s="188"/>
      <c r="TSM113" s="190"/>
      <c r="TSN113" s="190"/>
      <c r="TSO113" s="188"/>
      <c r="TSP113" s="188"/>
      <c r="TSQ113" s="200"/>
      <c r="TSR113" s="192"/>
      <c r="TSS113" s="192"/>
      <c r="TST113" s="192"/>
      <c r="TSU113" s="192"/>
      <c r="TSV113" s="196"/>
      <c r="TSW113" s="197"/>
      <c r="TSX113" s="198"/>
      <c r="TSY113" s="202"/>
      <c r="TSZ113" s="188"/>
      <c r="TTA113" s="188"/>
      <c r="TTB113" s="188"/>
      <c r="TTC113" s="190"/>
      <c r="TTD113" s="190"/>
      <c r="TTE113" s="188"/>
      <c r="TTF113" s="188"/>
      <c r="TTG113" s="200"/>
      <c r="TTH113" s="192"/>
      <c r="TTI113" s="192"/>
      <c r="TTJ113" s="192"/>
      <c r="TTK113" s="192"/>
      <c r="TTL113" s="196"/>
      <c r="TTM113" s="197"/>
      <c r="TTN113" s="198"/>
      <c r="TTO113" s="202"/>
      <c r="TTP113" s="188"/>
      <c r="TTQ113" s="188"/>
      <c r="TTR113" s="188"/>
      <c r="TTS113" s="190"/>
      <c r="TTT113" s="190"/>
      <c r="TTU113" s="188"/>
      <c r="TTV113" s="188"/>
      <c r="TTW113" s="200"/>
      <c r="TTX113" s="192"/>
      <c r="TTY113" s="192"/>
      <c r="TTZ113" s="192"/>
      <c r="TUA113" s="192"/>
      <c r="TUB113" s="196"/>
      <c r="TUC113" s="197"/>
      <c r="TUD113" s="198"/>
      <c r="TUE113" s="202"/>
      <c r="TUF113" s="188"/>
      <c r="TUG113" s="188"/>
      <c r="TUH113" s="188"/>
      <c r="TUI113" s="190"/>
      <c r="TUJ113" s="190"/>
      <c r="TUK113" s="188"/>
      <c r="TUL113" s="188"/>
      <c r="TUM113" s="200"/>
      <c r="TUN113" s="192"/>
      <c r="TUO113" s="192"/>
      <c r="TUP113" s="192"/>
      <c r="TUQ113" s="192"/>
      <c r="TUR113" s="196"/>
      <c r="TUS113" s="197"/>
      <c r="TUT113" s="198"/>
      <c r="TUU113" s="202"/>
      <c r="TUV113" s="188"/>
      <c r="TUW113" s="188"/>
      <c r="TUX113" s="188"/>
      <c r="TUY113" s="190"/>
      <c r="TUZ113" s="190"/>
      <c r="TVA113" s="188"/>
      <c r="TVB113" s="188"/>
      <c r="TVC113" s="200"/>
      <c r="TVD113" s="192"/>
      <c r="TVE113" s="192"/>
      <c r="TVF113" s="192"/>
      <c r="TVG113" s="192"/>
      <c r="TVH113" s="196"/>
      <c r="TVI113" s="197"/>
      <c r="TVJ113" s="198"/>
      <c r="TVK113" s="202"/>
      <c r="TVL113" s="188"/>
      <c r="TVM113" s="188"/>
      <c r="TVN113" s="188"/>
      <c r="TVO113" s="190"/>
      <c r="TVP113" s="190"/>
      <c r="TVQ113" s="188"/>
      <c r="TVR113" s="188"/>
      <c r="TVS113" s="200"/>
      <c r="TVT113" s="192"/>
      <c r="TVU113" s="192"/>
      <c r="TVV113" s="192"/>
      <c r="TVW113" s="192"/>
      <c r="TVX113" s="196"/>
      <c r="TVY113" s="197"/>
      <c r="TVZ113" s="198"/>
      <c r="TWA113" s="202"/>
      <c r="TWB113" s="188"/>
      <c r="TWC113" s="188"/>
      <c r="TWD113" s="188"/>
      <c r="TWE113" s="190"/>
      <c r="TWF113" s="190"/>
      <c r="TWG113" s="188"/>
      <c r="TWH113" s="188"/>
      <c r="TWI113" s="200"/>
      <c r="TWJ113" s="192"/>
      <c r="TWK113" s="192"/>
      <c r="TWL113" s="192"/>
      <c r="TWM113" s="192"/>
      <c r="TWN113" s="196"/>
      <c r="TWO113" s="197"/>
      <c r="TWP113" s="198"/>
      <c r="TWQ113" s="202"/>
      <c r="TWR113" s="188"/>
      <c r="TWS113" s="188"/>
      <c r="TWT113" s="188"/>
      <c r="TWU113" s="190"/>
      <c r="TWV113" s="190"/>
      <c r="TWW113" s="188"/>
      <c r="TWX113" s="188"/>
      <c r="TWY113" s="200"/>
      <c r="TWZ113" s="192"/>
      <c r="TXA113" s="192"/>
      <c r="TXB113" s="192"/>
      <c r="TXC113" s="192"/>
      <c r="TXD113" s="196"/>
      <c r="TXE113" s="197"/>
      <c r="TXF113" s="198"/>
      <c r="TXG113" s="202"/>
      <c r="TXH113" s="188"/>
      <c r="TXI113" s="188"/>
      <c r="TXJ113" s="188"/>
      <c r="TXK113" s="190"/>
      <c r="TXL113" s="190"/>
      <c r="TXM113" s="188"/>
      <c r="TXN113" s="188"/>
      <c r="TXO113" s="200"/>
      <c r="TXP113" s="192"/>
      <c r="TXQ113" s="192"/>
      <c r="TXR113" s="192"/>
      <c r="TXS113" s="192"/>
      <c r="TXT113" s="196"/>
      <c r="TXU113" s="197"/>
      <c r="TXV113" s="198"/>
      <c r="TXW113" s="202"/>
      <c r="TXX113" s="188"/>
      <c r="TXY113" s="188"/>
      <c r="TXZ113" s="188"/>
      <c r="TYA113" s="190"/>
      <c r="TYB113" s="190"/>
      <c r="TYC113" s="188"/>
      <c r="TYD113" s="188"/>
      <c r="TYE113" s="200"/>
      <c r="TYF113" s="192"/>
      <c r="TYG113" s="192"/>
      <c r="TYH113" s="192"/>
      <c r="TYI113" s="192"/>
      <c r="TYJ113" s="196"/>
      <c r="TYK113" s="197"/>
      <c r="TYL113" s="198"/>
      <c r="TYM113" s="202"/>
      <c r="TYN113" s="188"/>
      <c r="TYO113" s="188"/>
      <c r="TYP113" s="188"/>
      <c r="TYQ113" s="190"/>
      <c r="TYR113" s="190"/>
      <c r="TYS113" s="188"/>
      <c r="TYT113" s="188"/>
      <c r="TYU113" s="200"/>
      <c r="TYV113" s="192"/>
      <c r="TYW113" s="192"/>
      <c r="TYX113" s="192"/>
      <c r="TYY113" s="192"/>
      <c r="TYZ113" s="196"/>
      <c r="TZA113" s="197"/>
      <c r="TZB113" s="198"/>
      <c r="TZC113" s="202"/>
      <c r="TZD113" s="188"/>
      <c r="TZE113" s="188"/>
      <c r="TZF113" s="188"/>
      <c r="TZG113" s="190"/>
      <c r="TZH113" s="190"/>
      <c r="TZI113" s="188"/>
      <c r="TZJ113" s="188"/>
      <c r="TZK113" s="200"/>
      <c r="TZL113" s="192"/>
      <c r="TZM113" s="192"/>
      <c r="TZN113" s="192"/>
      <c r="TZO113" s="192"/>
      <c r="TZP113" s="196"/>
      <c r="TZQ113" s="197"/>
      <c r="TZR113" s="198"/>
      <c r="TZS113" s="202"/>
      <c r="TZT113" s="188"/>
      <c r="TZU113" s="188"/>
      <c r="TZV113" s="188"/>
      <c r="TZW113" s="190"/>
      <c r="TZX113" s="190"/>
      <c r="TZY113" s="188"/>
      <c r="TZZ113" s="188"/>
      <c r="UAA113" s="200"/>
      <c r="UAB113" s="192"/>
      <c r="UAC113" s="192"/>
      <c r="UAD113" s="192"/>
      <c r="UAE113" s="192"/>
      <c r="UAF113" s="196"/>
      <c r="UAG113" s="197"/>
      <c r="UAH113" s="198"/>
      <c r="UAI113" s="202"/>
      <c r="UAJ113" s="188"/>
      <c r="UAK113" s="188"/>
      <c r="UAL113" s="188"/>
      <c r="UAM113" s="190"/>
      <c r="UAN113" s="190"/>
      <c r="UAO113" s="188"/>
      <c r="UAP113" s="188"/>
      <c r="UAQ113" s="200"/>
      <c r="UAR113" s="192"/>
      <c r="UAS113" s="192"/>
      <c r="UAT113" s="192"/>
      <c r="UAU113" s="192"/>
      <c r="UAV113" s="196"/>
      <c r="UAW113" s="197"/>
      <c r="UAX113" s="198"/>
      <c r="UAY113" s="202"/>
      <c r="UAZ113" s="188"/>
      <c r="UBA113" s="188"/>
      <c r="UBB113" s="188"/>
      <c r="UBC113" s="190"/>
      <c r="UBD113" s="190"/>
      <c r="UBE113" s="188"/>
      <c r="UBF113" s="188"/>
      <c r="UBG113" s="200"/>
      <c r="UBH113" s="192"/>
      <c r="UBI113" s="192"/>
      <c r="UBJ113" s="192"/>
      <c r="UBK113" s="192"/>
      <c r="UBL113" s="196"/>
      <c r="UBM113" s="197"/>
      <c r="UBN113" s="198"/>
      <c r="UBO113" s="202"/>
      <c r="UBP113" s="188"/>
      <c r="UBQ113" s="188"/>
      <c r="UBR113" s="188"/>
      <c r="UBS113" s="190"/>
      <c r="UBT113" s="190"/>
      <c r="UBU113" s="188"/>
      <c r="UBV113" s="188"/>
      <c r="UBW113" s="200"/>
      <c r="UBX113" s="192"/>
      <c r="UBY113" s="192"/>
      <c r="UBZ113" s="192"/>
      <c r="UCA113" s="192"/>
      <c r="UCB113" s="196"/>
      <c r="UCC113" s="197"/>
      <c r="UCD113" s="198"/>
      <c r="UCE113" s="202"/>
      <c r="UCF113" s="188"/>
      <c r="UCG113" s="188"/>
      <c r="UCH113" s="188"/>
      <c r="UCI113" s="190"/>
      <c r="UCJ113" s="190"/>
      <c r="UCK113" s="188"/>
      <c r="UCL113" s="188"/>
      <c r="UCM113" s="200"/>
      <c r="UCN113" s="192"/>
      <c r="UCO113" s="192"/>
      <c r="UCP113" s="192"/>
      <c r="UCQ113" s="192"/>
      <c r="UCR113" s="196"/>
      <c r="UCS113" s="197"/>
      <c r="UCT113" s="198"/>
      <c r="UCU113" s="202"/>
      <c r="UCV113" s="188"/>
      <c r="UCW113" s="188"/>
      <c r="UCX113" s="188"/>
      <c r="UCY113" s="190"/>
      <c r="UCZ113" s="190"/>
      <c r="UDA113" s="188"/>
      <c r="UDB113" s="188"/>
      <c r="UDC113" s="200"/>
      <c r="UDD113" s="192"/>
      <c r="UDE113" s="192"/>
      <c r="UDF113" s="192"/>
      <c r="UDG113" s="192"/>
      <c r="UDH113" s="196"/>
      <c r="UDI113" s="197"/>
      <c r="UDJ113" s="198"/>
      <c r="UDK113" s="202"/>
      <c r="UDL113" s="188"/>
      <c r="UDM113" s="188"/>
      <c r="UDN113" s="188"/>
      <c r="UDO113" s="190"/>
      <c r="UDP113" s="190"/>
      <c r="UDQ113" s="188"/>
      <c r="UDR113" s="188"/>
      <c r="UDS113" s="200"/>
      <c r="UDT113" s="192"/>
      <c r="UDU113" s="192"/>
      <c r="UDV113" s="192"/>
      <c r="UDW113" s="192"/>
      <c r="UDX113" s="196"/>
      <c r="UDY113" s="197"/>
      <c r="UDZ113" s="198"/>
      <c r="UEA113" s="202"/>
      <c r="UEB113" s="188"/>
      <c r="UEC113" s="188"/>
      <c r="UED113" s="188"/>
      <c r="UEE113" s="190"/>
      <c r="UEF113" s="190"/>
      <c r="UEG113" s="188"/>
      <c r="UEH113" s="188"/>
      <c r="UEI113" s="200"/>
      <c r="UEJ113" s="192"/>
      <c r="UEK113" s="192"/>
      <c r="UEL113" s="192"/>
      <c r="UEM113" s="192"/>
      <c r="UEN113" s="196"/>
      <c r="UEO113" s="197"/>
      <c r="UEP113" s="198"/>
      <c r="UEQ113" s="202"/>
      <c r="UER113" s="188"/>
      <c r="UES113" s="188"/>
      <c r="UET113" s="188"/>
      <c r="UEU113" s="190"/>
      <c r="UEV113" s="190"/>
      <c r="UEW113" s="188"/>
      <c r="UEX113" s="188"/>
      <c r="UEY113" s="200"/>
      <c r="UEZ113" s="192"/>
      <c r="UFA113" s="192"/>
      <c r="UFB113" s="192"/>
      <c r="UFC113" s="192"/>
      <c r="UFD113" s="196"/>
      <c r="UFE113" s="197"/>
      <c r="UFF113" s="198"/>
      <c r="UFG113" s="202"/>
      <c r="UFH113" s="188"/>
      <c r="UFI113" s="188"/>
      <c r="UFJ113" s="188"/>
      <c r="UFK113" s="190"/>
      <c r="UFL113" s="190"/>
      <c r="UFM113" s="188"/>
      <c r="UFN113" s="188"/>
      <c r="UFO113" s="200"/>
      <c r="UFP113" s="192"/>
      <c r="UFQ113" s="192"/>
      <c r="UFR113" s="192"/>
      <c r="UFS113" s="192"/>
      <c r="UFT113" s="196"/>
      <c r="UFU113" s="197"/>
      <c r="UFV113" s="198"/>
      <c r="UFW113" s="202"/>
      <c r="UFX113" s="188"/>
      <c r="UFY113" s="188"/>
      <c r="UFZ113" s="188"/>
      <c r="UGA113" s="190"/>
      <c r="UGB113" s="190"/>
      <c r="UGC113" s="188"/>
      <c r="UGD113" s="188"/>
      <c r="UGE113" s="200"/>
      <c r="UGF113" s="192"/>
      <c r="UGG113" s="192"/>
      <c r="UGH113" s="192"/>
      <c r="UGI113" s="192"/>
      <c r="UGJ113" s="196"/>
      <c r="UGK113" s="197"/>
      <c r="UGL113" s="198"/>
      <c r="UGM113" s="202"/>
      <c r="UGN113" s="188"/>
      <c r="UGO113" s="188"/>
      <c r="UGP113" s="188"/>
      <c r="UGQ113" s="190"/>
      <c r="UGR113" s="190"/>
      <c r="UGS113" s="188"/>
      <c r="UGT113" s="188"/>
      <c r="UGU113" s="200"/>
      <c r="UGV113" s="192"/>
      <c r="UGW113" s="192"/>
      <c r="UGX113" s="192"/>
      <c r="UGY113" s="192"/>
      <c r="UGZ113" s="196"/>
      <c r="UHA113" s="197"/>
      <c r="UHB113" s="198"/>
      <c r="UHC113" s="202"/>
      <c r="UHD113" s="188"/>
      <c r="UHE113" s="188"/>
      <c r="UHF113" s="188"/>
      <c r="UHG113" s="190"/>
      <c r="UHH113" s="190"/>
      <c r="UHI113" s="188"/>
      <c r="UHJ113" s="188"/>
      <c r="UHK113" s="200"/>
      <c r="UHL113" s="192"/>
      <c r="UHM113" s="192"/>
      <c r="UHN113" s="192"/>
      <c r="UHO113" s="192"/>
      <c r="UHP113" s="196"/>
      <c r="UHQ113" s="197"/>
      <c r="UHR113" s="198"/>
      <c r="UHS113" s="202"/>
      <c r="UHT113" s="188"/>
      <c r="UHU113" s="188"/>
      <c r="UHV113" s="188"/>
      <c r="UHW113" s="190"/>
      <c r="UHX113" s="190"/>
      <c r="UHY113" s="188"/>
      <c r="UHZ113" s="188"/>
      <c r="UIA113" s="200"/>
      <c r="UIB113" s="192"/>
      <c r="UIC113" s="192"/>
      <c r="UID113" s="192"/>
      <c r="UIE113" s="192"/>
      <c r="UIF113" s="196"/>
      <c r="UIG113" s="197"/>
      <c r="UIH113" s="198"/>
      <c r="UII113" s="202"/>
      <c r="UIJ113" s="188"/>
      <c r="UIK113" s="188"/>
      <c r="UIL113" s="188"/>
      <c r="UIM113" s="190"/>
      <c r="UIN113" s="190"/>
      <c r="UIO113" s="188"/>
      <c r="UIP113" s="188"/>
      <c r="UIQ113" s="200"/>
      <c r="UIR113" s="192"/>
      <c r="UIS113" s="192"/>
      <c r="UIT113" s="192"/>
      <c r="UIU113" s="192"/>
      <c r="UIV113" s="196"/>
      <c r="UIW113" s="197"/>
      <c r="UIX113" s="198"/>
      <c r="UIY113" s="202"/>
      <c r="UIZ113" s="188"/>
      <c r="UJA113" s="188"/>
      <c r="UJB113" s="188"/>
      <c r="UJC113" s="190"/>
      <c r="UJD113" s="190"/>
      <c r="UJE113" s="188"/>
      <c r="UJF113" s="188"/>
      <c r="UJG113" s="200"/>
      <c r="UJH113" s="192"/>
      <c r="UJI113" s="192"/>
      <c r="UJJ113" s="192"/>
      <c r="UJK113" s="192"/>
      <c r="UJL113" s="196"/>
      <c r="UJM113" s="197"/>
      <c r="UJN113" s="198"/>
      <c r="UJO113" s="202"/>
      <c r="UJP113" s="188"/>
      <c r="UJQ113" s="188"/>
      <c r="UJR113" s="188"/>
      <c r="UJS113" s="190"/>
      <c r="UJT113" s="190"/>
      <c r="UJU113" s="188"/>
      <c r="UJV113" s="188"/>
      <c r="UJW113" s="200"/>
      <c r="UJX113" s="192"/>
      <c r="UJY113" s="192"/>
      <c r="UJZ113" s="192"/>
      <c r="UKA113" s="192"/>
      <c r="UKB113" s="196"/>
      <c r="UKC113" s="197"/>
      <c r="UKD113" s="198"/>
      <c r="UKE113" s="202"/>
      <c r="UKF113" s="188"/>
      <c r="UKG113" s="188"/>
      <c r="UKH113" s="188"/>
      <c r="UKI113" s="190"/>
      <c r="UKJ113" s="190"/>
      <c r="UKK113" s="188"/>
      <c r="UKL113" s="188"/>
      <c r="UKM113" s="200"/>
      <c r="UKN113" s="192"/>
      <c r="UKO113" s="192"/>
      <c r="UKP113" s="192"/>
      <c r="UKQ113" s="192"/>
      <c r="UKR113" s="196"/>
      <c r="UKS113" s="197"/>
      <c r="UKT113" s="198"/>
      <c r="UKU113" s="202"/>
      <c r="UKV113" s="188"/>
      <c r="UKW113" s="188"/>
      <c r="UKX113" s="188"/>
      <c r="UKY113" s="190"/>
      <c r="UKZ113" s="190"/>
      <c r="ULA113" s="188"/>
      <c r="ULB113" s="188"/>
      <c r="ULC113" s="200"/>
      <c r="ULD113" s="192"/>
      <c r="ULE113" s="192"/>
      <c r="ULF113" s="192"/>
      <c r="ULG113" s="192"/>
      <c r="ULH113" s="196"/>
      <c r="ULI113" s="197"/>
      <c r="ULJ113" s="198"/>
      <c r="ULK113" s="202"/>
      <c r="ULL113" s="188"/>
      <c r="ULM113" s="188"/>
      <c r="ULN113" s="188"/>
      <c r="ULO113" s="190"/>
      <c r="ULP113" s="190"/>
      <c r="ULQ113" s="188"/>
      <c r="ULR113" s="188"/>
      <c r="ULS113" s="200"/>
      <c r="ULT113" s="192"/>
      <c r="ULU113" s="192"/>
      <c r="ULV113" s="192"/>
      <c r="ULW113" s="192"/>
      <c r="ULX113" s="196"/>
      <c r="ULY113" s="197"/>
      <c r="ULZ113" s="198"/>
      <c r="UMA113" s="202"/>
      <c r="UMB113" s="188"/>
      <c r="UMC113" s="188"/>
      <c r="UMD113" s="188"/>
      <c r="UME113" s="190"/>
      <c r="UMF113" s="190"/>
      <c r="UMG113" s="188"/>
      <c r="UMH113" s="188"/>
      <c r="UMI113" s="200"/>
      <c r="UMJ113" s="192"/>
      <c r="UMK113" s="192"/>
      <c r="UML113" s="192"/>
      <c r="UMM113" s="192"/>
      <c r="UMN113" s="196"/>
      <c r="UMO113" s="197"/>
      <c r="UMP113" s="198"/>
      <c r="UMQ113" s="202"/>
      <c r="UMR113" s="188"/>
      <c r="UMS113" s="188"/>
      <c r="UMT113" s="188"/>
      <c r="UMU113" s="190"/>
      <c r="UMV113" s="190"/>
      <c r="UMW113" s="188"/>
      <c r="UMX113" s="188"/>
      <c r="UMY113" s="200"/>
      <c r="UMZ113" s="192"/>
      <c r="UNA113" s="192"/>
      <c r="UNB113" s="192"/>
      <c r="UNC113" s="192"/>
      <c r="UND113" s="196"/>
      <c r="UNE113" s="197"/>
      <c r="UNF113" s="198"/>
      <c r="UNG113" s="202"/>
      <c r="UNH113" s="188"/>
      <c r="UNI113" s="188"/>
      <c r="UNJ113" s="188"/>
      <c r="UNK113" s="190"/>
      <c r="UNL113" s="190"/>
      <c r="UNM113" s="188"/>
      <c r="UNN113" s="188"/>
      <c r="UNO113" s="200"/>
      <c r="UNP113" s="192"/>
      <c r="UNQ113" s="192"/>
      <c r="UNR113" s="192"/>
      <c r="UNS113" s="192"/>
      <c r="UNT113" s="196"/>
      <c r="UNU113" s="197"/>
      <c r="UNV113" s="198"/>
      <c r="UNW113" s="202"/>
      <c r="UNX113" s="188"/>
      <c r="UNY113" s="188"/>
      <c r="UNZ113" s="188"/>
      <c r="UOA113" s="190"/>
      <c r="UOB113" s="190"/>
      <c r="UOC113" s="188"/>
      <c r="UOD113" s="188"/>
      <c r="UOE113" s="200"/>
      <c r="UOF113" s="192"/>
      <c r="UOG113" s="192"/>
      <c r="UOH113" s="192"/>
      <c r="UOI113" s="192"/>
      <c r="UOJ113" s="196"/>
      <c r="UOK113" s="197"/>
      <c r="UOL113" s="198"/>
      <c r="UOM113" s="202"/>
      <c r="UON113" s="188"/>
      <c r="UOO113" s="188"/>
      <c r="UOP113" s="188"/>
      <c r="UOQ113" s="190"/>
      <c r="UOR113" s="190"/>
      <c r="UOS113" s="188"/>
      <c r="UOT113" s="188"/>
      <c r="UOU113" s="200"/>
      <c r="UOV113" s="192"/>
      <c r="UOW113" s="192"/>
      <c r="UOX113" s="192"/>
      <c r="UOY113" s="192"/>
      <c r="UOZ113" s="196"/>
      <c r="UPA113" s="197"/>
      <c r="UPB113" s="198"/>
      <c r="UPC113" s="202"/>
      <c r="UPD113" s="188"/>
      <c r="UPE113" s="188"/>
      <c r="UPF113" s="188"/>
      <c r="UPG113" s="190"/>
      <c r="UPH113" s="190"/>
      <c r="UPI113" s="188"/>
      <c r="UPJ113" s="188"/>
      <c r="UPK113" s="200"/>
      <c r="UPL113" s="192"/>
      <c r="UPM113" s="192"/>
      <c r="UPN113" s="192"/>
      <c r="UPO113" s="192"/>
      <c r="UPP113" s="196"/>
      <c r="UPQ113" s="197"/>
      <c r="UPR113" s="198"/>
      <c r="UPS113" s="202"/>
      <c r="UPT113" s="188"/>
      <c r="UPU113" s="188"/>
      <c r="UPV113" s="188"/>
      <c r="UPW113" s="190"/>
      <c r="UPX113" s="190"/>
      <c r="UPY113" s="188"/>
      <c r="UPZ113" s="188"/>
      <c r="UQA113" s="200"/>
      <c r="UQB113" s="192"/>
      <c r="UQC113" s="192"/>
      <c r="UQD113" s="192"/>
      <c r="UQE113" s="192"/>
      <c r="UQF113" s="196"/>
      <c r="UQG113" s="197"/>
      <c r="UQH113" s="198"/>
      <c r="UQI113" s="202"/>
      <c r="UQJ113" s="188"/>
      <c r="UQK113" s="188"/>
      <c r="UQL113" s="188"/>
      <c r="UQM113" s="190"/>
      <c r="UQN113" s="190"/>
      <c r="UQO113" s="188"/>
      <c r="UQP113" s="188"/>
      <c r="UQQ113" s="200"/>
      <c r="UQR113" s="192"/>
      <c r="UQS113" s="192"/>
      <c r="UQT113" s="192"/>
      <c r="UQU113" s="192"/>
      <c r="UQV113" s="196"/>
      <c r="UQW113" s="197"/>
      <c r="UQX113" s="198"/>
      <c r="UQY113" s="202"/>
      <c r="UQZ113" s="188"/>
      <c r="URA113" s="188"/>
      <c r="URB113" s="188"/>
      <c r="URC113" s="190"/>
      <c r="URD113" s="190"/>
      <c r="URE113" s="188"/>
      <c r="URF113" s="188"/>
      <c r="URG113" s="200"/>
      <c r="URH113" s="192"/>
      <c r="URI113" s="192"/>
      <c r="URJ113" s="192"/>
      <c r="URK113" s="192"/>
      <c r="URL113" s="196"/>
      <c r="URM113" s="197"/>
      <c r="URN113" s="198"/>
      <c r="URO113" s="202"/>
      <c r="URP113" s="188"/>
      <c r="URQ113" s="188"/>
      <c r="URR113" s="188"/>
      <c r="URS113" s="190"/>
      <c r="URT113" s="190"/>
      <c r="URU113" s="188"/>
      <c r="URV113" s="188"/>
      <c r="URW113" s="200"/>
      <c r="URX113" s="192"/>
      <c r="URY113" s="192"/>
      <c r="URZ113" s="192"/>
      <c r="USA113" s="192"/>
      <c r="USB113" s="196"/>
      <c r="USC113" s="197"/>
      <c r="USD113" s="198"/>
      <c r="USE113" s="202"/>
      <c r="USF113" s="188"/>
      <c r="USG113" s="188"/>
      <c r="USH113" s="188"/>
      <c r="USI113" s="190"/>
      <c r="USJ113" s="190"/>
      <c r="USK113" s="188"/>
      <c r="USL113" s="188"/>
      <c r="USM113" s="200"/>
      <c r="USN113" s="192"/>
      <c r="USO113" s="192"/>
      <c r="USP113" s="192"/>
      <c r="USQ113" s="192"/>
      <c r="USR113" s="196"/>
      <c r="USS113" s="197"/>
      <c r="UST113" s="198"/>
      <c r="USU113" s="202"/>
      <c r="USV113" s="188"/>
      <c r="USW113" s="188"/>
      <c r="USX113" s="188"/>
      <c r="USY113" s="190"/>
      <c r="USZ113" s="190"/>
      <c r="UTA113" s="188"/>
      <c r="UTB113" s="188"/>
      <c r="UTC113" s="200"/>
      <c r="UTD113" s="192"/>
      <c r="UTE113" s="192"/>
      <c r="UTF113" s="192"/>
      <c r="UTG113" s="192"/>
      <c r="UTH113" s="196"/>
      <c r="UTI113" s="197"/>
      <c r="UTJ113" s="198"/>
      <c r="UTK113" s="202"/>
      <c r="UTL113" s="188"/>
      <c r="UTM113" s="188"/>
      <c r="UTN113" s="188"/>
      <c r="UTO113" s="190"/>
      <c r="UTP113" s="190"/>
      <c r="UTQ113" s="188"/>
      <c r="UTR113" s="188"/>
      <c r="UTS113" s="200"/>
      <c r="UTT113" s="192"/>
      <c r="UTU113" s="192"/>
      <c r="UTV113" s="192"/>
      <c r="UTW113" s="192"/>
      <c r="UTX113" s="196"/>
      <c r="UTY113" s="197"/>
      <c r="UTZ113" s="198"/>
      <c r="UUA113" s="202"/>
      <c r="UUB113" s="188"/>
      <c r="UUC113" s="188"/>
      <c r="UUD113" s="188"/>
      <c r="UUE113" s="190"/>
      <c r="UUF113" s="190"/>
      <c r="UUG113" s="188"/>
      <c r="UUH113" s="188"/>
      <c r="UUI113" s="200"/>
      <c r="UUJ113" s="192"/>
      <c r="UUK113" s="192"/>
      <c r="UUL113" s="192"/>
      <c r="UUM113" s="192"/>
      <c r="UUN113" s="196"/>
      <c r="UUO113" s="197"/>
      <c r="UUP113" s="198"/>
      <c r="UUQ113" s="202"/>
      <c r="UUR113" s="188"/>
      <c r="UUS113" s="188"/>
      <c r="UUT113" s="188"/>
      <c r="UUU113" s="190"/>
      <c r="UUV113" s="190"/>
      <c r="UUW113" s="188"/>
      <c r="UUX113" s="188"/>
      <c r="UUY113" s="200"/>
      <c r="UUZ113" s="192"/>
      <c r="UVA113" s="192"/>
      <c r="UVB113" s="192"/>
      <c r="UVC113" s="192"/>
      <c r="UVD113" s="196"/>
      <c r="UVE113" s="197"/>
      <c r="UVF113" s="198"/>
      <c r="UVG113" s="202"/>
      <c r="UVH113" s="188"/>
      <c r="UVI113" s="188"/>
      <c r="UVJ113" s="188"/>
      <c r="UVK113" s="190"/>
      <c r="UVL113" s="190"/>
      <c r="UVM113" s="188"/>
      <c r="UVN113" s="188"/>
      <c r="UVO113" s="200"/>
      <c r="UVP113" s="192"/>
      <c r="UVQ113" s="192"/>
      <c r="UVR113" s="192"/>
      <c r="UVS113" s="192"/>
      <c r="UVT113" s="196"/>
      <c r="UVU113" s="197"/>
      <c r="UVV113" s="198"/>
      <c r="UVW113" s="202"/>
      <c r="UVX113" s="188"/>
      <c r="UVY113" s="188"/>
      <c r="UVZ113" s="188"/>
      <c r="UWA113" s="190"/>
      <c r="UWB113" s="190"/>
      <c r="UWC113" s="188"/>
      <c r="UWD113" s="188"/>
      <c r="UWE113" s="200"/>
      <c r="UWF113" s="192"/>
      <c r="UWG113" s="192"/>
      <c r="UWH113" s="192"/>
      <c r="UWI113" s="192"/>
      <c r="UWJ113" s="196"/>
      <c r="UWK113" s="197"/>
      <c r="UWL113" s="198"/>
      <c r="UWM113" s="202"/>
      <c r="UWN113" s="188"/>
      <c r="UWO113" s="188"/>
      <c r="UWP113" s="188"/>
      <c r="UWQ113" s="190"/>
      <c r="UWR113" s="190"/>
      <c r="UWS113" s="188"/>
      <c r="UWT113" s="188"/>
      <c r="UWU113" s="200"/>
      <c r="UWV113" s="192"/>
      <c r="UWW113" s="192"/>
      <c r="UWX113" s="192"/>
      <c r="UWY113" s="192"/>
      <c r="UWZ113" s="196"/>
      <c r="UXA113" s="197"/>
      <c r="UXB113" s="198"/>
      <c r="UXC113" s="202"/>
      <c r="UXD113" s="188"/>
      <c r="UXE113" s="188"/>
      <c r="UXF113" s="188"/>
      <c r="UXG113" s="190"/>
      <c r="UXH113" s="190"/>
      <c r="UXI113" s="188"/>
      <c r="UXJ113" s="188"/>
      <c r="UXK113" s="200"/>
      <c r="UXL113" s="192"/>
      <c r="UXM113" s="192"/>
      <c r="UXN113" s="192"/>
      <c r="UXO113" s="192"/>
      <c r="UXP113" s="196"/>
      <c r="UXQ113" s="197"/>
      <c r="UXR113" s="198"/>
      <c r="UXS113" s="202"/>
      <c r="UXT113" s="188"/>
      <c r="UXU113" s="188"/>
      <c r="UXV113" s="188"/>
      <c r="UXW113" s="190"/>
      <c r="UXX113" s="190"/>
      <c r="UXY113" s="188"/>
      <c r="UXZ113" s="188"/>
      <c r="UYA113" s="200"/>
      <c r="UYB113" s="192"/>
      <c r="UYC113" s="192"/>
      <c r="UYD113" s="192"/>
      <c r="UYE113" s="192"/>
      <c r="UYF113" s="196"/>
      <c r="UYG113" s="197"/>
      <c r="UYH113" s="198"/>
      <c r="UYI113" s="202"/>
      <c r="UYJ113" s="188"/>
      <c r="UYK113" s="188"/>
      <c r="UYL113" s="188"/>
      <c r="UYM113" s="190"/>
      <c r="UYN113" s="190"/>
      <c r="UYO113" s="188"/>
      <c r="UYP113" s="188"/>
      <c r="UYQ113" s="200"/>
      <c r="UYR113" s="192"/>
      <c r="UYS113" s="192"/>
      <c r="UYT113" s="192"/>
      <c r="UYU113" s="192"/>
      <c r="UYV113" s="196"/>
      <c r="UYW113" s="197"/>
      <c r="UYX113" s="198"/>
      <c r="UYY113" s="202"/>
      <c r="UYZ113" s="188"/>
      <c r="UZA113" s="188"/>
      <c r="UZB113" s="188"/>
      <c r="UZC113" s="190"/>
      <c r="UZD113" s="190"/>
      <c r="UZE113" s="188"/>
      <c r="UZF113" s="188"/>
      <c r="UZG113" s="200"/>
      <c r="UZH113" s="192"/>
      <c r="UZI113" s="192"/>
      <c r="UZJ113" s="192"/>
      <c r="UZK113" s="192"/>
      <c r="UZL113" s="196"/>
      <c r="UZM113" s="197"/>
      <c r="UZN113" s="198"/>
      <c r="UZO113" s="202"/>
      <c r="UZP113" s="188"/>
      <c r="UZQ113" s="188"/>
      <c r="UZR113" s="188"/>
      <c r="UZS113" s="190"/>
      <c r="UZT113" s="190"/>
      <c r="UZU113" s="188"/>
      <c r="UZV113" s="188"/>
      <c r="UZW113" s="200"/>
      <c r="UZX113" s="192"/>
      <c r="UZY113" s="192"/>
      <c r="UZZ113" s="192"/>
      <c r="VAA113" s="192"/>
      <c r="VAB113" s="196"/>
      <c r="VAC113" s="197"/>
      <c r="VAD113" s="198"/>
      <c r="VAE113" s="202"/>
      <c r="VAF113" s="188"/>
      <c r="VAG113" s="188"/>
      <c r="VAH113" s="188"/>
      <c r="VAI113" s="190"/>
      <c r="VAJ113" s="190"/>
      <c r="VAK113" s="188"/>
      <c r="VAL113" s="188"/>
      <c r="VAM113" s="200"/>
      <c r="VAN113" s="192"/>
      <c r="VAO113" s="192"/>
      <c r="VAP113" s="192"/>
      <c r="VAQ113" s="192"/>
      <c r="VAR113" s="196"/>
      <c r="VAS113" s="197"/>
      <c r="VAT113" s="198"/>
      <c r="VAU113" s="202"/>
      <c r="VAV113" s="188"/>
      <c r="VAW113" s="188"/>
      <c r="VAX113" s="188"/>
      <c r="VAY113" s="190"/>
      <c r="VAZ113" s="190"/>
      <c r="VBA113" s="188"/>
      <c r="VBB113" s="188"/>
      <c r="VBC113" s="200"/>
      <c r="VBD113" s="192"/>
      <c r="VBE113" s="192"/>
      <c r="VBF113" s="192"/>
      <c r="VBG113" s="192"/>
      <c r="VBH113" s="196"/>
      <c r="VBI113" s="197"/>
      <c r="VBJ113" s="198"/>
      <c r="VBK113" s="202"/>
      <c r="VBL113" s="188"/>
      <c r="VBM113" s="188"/>
      <c r="VBN113" s="188"/>
      <c r="VBO113" s="190"/>
      <c r="VBP113" s="190"/>
      <c r="VBQ113" s="188"/>
      <c r="VBR113" s="188"/>
      <c r="VBS113" s="200"/>
      <c r="VBT113" s="192"/>
      <c r="VBU113" s="192"/>
      <c r="VBV113" s="192"/>
      <c r="VBW113" s="192"/>
      <c r="VBX113" s="196"/>
      <c r="VBY113" s="197"/>
      <c r="VBZ113" s="198"/>
      <c r="VCA113" s="202"/>
      <c r="VCB113" s="188"/>
      <c r="VCC113" s="188"/>
      <c r="VCD113" s="188"/>
      <c r="VCE113" s="190"/>
      <c r="VCF113" s="190"/>
      <c r="VCG113" s="188"/>
      <c r="VCH113" s="188"/>
      <c r="VCI113" s="200"/>
      <c r="VCJ113" s="192"/>
      <c r="VCK113" s="192"/>
      <c r="VCL113" s="192"/>
      <c r="VCM113" s="192"/>
      <c r="VCN113" s="196"/>
      <c r="VCO113" s="197"/>
      <c r="VCP113" s="198"/>
      <c r="VCQ113" s="202"/>
      <c r="VCR113" s="188"/>
      <c r="VCS113" s="188"/>
      <c r="VCT113" s="188"/>
      <c r="VCU113" s="190"/>
      <c r="VCV113" s="190"/>
      <c r="VCW113" s="188"/>
      <c r="VCX113" s="188"/>
      <c r="VCY113" s="200"/>
      <c r="VCZ113" s="192"/>
      <c r="VDA113" s="192"/>
      <c r="VDB113" s="192"/>
      <c r="VDC113" s="192"/>
      <c r="VDD113" s="196"/>
      <c r="VDE113" s="197"/>
      <c r="VDF113" s="198"/>
      <c r="VDG113" s="202"/>
      <c r="VDH113" s="188"/>
      <c r="VDI113" s="188"/>
      <c r="VDJ113" s="188"/>
      <c r="VDK113" s="190"/>
      <c r="VDL113" s="190"/>
      <c r="VDM113" s="188"/>
      <c r="VDN113" s="188"/>
      <c r="VDO113" s="200"/>
      <c r="VDP113" s="192"/>
      <c r="VDQ113" s="192"/>
      <c r="VDR113" s="192"/>
      <c r="VDS113" s="192"/>
      <c r="VDT113" s="196"/>
      <c r="VDU113" s="197"/>
      <c r="VDV113" s="198"/>
      <c r="VDW113" s="202"/>
      <c r="VDX113" s="188"/>
      <c r="VDY113" s="188"/>
      <c r="VDZ113" s="188"/>
      <c r="VEA113" s="190"/>
      <c r="VEB113" s="190"/>
      <c r="VEC113" s="188"/>
      <c r="VED113" s="188"/>
      <c r="VEE113" s="200"/>
      <c r="VEF113" s="192"/>
      <c r="VEG113" s="192"/>
      <c r="VEH113" s="192"/>
      <c r="VEI113" s="192"/>
      <c r="VEJ113" s="196"/>
      <c r="VEK113" s="197"/>
      <c r="VEL113" s="198"/>
      <c r="VEM113" s="202"/>
      <c r="VEN113" s="188"/>
      <c r="VEO113" s="188"/>
      <c r="VEP113" s="188"/>
      <c r="VEQ113" s="190"/>
      <c r="VER113" s="190"/>
      <c r="VES113" s="188"/>
      <c r="VET113" s="188"/>
      <c r="VEU113" s="200"/>
      <c r="VEV113" s="192"/>
      <c r="VEW113" s="192"/>
      <c r="VEX113" s="192"/>
      <c r="VEY113" s="192"/>
      <c r="VEZ113" s="196"/>
      <c r="VFA113" s="197"/>
      <c r="VFB113" s="198"/>
      <c r="VFC113" s="202"/>
      <c r="VFD113" s="188"/>
      <c r="VFE113" s="188"/>
      <c r="VFF113" s="188"/>
      <c r="VFG113" s="190"/>
      <c r="VFH113" s="190"/>
      <c r="VFI113" s="188"/>
      <c r="VFJ113" s="188"/>
      <c r="VFK113" s="200"/>
      <c r="VFL113" s="192"/>
      <c r="VFM113" s="192"/>
      <c r="VFN113" s="192"/>
      <c r="VFO113" s="192"/>
      <c r="VFP113" s="196"/>
      <c r="VFQ113" s="197"/>
      <c r="VFR113" s="198"/>
      <c r="VFS113" s="202"/>
      <c r="VFT113" s="188"/>
      <c r="VFU113" s="188"/>
      <c r="VFV113" s="188"/>
      <c r="VFW113" s="190"/>
      <c r="VFX113" s="190"/>
      <c r="VFY113" s="188"/>
      <c r="VFZ113" s="188"/>
      <c r="VGA113" s="200"/>
      <c r="VGB113" s="192"/>
      <c r="VGC113" s="192"/>
      <c r="VGD113" s="192"/>
      <c r="VGE113" s="192"/>
      <c r="VGF113" s="196"/>
      <c r="VGG113" s="197"/>
      <c r="VGH113" s="198"/>
      <c r="VGI113" s="202"/>
      <c r="VGJ113" s="188"/>
      <c r="VGK113" s="188"/>
      <c r="VGL113" s="188"/>
      <c r="VGM113" s="190"/>
      <c r="VGN113" s="190"/>
      <c r="VGO113" s="188"/>
      <c r="VGP113" s="188"/>
      <c r="VGQ113" s="200"/>
      <c r="VGR113" s="192"/>
      <c r="VGS113" s="192"/>
      <c r="VGT113" s="192"/>
      <c r="VGU113" s="192"/>
      <c r="VGV113" s="196"/>
      <c r="VGW113" s="197"/>
      <c r="VGX113" s="198"/>
      <c r="VGY113" s="202"/>
      <c r="VGZ113" s="188"/>
      <c r="VHA113" s="188"/>
      <c r="VHB113" s="188"/>
      <c r="VHC113" s="190"/>
      <c r="VHD113" s="190"/>
      <c r="VHE113" s="188"/>
      <c r="VHF113" s="188"/>
      <c r="VHG113" s="200"/>
      <c r="VHH113" s="192"/>
      <c r="VHI113" s="192"/>
      <c r="VHJ113" s="192"/>
      <c r="VHK113" s="192"/>
      <c r="VHL113" s="196"/>
      <c r="VHM113" s="197"/>
      <c r="VHN113" s="198"/>
      <c r="VHO113" s="202"/>
      <c r="VHP113" s="188"/>
      <c r="VHQ113" s="188"/>
      <c r="VHR113" s="188"/>
      <c r="VHS113" s="190"/>
      <c r="VHT113" s="190"/>
      <c r="VHU113" s="188"/>
      <c r="VHV113" s="188"/>
      <c r="VHW113" s="200"/>
      <c r="VHX113" s="192"/>
      <c r="VHY113" s="192"/>
      <c r="VHZ113" s="192"/>
      <c r="VIA113" s="192"/>
      <c r="VIB113" s="196"/>
      <c r="VIC113" s="197"/>
      <c r="VID113" s="198"/>
      <c r="VIE113" s="202"/>
      <c r="VIF113" s="188"/>
      <c r="VIG113" s="188"/>
      <c r="VIH113" s="188"/>
      <c r="VII113" s="190"/>
      <c r="VIJ113" s="190"/>
      <c r="VIK113" s="188"/>
      <c r="VIL113" s="188"/>
      <c r="VIM113" s="200"/>
      <c r="VIN113" s="192"/>
      <c r="VIO113" s="192"/>
      <c r="VIP113" s="192"/>
      <c r="VIQ113" s="192"/>
      <c r="VIR113" s="196"/>
      <c r="VIS113" s="197"/>
      <c r="VIT113" s="198"/>
      <c r="VIU113" s="202"/>
      <c r="VIV113" s="188"/>
      <c r="VIW113" s="188"/>
      <c r="VIX113" s="188"/>
      <c r="VIY113" s="190"/>
      <c r="VIZ113" s="190"/>
      <c r="VJA113" s="188"/>
      <c r="VJB113" s="188"/>
      <c r="VJC113" s="200"/>
      <c r="VJD113" s="192"/>
      <c r="VJE113" s="192"/>
      <c r="VJF113" s="192"/>
      <c r="VJG113" s="192"/>
      <c r="VJH113" s="196"/>
      <c r="VJI113" s="197"/>
      <c r="VJJ113" s="198"/>
      <c r="VJK113" s="202"/>
      <c r="VJL113" s="188"/>
      <c r="VJM113" s="188"/>
      <c r="VJN113" s="188"/>
      <c r="VJO113" s="190"/>
      <c r="VJP113" s="190"/>
      <c r="VJQ113" s="188"/>
      <c r="VJR113" s="188"/>
      <c r="VJS113" s="200"/>
      <c r="VJT113" s="192"/>
      <c r="VJU113" s="192"/>
      <c r="VJV113" s="192"/>
      <c r="VJW113" s="192"/>
      <c r="VJX113" s="196"/>
      <c r="VJY113" s="197"/>
      <c r="VJZ113" s="198"/>
      <c r="VKA113" s="202"/>
      <c r="VKB113" s="188"/>
      <c r="VKC113" s="188"/>
      <c r="VKD113" s="188"/>
      <c r="VKE113" s="190"/>
      <c r="VKF113" s="190"/>
      <c r="VKG113" s="188"/>
      <c r="VKH113" s="188"/>
      <c r="VKI113" s="200"/>
      <c r="VKJ113" s="192"/>
      <c r="VKK113" s="192"/>
      <c r="VKL113" s="192"/>
      <c r="VKM113" s="192"/>
      <c r="VKN113" s="196"/>
      <c r="VKO113" s="197"/>
      <c r="VKP113" s="198"/>
      <c r="VKQ113" s="202"/>
      <c r="VKR113" s="188"/>
      <c r="VKS113" s="188"/>
      <c r="VKT113" s="188"/>
      <c r="VKU113" s="190"/>
      <c r="VKV113" s="190"/>
      <c r="VKW113" s="188"/>
      <c r="VKX113" s="188"/>
      <c r="VKY113" s="200"/>
      <c r="VKZ113" s="192"/>
      <c r="VLA113" s="192"/>
      <c r="VLB113" s="192"/>
      <c r="VLC113" s="192"/>
      <c r="VLD113" s="196"/>
      <c r="VLE113" s="197"/>
      <c r="VLF113" s="198"/>
      <c r="VLG113" s="202"/>
      <c r="VLH113" s="188"/>
      <c r="VLI113" s="188"/>
      <c r="VLJ113" s="188"/>
      <c r="VLK113" s="190"/>
      <c r="VLL113" s="190"/>
      <c r="VLM113" s="188"/>
      <c r="VLN113" s="188"/>
      <c r="VLO113" s="200"/>
      <c r="VLP113" s="192"/>
      <c r="VLQ113" s="192"/>
      <c r="VLR113" s="192"/>
      <c r="VLS113" s="192"/>
      <c r="VLT113" s="196"/>
      <c r="VLU113" s="197"/>
      <c r="VLV113" s="198"/>
      <c r="VLW113" s="202"/>
      <c r="VLX113" s="188"/>
      <c r="VLY113" s="188"/>
      <c r="VLZ113" s="188"/>
      <c r="VMA113" s="190"/>
      <c r="VMB113" s="190"/>
      <c r="VMC113" s="188"/>
      <c r="VMD113" s="188"/>
      <c r="VME113" s="200"/>
      <c r="VMF113" s="192"/>
      <c r="VMG113" s="192"/>
      <c r="VMH113" s="192"/>
      <c r="VMI113" s="192"/>
      <c r="VMJ113" s="196"/>
      <c r="VMK113" s="197"/>
      <c r="VML113" s="198"/>
      <c r="VMM113" s="202"/>
      <c r="VMN113" s="188"/>
      <c r="VMO113" s="188"/>
      <c r="VMP113" s="188"/>
      <c r="VMQ113" s="190"/>
      <c r="VMR113" s="190"/>
      <c r="VMS113" s="188"/>
      <c r="VMT113" s="188"/>
      <c r="VMU113" s="200"/>
      <c r="VMV113" s="192"/>
      <c r="VMW113" s="192"/>
      <c r="VMX113" s="192"/>
      <c r="VMY113" s="192"/>
      <c r="VMZ113" s="196"/>
      <c r="VNA113" s="197"/>
      <c r="VNB113" s="198"/>
      <c r="VNC113" s="202"/>
      <c r="VND113" s="188"/>
      <c r="VNE113" s="188"/>
      <c r="VNF113" s="188"/>
      <c r="VNG113" s="190"/>
      <c r="VNH113" s="190"/>
      <c r="VNI113" s="188"/>
      <c r="VNJ113" s="188"/>
      <c r="VNK113" s="200"/>
      <c r="VNL113" s="192"/>
      <c r="VNM113" s="192"/>
      <c r="VNN113" s="192"/>
      <c r="VNO113" s="192"/>
      <c r="VNP113" s="196"/>
      <c r="VNQ113" s="197"/>
      <c r="VNR113" s="198"/>
      <c r="VNS113" s="202"/>
      <c r="VNT113" s="188"/>
      <c r="VNU113" s="188"/>
      <c r="VNV113" s="188"/>
      <c r="VNW113" s="190"/>
      <c r="VNX113" s="190"/>
      <c r="VNY113" s="188"/>
      <c r="VNZ113" s="188"/>
      <c r="VOA113" s="200"/>
      <c r="VOB113" s="192"/>
      <c r="VOC113" s="192"/>
      <c r="VOD113" s="192"/>
      <c r="VOE113" s="192"/>
      <c r="VOF113" s="196"/>
      <c r="VOG113" s="197"/>
      <c r="VOH113" s="198"/>
      <c r="VOI113" s="202"/>
      <c r="VOJ113" s="188"/>
      <c r="VOK113" s="188"/>
      <c r="VOL113" s="188"/>
      <c r="VOM113" s="190"/>
      <c r="VON113" s="190"/>
      <c r="VOO113" s="188"/>
      <c r="VOP113" s="188"/>
      <c r="VOQ113" s="200"/>
      <c r="VOR113" s="192"/>
      <c r="VOS113" s="192"/>
      <c r="VOT113" s="192"/>
      <c r="VOU113" s="192"/>
      <c r="VOV113" s="196"/>
      <c r="VOW113" s="197"/>
      <c r="VOX113" s="198"/>
      <c r="VOY113" s="202"/>
      <c r="VOZ113" s="188"/>
      <c r="VPA113" s="188"/>
      <c r="VPB113" s="188"/>
      <c r="VPC113" s="190"/>
      <c r="VPD113" s="190"/>
      <c r="VPE113" s="188"/>
      <c r="VPF113" s="188"/>
      <c r="VPG113" s="200"/>
      <c r="VPH113" s="192"/>
      <c r="VPI113" s="192"/>
      <c r="VPJ113" s="192"/>
      <c r="VPK113" s="192"/>
      <c r="VPL113" s="196"/>
      <c r="VPM113" s="197"/>
      <c r="VPN113" s="198"/>
      <c r="VPO113" s="202"/>
      <c r="VPP113" s="188"/>
      <c r="VPQ113" s="188"/>
      <c r="VPR113" s="188"/>
      <c r="VPS113" s="190"/>
      <c r="VPT113" s="190"/>
      <c r="VPU113" s="188"/>
      <c r="VPV113" s="188"/>
      <c r="VPW113" s="200"/>
      <c r="VPX113" s="192"/>
      <c r="VPY113" s="192"/>
      <c r="VPZ113" s="192"/>
      <c r="VQA113" s="192"/>
      <c r="VQB113" s="196"/>
      <c r="VQC113" s="197"/>
      <c r="VQD113" s="198"/>
      <c r="VQE113" s="202"/>
      <c r="VQF113" s="188"/>
      <c r="VQG113" s="188"/>
      <c r="VQH113" s="188"/>
      <c r="VQI113" s="190"/>
      <c r="VQJ113" s="190"/>
      <c r="VQK113" s="188"/>
      <c r="VQL113" s="188"/>
      <c r="VQM113" s="200"/>
      <c r="VQN113" s="192"/>
      <c r="VQO113" s="192"/>
      <c r="VQP113" s="192"/>
      <c r="VQQ113" s="192"/>
      <c r="VQR113" s="196"/>
      <c r="VQS113" s="197"/>
      <c r="VQT113" s="198"/>
      <c r="VQU113" s="202"/>
      <c r="VQV113" s="188"/>
      <c r="VQW113" s="188"/>
      <c r="VQX113" s="188"/>
      <c r="VQY113" s="190"/>
      <c r="VQZ113" s="190"/>
      <c r="VRA113" s="188"/>
      <c r="VRB113" s="188"/>
      <c r="VRC113" s="200"/>
      <c r="VRD113" s="192"/>
      <c r="VRE113" s="192"/>
      <c r="VRF113" s="192"/>
      <c r="VRG113" s="192"/>
      <c r="VRH113" s="196"/>
      <c r="VRI113" s="197"/>
      <c r="VRJ113" s="198"/>
      <c r="VRK113" s="202"/>
      <c r="VRL113" s="188"/>
      <c r="VRM113" s="188"/>
      <c r="VRN113" s="188"/>
      <c r="VRO113" s="190"/>
      <c r="VRP113" s="190"/>
      <c r="VRQ113" s="188"/>
      <c r="VRR113" s="188"/>
      <c r="VRS113" s="200"/>
      <c r="VRT113" s="192"/>
      <c r="VRU113" s="192"/>
      <c r="VRV113" s="192"/>
      <c r="VRW113" s="192"/>
      <c r="VRX113" s="196"/>
      <c r="VRY113" s="197"/>
      <c r="VRZ113" s="198"/>
      <c r="VSA113" s="202"/>
      <c r="VSB113" s="188"/>
      <c r="VSC113" s="188"/>
      <c r="VSD113" s="188"/>
      <c r="VSE113" s="190"/>
      <c r="VSF113" s="190"/>
      <c r="VSG113" s="188"/>
      <c r="VSH113" s="188"/>
      <c r="VSI113" s="200"/>
      <c r="VSJ113" s="192"/>
      <c r="VSK113" s="192"/>
      <c r="VSL113" s="192"/>
      <c r="VSM113" s="192"/>
      <c r="VSN113" s="196"/>
      <c r="VSO113" s="197"/>
      <c r="VSP113" s="198"/>
      <c r="VSQ113" s="202"/>
      <c r="VSR113" s="188"/>
      <c r="VSS113" s="188"/>
      <c r="VST113" s="188"/>
      <c r="VSU113" s="190"/>
      <c r="VSV113" s="190"/>
      <c r="VSW113" s="188"/>
      <c r="VSX113" s="188"/>
      <c r="VSY113" s="200"/>
      <c r="VSZ113" s="192"/>
      <c r="VTA113" s="192"/>
      <c r="VTB113" s="192"/>
      <c r="VTC113" s="192"/>
      <c r="VTD113" s="196"/>
      <c r="VTE113" s="197"/>
      <c r="VTF113" s="198"/>
      <c r="VTG113" s="202"/>
      <c r="VTH113" s="188"/>
      <c r="VTI113" s="188"/>
      <c r="VTJ113" s="188"/>
      <c r="VTK113" s="190"/>
      <c r="VTL113" s="190"/>
      <c r="VTM113" s="188"/>
      <c r="VTN113" s="188"/>
      <c r="VTO113" s="200"/>
      <c r="VTP113" s="192"/>
      <c r="VTQ113" s="192"/>
      <c r="VTR113" s="192"/>
      <c r="VTS113" s="192"/>
      <c r="VTT113" s="196"/>
      <c r="VTU113" s="197"/>
      <c r="VTV113" s="198"/>
      <c r="VTW113" s="202"/>
      <c r="VTX113" s="188"/>
      <c r="VTY113" s="188"/>
      <c r="VTZ113" s="188"/>
      <c r="VUA113" s="190"/>
      <c r="VUB113" s="190"/>
      <c r="VUC113" s="188"/>
      <c r="VUD113" s="188"/>
      <c r="VUE113" s="200"/>
      <c r="VUF113" s="192"/>
      <c r="VUG113" s="192"/>
      <c r="VUH113" s="192"/>
      <c r="VUI113" s="192"/>
      <c r="VUJ113" s="196"/>
      <c r="VUK113" s="197"/>
      <c r="VUL113" s="198"/>
      <c r="VUM113" s="202"/>
      <c r="VUN113" s="188"/>
      <c r="VUO113" s="188"/>
      <c r="VUP113" s="188"/>
      <c r="VUQ113" s="190"/>
      <c r="VUR113" s="190"/>
      <c r="VUS113" s="188"/>
      <c r="VUT113" s="188"/>
      <c r="VUU113" s="200"/>
      <c r="VUV113" s="192"/>
      <c r="VUW113" s="192"/>
      <c r="VUX113" s="192"/>
      <c r="VUY113" s="192"/>
      <c r="VUZ113" s="196"/>
      <c r="VVA113" s="197"/>
      <c r="VVB113" s="198"/>
      <c r="VVC113" s="202"/>
      <c r="VVD113" s="188"/>
      <c r="VVE113" s="188"/>
      <c r="VVF113" s="188"/>
      <c r="VVG113" s="190"/>
      <c r="VVH113" s="190"/>
      <c r="VVI113" s="188"/>
      <c r="VVJ113" s="188"/>
      <c r="VVK113" s="200"/>
      <c r="VVL113" s="192"/>
      <c r="VVM113" s="192"/>
      <c r="VVN113" s="192"/>
      <c r="VVO113" s="192"/>
      <c r="VVP113" s="196"/>
      <c r="VVQ113" s="197"/>
      <c r="VVR113" s="198"/>
      <c r="VVS113" s="202"/>
      <c r="VVT113" s="188"/>
      <c r="VVU113" s="188"/>
      <c r="VVV113" s="188"/>
      <c r="VVW113" s="190"/>
      <c r="VVX113" s="190"/>
      <c r="VVY113" s="188"/>
      <c r="VVZ113" s="188"/>
      <c r="VWA113" s="200"/>
      <c r="VWB113" s="192"/>
      <c r="VWC113" s="192"/>
      <c r="VWD113" s="192"/>
      <c r="VWE113" s="192"/>
      <c r="VWF113" s="196"/>
      <c r="VWG113" s="197"/>
      <c r="VWH113" s="198"/>
      <c r="VWI113" s="202"/>
      <c r="VWJ113" s="188"/>
      <c r="VWK113" s="188"/>
      <c r="VWL113" s="188"/>
      <c r="VWM113" s="190"/>
      <c r="VWN113" s="190"/>
      <c r="VWO113" s="188"/>
      <c r="VWP113" s="188"/>
      <c r="VWQ113" s="200"/>
      <c r="VWR113" s="192"/>
      <c r="VWS113" s="192"/>
      <c r="VWT113" s="192"/>
      <c r="VWU113" s="192"/>
      <c r="VWV113" s="196"/>
      <c r="VWW113" s="197"/>
      <c r="VWX113" s="198"/>
      <c r="VWY113" s="202"/>
      <c r="VWZ113" s="188"/>
      <c r="VXA113" s="188"/>
      <c r="VXB113" s="188"/>
      <c r="VXC113" s="190"/>
      <c r="VXD113" s="190"/>
      <c r="VXE113" s="188"/>
      <c r="VXF113" s="188"/>
      <c r="VXG113" s="200"/>
      <c r="VXH113" s="192"/>
      <c r="VXI113" s="192"/>
      <c r="VXJ113" s="192"/>
      <c r="VXK113" s="192"/>
      <c r="VXL113" s="196"/>
      <c r="VXM113" s="197"/>
      <c r="VXN113" s="198"/>
      <c r="VXO113" s="202"/>
      <c r="VXP113" s="188"/>
      <c r="VXQ113" s="188"/>
      <c r="VXR113" s="188"/>
      <c r="VXS113" s="190"/>
      <c r="VXT113" s="190"/>
      <c r="VXU113" s="188"/>
      <c r="VXV113" s="188"/>
      <c r="VXW113" s="200"/>
      <c r="VXX113" s="192"/>
      <c r="VXY113" s="192"/>
      <c r="VXZ113" s="192"/>
      <c r="VYA113" s="192"/>
      <c r="VYB113" s="196"/>
      <c r="VYC113" s="197"/>
      <c r="VYD113" s="198"/>
      <c r="VYE113" s="202"/>
      <c r="VYF113" s="188"/>
      <c r="VYG113" s="188"/>
      <c r="VYH113" s="188"/>
      <c r="VYI113" s="190"/>
      <c r="VYJ113" s="190"/>
      <c r="VYK113" s="188"/>
      <c r="VYL113" s="188"/>
      <c r="VYM113" s="200"/>
      <c r="VYN113" s="192"/>
      <c r="VYO113" s="192"/>
      <c r="VYP113" s="192"/>
      <c r="VYQ113" s="192"/>
      <c r="VYR113" s="196"/>
      <c r="VYS113" s="197"/>
      <c r="VYT113" s="198"/>
      <c r="VYU113" s="202"/>
      <c r="VYV113" s="188"/>
      <c r="VYW113" s="188"/>
      <c r="VYX113" s="188"/>
      <c r="VYY113" s="190"/>
      <c r="VYZ113" s="190"/>
      <c r="VZA113" s="188"/>
      <c r="VZB113" s="188"/>
      <c r="VZC113" s="200"/>
      <c r="VZD113" s="192"/>
      <c r="VZE113" s="192"/>
      <c r="VZF113" s="192"/>
      <c r="VZG113" s="192"/>
      <c r="VZH113" s="196"/>
      <c r="VZI113" s="197"/>
      <c r="VZJ113" s="198"/>
      <c r="VZK113" s="202"/>
      <c r="VZL113" s="188"/>
      <c r="VZM113" s="188"/>
      <c r="VZN113" s="188"/>
      <c r="VZO113" s="190"/>
      <c r="VZP113" s="190"/>
      <c r="VZQ113" s="188"/>
      <c r="VZR113" s="188"/>
      <c r="VZS113" s="200"/>
      <c r="VZT113" s="192"/>
      <c r="VZU113" s="192"/>
      <c r="VZV113" s="192"/>
      <c r="VZW113" s="192"/>
      <c r="VZX113" s="196"/>
      <c r="VZY113" s="197"/>
      <c r="VZZ113" s="198"/>
      <c r="WAA113" s="202"/>
      <c r="WAB113" s="188"/>
      <c r="WAC113" s="188"/>
      <c r="WAD113" s="188"/>
      <c r="WAE113" s="190"/>
      <c r="WAF113" s="190"/>
      <c r="WAG113" s="188"/>
      <c r="WAH113" s="188"/>
      <c r="WAI113" s="200"/>
      <c r="WAJ113" s="192"/>
      <c r="WAK113" s="192"/>
      <c r="WAL113" s="192"/>
      <c r="WAM113" s="192"/>
      <c r="WAN113" s="196"/>
      <c r="WAO113" s="197"/>
      <c r="WAP113" s="198"/>
      <c r="WAQ113" s="202"/>
      <c r="WAR113" s="188"/>
      <c r="WAS113" s="188"/>
      <c r="WAT113" s="188"/>
      <c r="WAU113" s="190"/>
      <c r="WAV113" s="190"/>
      <c r="WAW113" s="188"/>
      <c r="WAX113" s="188"/>
      <c r="WAY113" s="200"/>
      <c r="WAZ113" s="192"/>
      <c r="WBA113" s="192"/>
      <c r="WBB113" s="192"/>
      <c r="WBC113" s="192"/>
      <c r="WBD113" s="196"/>
      <c r="WBE113" s="197"/>
      <c r="WBF113" s="198"/>
      <c r="WBG113" s="202"/>
      <c r="WBH113" s="188"/>
      <c r="WBI113" s="188"/>
      <c r="WBJ113" s="188"/>
      <c r="WBK113" s="190"/>
      <c r="WBL113" s="190"/>
      <c r="WBM113" s="188"/>
      <c r="WBN113" s="188"/>
      <c r="WBO113" s="200"/>
      <c r="WBP113" s="192"/>
      <c r="WBQ113" s="192"/>
      <c r="WBR113" s="192"/>
      <c r="WBS113" s="192"/>
      <c r="WBT113" s="196"/>
      <c r="WBU113" s="197"/>
      <c r="WBV113" s="198"/>
      <c r="WBW113" s="202"/>
      <c r="WBX113" s="188"/>
      <c r="WBY113" s="188"/>
      <c r="WBZ113" s="188"/>
      <c r="WCA113" s="190"/>
      <c r="WCB113" s="190"/>
      <c r="WCC113" s="188"/>
      <c r="WCD113" s="188"/>
      <c r="WCE113" s="200"/>
      <c r="WCF113" s="192"/>
      <c r="WCG113" s="192"/>
      <c r="WCH113" s="192"/>
      <c r="WCI113" s="192"/>
      <c r="WCJ113" s="196"/>
      <c r="WCK113" s="197"/>
      <c r="WCL113" s="198"/>
      <c r="WCM113" s="202"/>
      <c r="WCN113" s="188"/>
      <c r="WCO113" s="188"/>
      <c r="WCP113" s="188"/>
      <c r="WCQ113" s="190"/>
      <c r="WCR113" s="190"/>
      <c r="WCS113" s="188"/>
      <c r="WCT113" s="188"/>
      <c r="WCU113" s="200"/>
      <c r="WCV113" s="192"/>
      <c r="WCW113" s="192"/>
      <c r="WCX113" s="192"/>
      <c r="WCY113" s="192"/>
      <c r="WCZ113" s="196"/>
      <c r="WDA113" s="197"/>
      <c r="WDB113" s="198"/>
      <c r="WDC113" s="202"/>
      <c r="WDD113" s="188"/>
      <c r="WDE113" s="188"/>
      <c r="WDF113" s="188"/>
      <c r="WDG113" s="190"/>
      <c r="WDH113" s="190"/>
      <c r="WDI113" s="188"/>
      <c r="WDJ113" s="188"/>
      <c r="WDK113" s="200"/>
      <c r="WDL113" s="192"/>
      <c r="WDM113" s="192"/>
      <c r="WDN113" s="192"/>
      <c r="WDO113" s="192"/>
      <c r="WDP113" s="196"/>
      <c r="WDQ113" s="197"/>
      <c r="WDR113" s="198"/>
      <c r="WDS113" s="202"/>
      <c r="WDT113" s="188"/>
      <c r="WDU113" s="188"/>
      <c r="WDV113" s="188"/>
      <c r="WDW113" s="190"/>
      <c r="WDX113" s="190"/>
      <c r="WDY113" s="188"/>
      <c r="WDZ113" s="188"/>
      <c r="WEA113" s="200"/>
      <c r="WEB113" s="192"/>
      <c r="WEC113" s="192"/>
      <c r="WED113" s="192"/>
      <c r="WEE113" s="192"/>
      <c r="WEF113" s="196"/>
      <c r="WEG113" s="197"/>
      <c r="WEH113" s="198"/>
      <c r="WEI113" s="202"/>
      <c r="WEJ113" s="188"/>
      <c r="WEK113" s="188"/>
      <c r="WEL113" s="188"/>
      <c r="WEM113" s="190"/>
      <c r="WEN113" s="190"/>
      <c r="WEO113" s="188"/>
      <c r="WEP113" s="188"/>
      <c r="WEQ113" s="200"/>
      <c r="WER113" s="192"/>
      <c r="WES113" s="192"/>
      <c r="WET113" s="192"/>
      <c r="WEU113" s="192"/>
      <c r="WEV113" s="196"/>
      <c r="WEW113" s="197"/>
      <c r="WEX113" s="198"/>
      <c r="WEY113" s="202"/>
      <c r="WEZ113" s="188"/>
      <c r="WFA113" s="188"/>
      <c r="WFB113" s="188"/>
      <c r="WFC113" s="190"/>
      <c r="WFD113" s="190"/>
      <c r="WFE113" s="188"/>
      <c r="WFF113" s="188"/>
      <c r="WFG113" s="200"/>
      <c r="WFH113" s="192"/>
      <c r="WFI113" s="192"/>
      <c r="WFJ113" s="192"/>
      <c r="WFK113" s="192"/>
      <c r="WFL113" s="196"/>
      <c r="WFM113" s="197"/>
      <c r="WFN113" s="198"/>
      <c r="WFO113" s="202"/>
      <c r="WFP113" s="188"/>
      <c r="WFQ113" s="188"/>
      <c r="WFR113" s="188"/>
      <c r="WFS113" s="190"/>
      <c r="WFT113" s="190"/>
      <c r="WFU113" s="188"/>
      <c r="WFV113" s="188"/>
      <c r="WFW113" s="200"/>
      <c r="WFX113" s="192"/>
      <c r="WFY113" s="192"/>
      <c r="WFZ113" s="192"/>
      <c r="WGA113" s="192"/>
      <c r="WGB113" s="196"/>
      <c r="WGC113" s="197"/>
      <c r="WGD113" s="198"/>
      <c r="WGE113" s="202"/>
      <c r="WGF113" s="188"/>
      <c r="WGG113" s="188"/>
      <c r="WGH113" s="188"/>
      <c r="WGI113" s="190"/>
      <c r="WGJ113" s="190"/>
      <c r="WGK113" s="188"/>
      <c r="WGL113" s="188"/>
      <c r="WGM113" s="200"/>
      <c r="WGN113" s="192"/>
      <c r="WGO113" s="192"/>
      <c r="WGP113" s="192"/>
      <c r="WGQ113" s="192"/>
      <c r="WGR113" s="196"/>
      <c r="WGS113" s="197"/>
      <c r="WGT113" s="198"/>
      <c r="WGU113" s="202"/>
      <c r="WGV113" s="188"/>
      <c r="WGW113" s="188"/>
      <c r="WGX113" s="188"/>
      <c r="WGY113" s="190"/>
      <c r="WGZ113" s="190"/>
      <c r="WHA113" s="188"/>
      <c r="WHB113" s="188"/>
      <c r="WHC113" s="200"/>
      <c r="WHD113" s="192"/>
      <c r="WHE113" s="192"/>
      <c r="WHF113" s="192"/>
      <c r="WHG113" s="192"/>
      <c r="WHH113" s="196"/>
      <c r="WHI113" s="197"/>
      <c r="WHJ113" s="198"/>
      <c r="WHK113" s="202"/>
      <c r="WHL113" s="188"/>
      <c r="WHM113" s="188"/>
      <c r="WHN113" s="188"/>
      <c r="WHO113" s="190"/>
      <c r="WHP113" s="190"/>
      <c r="WHQ113" s="188"/>
      <c r="WHR113" s="188"/>
      <c r="WHS113" s="200"/>
      <c r="WHT113" s="192"/>
      <c r="WHU113" s="192"/>
      <c r="WHV113" s="192"/>
      <c r="WHW113" s="192"/>
      <c r="WHX113" s="196"/>
      <c r="WHY113" s="197"/>
      <c r="WHZ113" s="198"/>
      <c r="WIA113" s="202"/>
      <c r="WIB113" s="188"/>
      <c r="WIC113" s="188"/>
      <c r="WID113" s="188"/>
      <c r="WIE113" s="190"/>
      <c r="WIF113" s="190"/>
      <c r="WIG113" s="188"/>
      <c r="WIH113" s="188"/>
      <c r="WII113" s="200"/>
      <c r="WIJ113" s="192"/>
      <c r="WIK113" s="192"/>
      <c r="WIL113" s="192"/>
      <c r="WIM113" s="192"/>
      <c r="WIN113" s="196"/>
      <c r="WIO113" s="197"/>
      <c r="WIP113" s="198"/>
      <c r="WIQ113" s="202"/>
      <c r="WIR113" s="188"/>
      <c r="WIS113" s="188"/>
      <c r="WIT113" s="188"/>
      <c r="WIU113" s="190"/>
      <c r="WIV113" s="190"/>
      <c r="WIW113" s="188"/>
      <c r="WIX113" s="188"/>
      <c r="WIY113" s="200"/>
      <c r="WIZ113" s="192"/>
      <c r="WJA113" s="192"/>
      <c r="WJB113" s="192"/>
      <c r="WJC113" s="192"/>
      <c r="WJD113" s="196"/>
      <c r="WJE113" s="197"/>
      <c r="WJF113" s="198"/>
      <c r="WJG113" s="202"/>
      <c r="WJH113" s="188"/>
      <c r="WJI113" s="188"/>
      <c r="WJJ113" s="188"/>
      <c r="WJK113" s="190"/>
      <c r="WJL113" s="190"/>
      <c r="WJM113" s="188"/>
      <c r="WJN113" s="188"/>
      <c r="WJO113" s="200"/>
      <c r="WJP113" s="192"/>
      <c r="WJQ113" s="192"/>
      <c r="WJR113" s="192"/>
      <c r="WJS113" s="192"/>
      <c r="WJT113" s="196"/>
      <c r="WJU113" s="197"/>
      <c r="WJV113" s="198"/>
      <c r="WJW113" s="202"/>
      <c r="WJX113" s="188"/>
      <c r="WJY113" s="188"/>
      <c r="WJZ113" s="188"/>
      <c r="WKA113" s="190"/>
      <c r="WKB113" s="190"/>
      <c r="WKC113" s="188"/>
      <c r="WKD113" s="188"/>
      <c r="WKE113" s="200"/>
      <c r="WKF113" s="192"/>
      <c r="WKG113" s="192"/>
      <c r="WKH113" s="192"/>
      <c r="WKI113" s="192"/>
      <c r="WKJ113" s="196"/>
      <c r="WKK113" s="197"/>
      <c r="WKL113" s="198"/>
      <c r="WKM113" s="202"/>
      <c r="WKN113" s="188"/>
      <c r="WKO113" s="188"/>
      <c r="WKP113" s="188"/>
      <c r="WKQ113" s="190"/>
      <c r="WKR113" s="190"/>
      <c r="WKS113" s="188"/>
      <c r="WKT113" s="188"/>
      <c r="WKU113" s="200"/>
      <c r="WKV113" s="192"/>
      <c r="WKW113" s="192"/>
      <c r="WKX113" s="192"/>
      <c r="WKY113" s="192"/>
      <c r="WKZ113" s="196"/>
      <c r="WLA113" s="197"/>
      <c r="WLB113" s="198"/>
      <c r="WLC113" s="202"/>
      <c r="WLD113" s="188"/>
      <c r="WLE113" s="188"/>
      <c r="WLF113" s="188"/>
      <c r="WLG113" s="190"/>
      <c r="WLH113" s="190"/>
      <c r="WLI113" s="188"/>
      <c r="WLJ113" s="188"/>
      <c r="WLK113" s="200"/>
      <c r="WLL113" s="192"/>
      <c r="WLM113" s="192"/>
      <c r="WLN113" s="192"/>
      <c r="WLO113" s="192"/>
      <c r="WLP113" s="196"/>
      <c r="WLQ113" s="197"/>
      <c r="WLR113" s="198"/>
      <c r="WLS113" s="202"/>
      <c r="WLT113" s="188"/>
      <c r="WLU113" s="188"/>
      <c r="WLV113" s="188"/>
      <c r="WLW113" s="190"/>
      <c r="WLX113" s="190"/>
      <c r="WLY113" s="188"/>
      <c r="WLZ113" s="188"/>
      <c r="WMA113" s="200"/>
      <c r="WMB113" s="192"/>
      <c r="WMC113" s="192"/>
      <c r="WMD113" s="192"/>
      <c r="WME113" s="192"/>
      <c r="WMF113" s="196"/>
      <c r="WMG113" s="197"/>
      <c r="WMH113" s="198"/>
      <c r="WMI113" s="202"/>
      <c r="WMJ113" s="188"/>
      <c r="WMK113" s="188"/>
      <c r="WML113" s="188"/>
      <c r="WMM113" s="190"/>
      <c r="WMN113" s="190"/>
      <c r="WMO113" s="188"/>
      <c r="WMP113" s="188"/>
      <c r="WMQ113" s="200"/>
      <c r="WMR113" s="192"/>
      <c r="WMS113" s="192"/>
      <c r="WMT113" s="192"/>
      <c r="WMU113" s="192"/>
      <c r="WMV113" s="196"/>
      <c r="WMW113" s="197"/>
      <c r="WMX113" s="198"/>
      <c r="WMY113" s="202"/>
      <c r="WMZ113" s="188"/>
      <c r="WNA113" s="188"/>
      <c r="WNB113" s="188"/>
      <c r="WNC113" s="190"/>
      <c r="WND113" s="190"/>
      <c r="WNE113" s="188"/>
      <c r="WNF113" s="188"/>
      <c r="WNG113" s="200"/>
      <c r="WNH113" s="192"/>
      <c r="WNI113" s="192"/>
      <c r="WNJ113" s="192"/>
      <c r="WNK113" s="192"/>
      <c r="WNL113" s="196"/>
      <c r="WNM113" s="197"/>
      <c r="WNN113" s="198"/>
      <c r="WNO113" s="202"/>
      <c r="WNP113" s="188"/>
      <c r="WNQ113" s="188"/>
      <c r="WNR113" s="188"/>
      <c r="WNS113" s="190"/>
      <c r="WNT113" s="190"/>
      <c r="WNU113" s="188"/>
      <c r="WNV113" s="188"/>
      <c r="WNW113" s="200"/>
      <c r="WNX113" s="192"/>
      <c r="WNY113" s="192"/>
      <c r="WNZ113" s="192"/>
      <c r="WOA113" s="192"/>
      <c r="WOB113" s="196"/>
      <c r="WOC113" s="197"/>
      <c r="WOD113" s="198"/>
      <c r="WOE113" s="202"/>
      <c r="WOF113" s="188"/>
      <c r="WOG113" s="188"/>
      <c r="WOH113" s="188"/>
      <c r="WOI113" s="190"/>
      <c r="WOJ113" s="190"/>
      <c r="WOK113" s="188"/>
      <c r="WOL113" s="188"/>
      <c r="WOM113" s="200"/>
      <c r="WON113" s="192"/>
      <c r="WOO113" s="192"/>
      <c r="WOP113" s="192"/>
      <c r="WOQ113" s="192"/>
      <c r="WOR113" s="196"/>
      <c r="WOS113" s="197"/>
      <c r="WOT113" s="198"/>
      <c r="WOU113" s="202"/>
      <c r="WOV113" s="188"/>
      <c r="WOW113" s="188"/>
      <c r="WOX113" s="188"/>
      <c r="WOY113" s="190"/>
      <c r="WOZ113" s="190"/>
      <c r="WPA113" s="188"/>
      <c r="WPB113" s="188"/>
      <c r="WPC113" s="200"/>
      <c r="WPD113" s="192"/>
      <c r="WPE113" s="192"/>
      <c r="WPF113" s="192"/>
      <c r="WPG113" s="192"/>
      <c r="WPH113" s="196"/>
      <c r="WPI113" s="197"/>
      <c r="WPJ113" s="198"/>
      <c r="WPK113" s="202"/>
      <c r="WPL113" s="188"/>
      <c r="WPM113" s="188"/>
      <c r="WPN113" s="188"/>
      <c r="WPO113" s="190"/>
      <c r="WPP113" s="190"/>
      <c r="WPQ113" s="188"/>
      <c r="WPR113" s="188"/>
      <c r="WPS113" s="200"/>
      <c r="WPT113" s="192"/>
      <c r="WPU113" s="192"/>
      <c r="WPV113" s="192"/>
      <c r="WPW113" s="192"/>
      <c r="WPX113" s="196"/>
      <c r="WPY113" s="197"/>
      <c r="WPZ113" s="198"/>
      <c r="WQA113" s="202"/>
      <c r="WQB113" s="188"/>
      <c r="WQC113" s="188"/>
      <c r="WQD113" s="188"/>
      <c r="WQE113" s="190"/>
      <c r="WQF113" s="190"/>
      <c r="WQG113" s="188"/>
      <c r="WQH113" s="188"/>
      <c r="WQI113" s="200"/>
      <c r="WQJ113" s="192"/>
      <c r="WQK113" s="192"/>
      <c r="WQL113" s="192"/>
      <c r="WQM113" s="192"/>
      <c r="WQN113" s="196"/>
      <c r="WQO113" s="197"/>
      <c r="WQP113" s="198"/>
      <c r="WQQ113" s="202"/>
      <c r="WQR113" s="188"/>
      <c r="WQS113" s="188"/>
      <c r="WQT113" s="188"/>
      <c r="WQU113" s="190"/>
      <c r="WQV113" s="190"/>
      <c r="WQW113" s="188"/>
      <c r="WQX113" s="188"/>
      <c r="WQY113" s="200"/>
      <c r="WQZ113" s="192"/>
      <c r="WRA113" s="192"/>
      <c r="WRB113" s="192"/>
      <c r="WRC113" s="192"/>
      <c r="WRD113" s="196"/>
      <c r="WRE113" s="197"/>
      <c r="WRF113" s="198"/>
      <c r="WRG113" s="202"/>
      <c r="WRH113" s="188"/>
      <c r="WRI113" s="188"/>
      <c r="WRJ113" s="188"/>
      <c r="WRK113" s="190"/>
      <c r="WRL113" s="190"/>
      <c r="WRM113" s="188"/>
      <c r="WRN113" s="188"/>
      <c r="WRO113" s="200"/>
      <c r="WRP113" s="192"/>
      <c r="WRQ113" s="192"/>
      <c r="WRR113" s="192"/>
      <c r="WRS113" s="192"/>
      <c r="WRT113" s="196"/>
      <c r="WRU113" s="197"/>
      <c r="WRV113" s="198"/>
      <c r="WRW113" s="202"/>
      <c r="WRX113" s="188"/>
      <c r="WRY113" s="188"/>
      <c r="WRZ113" s="188"/>
      <c r="WSA113" s="190"/>
      <c r="WSB113" s="190"/>
      <c r="WSC113" s="188"/>
      <c r="WSD113" s="188"/>
      <c r="WSE113" s="200"/>
      <c r="WSF113" s="192"/>
      <c r="WSG113" s="192"/>
      <c r="WSH113" s="192"/>
      <c r="WSI113" s="192"/>
      <c r="WSJ113" s="196"/>
      <c r="WSK113" s="197"/>
      <c r="WSL113" s="198"/>
      <c r="WSM113" s="202"/>
      <c r="WSN113" s="188"/>
      <c r="WSO113" s="188"/>
      <c r="WSP113" s="188"/>
      <c r="WSQ113" s="190"/>
      <c r="WSR113" s="190"/>
      <c r="WSS113" s="188"/>
      <c r="WST113" s="188"/>
      <c r="WSU113" s="200"/>
      <c r="WSV113" s="192"/>
      <c r="WSW113" s="192"/>
      <c r="WSX113" s="192"/>
      <c r="WSY113" s="192"/>
      <c r="WSZ113" s="196"/>
      <c r="WTA113" s="197"/>
      <c r="WTB113" s="198"/>
      <c r="WTC113" s="202"/>
      <c r="WTD113" s="188"/>
      <c r="WTE113" s="188"/>
      <c r="WTF113" s="188"/>
      <c r="WTG113" s="190"/>
      <c r="WTH113" s="190"/>
      <c r="WTI113" s="188"/>
      <c r="WTJ113" s="188"/>
      <c r="WTK113" s="200"/>
      <c r="WTL113" s="192"/>
      <c r="WTM113" s="192"/>
      <c r="WTN113" s="192"/>
      <c r="WTO113" s="192"/>
      <c r="WTP113" s="196"/>
      <c r="WTQ113" s="197"/>
      <c r="WTR113" s="198"/>
      <c r="WTS113" s="202"/>
      <c r="WTT113" s="188"/>
      <c r="WTU113" s="188"/>
      <c r="WTV113" s="188"/>
      <c r="WTW113" s="190"/>
      <c r="WTX113" s="190"/>
      <c r="WTY113" s="188"/>
      <c r="WTZ113" s="188"/>
      <c r="WUA113" s="200"/>
      <c r="WUB113" s="192"/>
      <c r="WUC113" s="192"/>
      <c r="WUD113" s="192"/>
      <c r="WUE113" s="192"/>
      <c r="WUF113" s="196"/>
      <c r="WUG113" s="197"/>
      <c r="WUH113" s="198"/>
      <c r="WUI113" s="202"/>
      <c r="WUJ113" s="188"/>
      <c r="WUK113" s="188"/>
      <c r="WUL113" s="188"/>
      <c r="WUM113" s="190"/>
      <c r="WUN113" s="190"/>
      <c r="WUO113" s="188"/>
      <c r="WUP113" s="188"/>
      <c r="WUQ113" s="200"/>
      <c r="WUR113" s="192"/>
      <c r="WUS113" s="192"/>
      <c r="WUT113" s="192"/>
      <c r="WUU113" s="192"/>
      <c r="WUV113" s="196"/>
      <c r="WUW113" s="197"/>
      <c r="WUX113" s="198"/>
      <c r="WUY113" s="202"/>
      <c r="WUZ113" s="188"/>
      <c r="WVA113" s="188"/>
      <c r="WVB113" s="188"/>
      <c r="WVC113" s="190"/>
      <c r="WVD113" s="190"/>
      <c r="WVE113" s="188"/>
      <c r="WVF113" s="188"/>
      <c r="WVG113" s="200"/>
      <c r="WVH113" s="192"/>
      <c r="WVI113" s="192"/>
      <c r="WVJ113" s="192"/>
      <c r="WVK113" s="192"/>
      <c r="WVL113" s="196"/>
      <c r="WVM113" s="197"/>
      <c r="WVN113" s="198"/>
      <c r="WVO113" s="202"/>
      <c r="WVP113" s="188"/>
      <c r="WVQ113" s="188"/>
      <c r="WVR113" s="188"/>
      <c r="WVS113" s="190"/>
      <c r="WVT113" s="190"/>
      <c r="WVU113" s="188"/>
      <c r="WVV113" s="188"/>
      <c r="WVW113" s="200"/>
      <c r="WVX113" s="192"/>
      <c r="WVY113" s="192"/>
      <c r="WVZ113" s="192"/>
      <c r="WWA113" s="192"/>
      <c r="WWB113" s="196"/>
      <c r="WWC113" s="197"/>
      <c r="WWD113" s="198"/>
      <c r="WWE113" s="202"/>
      <c r="WWF113" s="188"/>
      <c r="WWG113" s="188"/>
      <c r="WWH113" s="188"/>
      <c r="WWI113" s="190"/>
      <c r="WWJ113" s="190"/>
      <c r="WWK113" s="188"/>
      <c r="WWL113" s="188"/>
      <c r="WWM113" s="200"/>
      <c r="WWN113" s="192"/>
      <c r="WWO113" s="192"/>
      <c r="WWP113" s="192"/>
      <c r="WWQ113" s="192"/>
      <c r="WWR113" s="196"/>
      <c r="WWS113" s="197"/>
      <c r="WWT113" s="198"/>
      <c r="WWU113" s="202"/>
      <c r="WWV113" s="188"/>
      <c r="WWW113" s="188"/>
      <c r="WWX113" s="188"/>
      <c r="WWY113" s="190"/>
      <c r="WWZ113" s="190"/>
      <c r="WXA113" s="188"/>
      <c r="WXB113" s="188"/>
      <c r="WXC113" s="200"/>
      <c r="WXD113" s="192"/>
      <c r="WXE113" s="192"/>
      <c r="WXF113" s="192"/>
      <c r="WXG113" s="192"/>
      <c r="WXH113" s="196"/>
      <c r="WXI113" s="197"/>
      <c r="WXJ113" s="198"/>
      <c r="WXK113" s="202"/>
      <c r="WXL113" s="188"/>
      <c r="WXM113" s="188"/>
      <c r="WXN113" s="188"/>
      <c r="WXO113" s="190"/>
      <c r="WXP113" s="190"/>
      <c r="WXQ113" s="188"/>
      <c r="WXR113" s="188"/>
      <c r="WXS113" s="200"/>
      <c r="WXT113" s="192"/>
      <c r="WXU113" s="192"/>
      <c r="WXV113" s="192"/>
      <c r="WXW113" s="192"/>
      <c r="WXX113" s="196"/>
      <c r="WXY113" s="197"/>
      <c r="WXZ113" s="198"/>
      <c r="WYA113" s="202"/>
      <c r="WYB113" s="188"/>
      <c r="WYC113" s="188"/>
      <c r="WYD113" s="188"/>
      <c r="WYE113" s="190"/>
      <c r="WYF113" s="190"/>
      <c r="WYG113" s="188"/>
      <c r="WYH113" s="188"/>
      <c r="WYI113" s="200"/>
      <c r="WYJ113" s="192"/>
      <c r="WYK113" s="192"/>
      <c r="WYL113" s="192"/>
      <c r="WYM113" s="192"/>
      <c r="WYN113" s="196"/>
      <c r="WYO113" s="197"/>
      <c r="WYP113" s="198"/>
      <c r="WYQ113" s="202"/>
      <c r="WYR113" s="188"/>
      <c r="WYS113" s="188"/>
      <c r="WYT113" s="188"/>
      <c r="WYU113" s="190"/>
      <c r="WYV113" s="190"/>
      <c r="WYW113" s="188"/>
      <c r="WYX113" s="188"/>
      <c r="WYY113" s="200"/>
      <c r="WYZ113" s="192"/>
      <c r="WZA113" s="192"/>
      <c r="WZB113" s="192"/>
      <c r="WZC113" s="192"/>
      <c r="WZD113" s="196"/>
      <c r="WZE113" s="197"/>
      <c r="WZF113" s="198"/>
      <c r="WZG113" s="202"/>
      <c r="WZH113" s="188"/>
      <c r="WZI113" s="188"/>
      <c r="WZJ113" s="188"/>
      <c r="WZK113" s="190"/>
      <c r="WZL113" s="190"/>
      <c r="WZM113" s="188"/>
      <c r="WZN113" s="188"/>
      <c r="WZO113" s="200"/>
      <c r="WZP113" s="192"/>
      <c r="WZQ113" s="192"/>
      <c r="WZR113" s="192"/>
      <c r="WZS113" s="192"/>
      <c r="WZT113" s="196"/>
      <c r="WZU113" s="197"/>
      <c r="WZV113" s="198"/>
      <c r="WZW113" s="202"/>
      <c r="WZX113" s="188"/>
      <c r="WZY113" s="188"/>
      <c r="WZZ113" s="188"/>
      <c r="XAA113" s="190"/>
      <c r="XAB113" s="190"/>
      <c r="XAC113" s="188"/>
      <c r="XAD113" s="188"/>
      <c r="XAE113" s="200"/>
      <c r="XAF113" s="192"/>
      <c r="XAG113" s="192"/>
      <c r="XAH113" s="192"/>
      <c r="XAI113" s="192"/>
      <c r="XAJ113" s="196"/>
      <c r="XAK113" s="197"/>
      <c r="XAL113" s="198"/>
      <c r="XAM113" s="202"/>
      <c r="XAN113" s="188"/>
      <c r="XAO113" s="188"/>
      <c r="XAP113" s="188"/>
      <c r="XAQ113" s="190"/>
      <c r="XAR113" s="190"/>
      <c r="XAS113" s="188"/>
      <c r="XAT113" s="188"/>
      <c r="XAU113" s="200"/>
      <c r="XAV113" s="192"/>
      <c r="XAW113" s="192"/>
      <c r="XAX113" s="192"/>
      <c r="XAY113" s="192"/>
    </row>
    <row r="114" spans="1:16275" s="15" customFormat="1" ht="73.900000000000006" customHeight="1" x14ac:dyDescent="0.25">
      <c r="A114" s="222" t="s">
        <v>201</v>
      </c>
      <c r="B114" s="223"/>
      <c r="C114" s="224"/>
      <c r="D114" s="16" t="s">
        <v>76</v>
      </c>
      <c r="E114" s="186" t="s">
        <v>130</v>
      </c>
      <c r="F114" s="186" t="s">
        <v>203</v>
      </c>
      <c r="G114" s="17">
        <v>43101</v>
      </c>
      <c r="H114" s="17">
        <v>44196</v>
      </c>
      <c r="I114" s="16" t="s">
        <v>101</v>
      </c>
      <c r="J114" s="63">
        <f>J115</f>
        <v>47956216</v>
      </c>
      <c r="K114" s="63">
        <f>K115</f>
        <v>15546694</v>
      </c>
      <c r="L114" s="63">
        <f t="shared" ref="L114:M114" si="17">L115</f>
        <v>16177351</v>
      </c>
      <c r="M114" s="63">
        <f t="shared" si="17"/>
        <v>16232171</v>
      </c>
      <c r="N114" s="20" t="s">
        <v>11</v>
      </c>
      <c r="O114" s="20" t="s">
        <v>11</v>
      </c>
      <c r="P114" s="20" t="s">
        <v>11</v>
      </c>
      <c r="Q114" s="19" t="s">
        <v>11</v>
      </c>
      <c r="R114" s="19" t="s">
        <v>11</v>
      </c>
      <c r="S114" s="19" t="s">
        <v>11</v>
      </c>
      <c r="T114" s="19" t="s">
        <v>11</v>
      </c>
      <c r="U114" s="19" t="s">
        <v>11</v>
      </c>
      <c r="V114" s="19" t="s">
        <v>11</v>
      </c>
      <c r="W114" s="19" t="s">
        <v>11</v>
      </c>
      <c r="X114" s="19" t="s">
        <v>11</v>
      </c>
      <c r="Y114" s="20" t="s">
        <v>11</v>
      </c>
      <c r="Z114" s="70"/>
      <c r="AA114" s="70"/>
      <c r="AB114" s="70"/>
      <c r="AC114" s="70"/>
      <c r="AD114" s="70"/>
      <c r="AE114" s="70"/>
      <c r="AF114" s="71"/>
      <c r="AG114" s="71"/>
      <c r="AH114" s="67"/>
      <c r="AI114" s="67"/>
      <c r="AJ114" s="287"/>
      <c r="AK114" s="287"/>
      <c r="AL114" s="287"/>
      <c r="AM114" s="102"/>
      <c r="AN114" s="208"/>
      <c r="AO114" s="208"/>
      <c r="AP114" s="208"/>
      <c r="AQ114" s="208"/>
      <c r="AR114" s="72"/>
      <c r="AS114" s="102"/>
      <c r="AT114" s="102"/>
      <c r="AU114" s="102"/>
      <c r="AV114" s="71"/>
      <c r="AW114" s="71"/>
      <c r="AX114" s="67"/>
      <c r="AY114" s="67"/>
      <c r="AZ114" s="287"/>
      <c r="BA114" s="287"/>
      <c r="BB114" s="287"/>
      <c r="BC114" s="102"/>
      <c r="BD114" s="208"/>
      <c r="BE114" s="208"/>
      <c r="BF114" s="208"/>
      <c r="BG114" s="208"/>
      <c r="BH114" s="72"/>
      <c r="BI114" s="102"/>
      <c r="BJ114" s="102"/>
      <c r="BK114" s="102"/>
      <c r="BL114" s="71"/>
      <c r="BM114" s="71"/>
      <c r="BN114" s="67"/>
      <c r="BO114" s="67"/>
      <c r="BP114" s="287"/>
      <c r="BQ114" s="287"/>
      <c r="BR114" s="287"/>
      <c r="BS114" s="102"/>
      <c r="BT114" s="208"/>
      <c r="BU114" s="208"/>
      <c r="BV114" s="208"/>
      <c r="BW114" s="208"/>
      <c r="BX114" s="72"/>
      <c r="BY114" s="102"/>
      <c r="BZ114" s="102"/>
      <c r="CA114" s="102"/>
      <c r="CB114" s="71"/>
      <c r="CC114" s="71"/>
      <c r="CD114" s="67"/>
      <c r="CE114" s="67"/>
      <c r="CF114" s="287"/>
      <c r="CG114" s="287"/>
      <c r="CH114" s="287"/>
      <c r="CI114" s="102"/>
      <c r="CJ114" s="208"/>
      <c r="CK114" s="208"/>
      <c r="CL114" s="208"/>
      <c r="CM114" s="208"/>
      <c r="CN114" s="72"/>
      <c r="CO114" s="102"/>
      <c r="CP114" s="102"/>
      <c r="CQ114" s="102"/>
      <c r="CR114" s="71"/>
      <c r="CS114" s="71"/>
      <c r="CT114" s="67"/>
      <c r="CU114" s="67"/>
      <c r="CV114" s="287"/>
      <c r="CW114" s="287"/>
      <c r="CX114" s="287"/>
      <c r="CY114" s="102"/>
      <c r="CZ114" s="208"/>
      <c r="DA114" s="208"/>
      <c r="DB114" s="208"/>
      <c r="DC114" s="208"/>
      <c r="DD114" s="72"/>
      <c r="DE114" s="102"/>
      <c r="DF114" s="102"/>
      <c r="DG114" s="102"/>
      <c r="DH114" s="71"/>
      <c r="DI114" s="71"/>
      <c r="DJ114" s="67"/>
      <c r="DK114" s="67"/>
      <c r="DL114" s="287"/>
      <c r="DM114" s="287"/>
      <c r="DN114" s="287"/>
      <c r="DO114" s="102"/>
      <c r="DP114" s="208"/>
      <c r="DQ114" s="208"/>
      <c r="DR114" s="208"/>
      <c r="DS114" s="208"/>
      <c r="DT114" s="72"/>
      <c r="DU114" s="102"/>
      <c r="DV114" s="102"/>
      <c r="DW114" s="102"/>
      <c r="DX114" s="71"/>
      <c r="DY114" s="71"/>
      <c r="DZ114" s="67"/>
      <c r="EA114" s="67"/>
      <c r="EB114" s="287"/>
      <c r="EC114" s="287"/>
      <c r="ED114" s="287"/>
      <c r="EE114" s="102"/>
      <c r="EF114" s="208"/>
      <c r="EG114" s="208"/>
      <c r="EH114" s="208"/>
      <c r="EI114" s="208"/>
      <c r="EJ114" s="72"/>
      <c r="EK114" s="102"/>
      <c r="EL114" s="102"/>
      <c r="EM114" s="102"/>
      <c r="EN114" s="71"/>
      <c r="EO114" s="71"/>
      <c r="EP114" s="67"/>
      <c r="EQ114" s="67"/>
      <c r="ER114" s="287"/>
      <c r="ES114" s="287"/>
      <c r="ET114" s="287"/>
      <c r="EU114" s="102"/>
      <c r="EV114" s="208"/>
      <c r="EW114" s="208"/>
      <c r="EX114" s="208"/>
      <c r="EY114" s="208"/>
      <c r="EZ114" s="72"/>
      <c r="FA114" s="102"/>
      <c r="FB114" s="102"/>
      <c r="FC114" s="102"/>
      <c r="FD114" s="71"/>
      <c r="FE114" s="71"/>
      <c r="FF114" s="67"/>
      <c r="FG114" s="67"/>
      <c r="FH114" s="287"/>
      <c r="FI114" s="287"/>
      <c r="FJ114" s="287"/>
      <c r="FK114" s="102"/>
      <c r="FL114" s="208"/>
      <c r="FM114" s="208"/>
      <c r="FN114" s="208"/>
      <c r="FO114" s="208"/>
      <c r="FP114" s="72"/>
      <c r="FQ114" s="102"/>
      <c r="FR114" s="102"/>
      <c r="FS114" s="102"/>
      <c r="FT114" s="71"/>
      <c r="FU114" s="71"/>
      <c r="FV114" s="67"/>
      <c r="FW114" s="67"/>
      <c r="FX114" s="287"/>
      <c r="FY114" s="287"/>
      <c r="FZ114" s="287"/>
      <c r="GA114" s="102"/>
      <c r="GB114" s="208"/>
      <c r="GC114" s="208"/>
      <c r="GD114" s="208"/>
      <c r="GE114" s="208"/>
      <c r="GF114" s="72"/>
      <c r="GG114" s="102"/>
      <c r="GH114" s="102"/>
      <c r="GI114" s="102"/>
      <c r="GJ114" s="71"/>
      <c r="GK114" s="71"/>
      <c r="GL114" s="67"/>
      <c r="GM114" s="67"/>
      <c r="GN114" s="287"/>
      <c r="GO114" s="287"/>
      <c r="GP114" s="287"/>
      <c r="GQ114" s="102"/>
      <c r="GR114" s="208"/>
      <c r="GS114" s="208"/>
      <c r="GT114" s="208"/>
      <c r="GU114" s="208"/>
      <c r="GV114" s="72"/>
      <c r="GW114" s="102"/>
      <c r="GX114" s="102"/>
      <c r="GY114" s="102"/>
      <c r="GZ114" s="71"/>
      <c r="HA114" s="71"/>
      <c r="HB114" s="67"/>
      <c r="HC114" s="67"/>
      <c r="HD114" s="287"/>
      <c r="HE114" s="287"/>
      <c r="HF114" s="287"/>
      <c r="HG114" s="102"/>
      <c r="HH114" s="208"/>
      <c r="HI114" s="208"/>
      <c r="HJ114" s="208"/>
      <c r="HK114" s="208"/>
      <c r="HL114" s="72"/>
      <c r="HM114" s="102"/>
      <c r="HN114" s="102"/>
      <c r="HO114" s="102"/>
      <c r="HP114" s="71"/>
      <c r="HQ114" s="71"/>
      <c r="HR114" s="67"/>
      <c r="HS114" s="67"/>
      <c r="HT114" s="287"/>
      <c r="HU114" s="287"/>
      <c r="HV114" s="287"/>
      <c r="HW114" s="102"/>
      <c r="HX114" s="208"/>
      <c r="HY114" s="208"/>
      <c r="HZ114" s="208"/>
      <c r="IA114" s="208"/>
      <c r="IB114" s="72"/>
      <c r="IC114" s="102"/>
      <c r="ID114" s="102"/>
      <c r="IE114" s="102"/>
      <c r="IF114" s="71"/>
      <c r="IG114" s="71"/>
      <c r="IH114" s="67"/>
      <c r="II114" s="67"/>
      <c r="IJ114" s="287"/>
      <c r="IK114" s="287"/>
      <c r="IL114" s="287"/>
      <c r="IM114" s="102"/>
      <c r="IN114" s="208"/>
      <c r="IO114" s="208"/>
      <c r="IP114" s="208"/>
      <c r="IQ114" s="208"/>
      <c r="IR114" s="72"/>
      <c r="IS114" s="102"/>
      <c r="IT114" s="102"/>
      <c r="IU114" s="102"/>
      <c r="IV114" s="71"/>
      <c r="IW114" s="71"/>
      <c r="IX114" s="67"/>
      <c r="IY114" s="67"/>
      <c r="IZ114" s="287"/>
      <c r="JA114" s="287"/>
      <c r="JB114" s="287"/>
      <c r="JC114" s="102"/>
      <c r="JD114" s="208"/>
      <c r="JE114" s="208"/>
      <c r="JF114" s="208"/>
      <c r="JG114" s="208"/>
      <c r="JH114" s="72"/>
      <c r="JI114" s="102"/>
      <c r="JJ114" s="102"/>
      <c r="JK114" s="102"/>
      <c r="JL114" s="71"/>
      <c r="JM114" s="71"/>
      <c r="JN114" s="67"/>
      <c r="JO114" s="67"/>
      <c r="JP114" s="287"/>
      <c r="JQ114" s="287"/>
      <c r="JR114" s="287"/>
      <c r="JS114" s="102"/>
      <c r="JT114" s="208"/>
      <c r="JU114" s="208"/>
      <c r="JV114" s="208"/>
      <c r="JW114" s="208"/>
      <c r="JX114" s="72"/>
      <c r="JY114" s="102"/>
      <c r="JZ114" s="102"/>
      <c r="KA114" s="102"/>
      <c r="KB114" s="71"/>
      <c r="KC114" s="71"/>
      <c r="KD114" s="67"/>
      <c r="KE114" s="67"/>
      <c r="KF114" s="287"/>
      <c r="KG114" s="287"/>
      <c r="KH114" s="287"/>
      <c r="KI114" s="102"/>
      <c r="KJ114" s="208"/>
      <c r="KK114" s="208"/>
      <c r="KL114" s="208"/>
      <c r="KM114" s="208"/>
      <c r="KN114" s="72"/>
      <c r="KO114" s="102"/>
      <c r="KP114" s="102"/>
      <c r="KQ114" s="102"/>
      <c r="KR114" s="71"/>
      <c r="KS114" s="71"/>
      <c r="KT114" s="67"/>
      <c r="KU114" s="67"/>
      <c r="KV114" s="287"/>
      <c r="KW114" s="287"/>
      <c r="KX114" s="287"/>
      <c r="KY114" s="102"/>
      <c r="KZ114" s="208"/>
      <c r="LA114" s="208"/>
      <c r="LB114" s="208"/>
      <c r="LC114" s="208"/>
      <c r="LD114" s="72"/>
      <c r="LE114" s="102"/>
      <c r="LF114" s="102"/>
      <c r="LG114" s="102"/>
      <c r="LH114" s="71"/>
      <c r="LI114" s="71"/>
      <c r="LJ114" s="67"/>
      <c r="LK114" s="67"/>
      <c r="LL114" s="287"/>
      <c r="LM114" s="287"/>
      <c r="LN114" s="287"/>
      <c r="LO114" s="102"/>
      <c r="LP114" s="208"/>
      <c r="LQ114" s="208"/>
      <c r="LR114" s="208"/>
      <c r="LS114" s="208"/>
      <c r="LT114" s="72"/>
      <c r="LU114" s="102"/>
      <c r="LV114" s="102"/>
      <c r="LW114" s="102"/>
      <c r="LX114" s="71"/>
      <c r="LY114" s="71"/>
      <c r="LZ114" s="67"/>
      <c r="MA114" s="67"/>
      <c r="MB114" s="287"/>
      <c r="MC114" s="287"/>
      <c r="MD114" s="287"/>
      <c r="ME114" s="102"/>
      <c r="MF114" s="208"/>
      <c r="MG114" s="208"/>
      <c r="MH114" s="208"/>
      <c r="MI114" s="208"/>
      <c r="MJ114" s="72"/>
      <c r="MK114" s="102"/>
      <c r="ML114" s="102"/>
      <c r="MM114" s="102"/>
      <c r="MN114" s="71"/>
      <c r="MO114" s="71"/>
      <c r="MP114" s="67"/>
      <c r="MQ114" s="67"/>
      <c r="MR114" s="287"/>
      <c r="MS114" s="287"/>
      <c r="MT114" s="287"/>
      <c r="MU114" s="102"/>
      <c r="MV114" s="208"/>
      <c r="MW114" s="208"/>
      <c r="MX114" s="208"/>
      <c r="MY114" s="208"/>
      <c r="MZ114" s="72"/>
      <c r="NA114" s="102"/>
      <c r="NB114" s="102"/>
      <c r="NC114" s="102"/>
      <c r="ND114" s="71"/>
      <c r="NE114" s="71"/>
      <c r="NF114" s="67"/>
      <c r="NG114" s="67"/>
      <c r="NH114" s="287"/>
      <c r="NI114" s="287"/>
      <c r="NJ114" s="287"/>
      <c r="NK114" s="102"/>
      <c r="NL114" s="208"/>
      <c r="NM114" s="208"/>
      <c r="NN114" s="208"/>
      <c r="NO114" s="208"/>
      <c r="NP114" s="72"/>
      <c r="NQ114" s="102"/>
      <c r="NR114" s="102"/>
      <c r="NS114" s="102"/>
      <c r="NT114" s="71"/>
      <c r="NU114" s="71"/>
      <c r="NV114" s="67"/>
      <c r="NW114" s="67"/>
      <c r="NX114" s="287"/>
      <c r="NY114" s="287"/>
      <c r="NZ114" s="287"/>
      <c r="OA114" s="102"/>
      <c r="OB114" s="208"/>
      <c r="OC114" s="208"/>
      <c r="OD114" s="208"/>
      <c r="OE114" s="208"/>
      <c r="OF114" s="72"/>
      <c r="OG114" s="102"/>
      <c r="OH114" s="102"/>
      <c r="OI114" s="102"/>
      <c r="OJ114" s="71"/>
      <c r="OK114" s="71"/>
      <c r="OL114" s="67"/>
      <c r="OM114" s="67"/>
      <c r="ON114" s="287"/>
      <c r="OO114" s="287"/>
      <c r="OP114" s="287"/>
      <c r="OQ114" s="102"/>
      <c r="OR114" s="208"/>
      <c r="OS114" s="208"/>
      <c r="OT114" s="208"/>
      <c r="OU114" s="208"/>
      <c r="OV114" s="72"/>
      <c r="OW114" s="102"/>
      <c r="OX114" s="102"/>
      <c r="OY114" s="102"/>
      <c r="OZ114" s="71"/>
      <c r="PA114" s="71"/>
      <c r="PB114" s="67"/>
      <c r="PC114" s="67"/>
      <c r="PD114" s="287"/>
      <c r="PE114" s="287"/>
      <c r="PF114" s="287"/>
      <c r="PG114" s="102"/>
      <c r="PH114" s="208"/>
      <c r="PI114" s="208"/>
      <c r="PJ114" s="208"/>
      <c r="PK114" s="208"/>
      <c r="PL114" s="72"/>
      <c r="PM114" s="102"/>
      <c r="PN114" s="102"/>
      <c r="PO114" s="102"/>
      <c r="PP114" s="71"/>
      <c r="PQ114" s="71"/>
      <c r="PR114" s="67"/>
      <c r="PS114" s="67"/>
      <c r="PT114" s="287"/>
      <c r="PU114" s="287"/>
      <c r="PV114" s="287"/>
      <c r="PW114" s="102"/>
      <c r="PX114" s="208"/>
      <c r="PY114" s="208"/>
      <c r="PZ114" s="208"/>
      <c r="QA114" s="208"/>
      <c r="QB114" s="72"/>
      <c r="QC114" s="102"/>
      <c r="QD114" s="102"/>
      <c r="QE114" s="102"/>
      <c r="QF114" s="71"/>
      <c r="QG114" s="71"/>
      <c r="QH114" s="67"/>
      <c r="QI114" s="67"/>
      <c r="QJ114" s="287"/>
      <c r="QK114" s="287"/>
      <c r="QL114" s="287"/>
      <c r="QM114" s="102"/>
      <c r="QN114" s="208"/>
      <c r="QO114" s="208"/>
      <c r="QP114" s="208"/>
      <c r="QQ114" s="208"/>
      <c r="QR114" s="72"/>
      <c r="QS114" s="102"/>
      <c r="QT114" s="102"/>
      <c r="QU114" s="102"/>
      <c r="QV114" s="71"/>
      <c r="QW114" s="71"/>
      <c r="QX114" s="67"/>
      <c r="QY114" s="67"/>
      <c r="QZ114" s="287"/>
      <c r="RA114" s="287"/>
      <c r="RB114" s="287"/>
      <c r="RC114" s="102"/>
      <c r="RD114" s="208"/>
      <c r="RE114" s="208"/>
      <c r="RF114" s="208"/>
      <c r="RG114" s="208"/>
      <c r="RH114" s="72"/>
      <c r="RI114" s="102"/>
      <c r="RJ114" s="102"/>
      <c r="RK114" s="102"/>
      <c r="RL114" s="71"/>
      <c r="RM114" s="71"/>
      <c r="RN114" s="67"/>
      <c r="RO114" s="67"/>
      <c r="RP114" s="287"/>
      <c r="RQ114" s="287"/>
      <c r="RR114" s="287"/>
      <c r="RS114" s="102"/>
      <c r="RT114" s="208"/>
      <c r="RU114" s="208"/>
      <c r="RV114" s="208"/>
      <c r="RW114" s="208"/>
      <c r="RX114" s="72"/>
      <c r="RY114" s="102"/>
      <c r="RZ114" s="102"/>
      <c r="SA114" s="102"/>
      <c r="SB114" s="71"/>
      <c r="SC114" s="71"/>
      <c r="SD114" s="67"/>
      <c r="SE114" s="67"/>
      <c r="SF114" s="287"/>
      <c r="SG114" s="287"/>
      <c r="SH114" s="287"/>
      <c r="SI114" s="102"/>
      <c r="SJ114" s="208"/>
      <c r="SK114" s="208"/>
      <c r="SL114" s="208"/>
      <c r="SM114" s="208"/>
      <c r="SN114" s="72"/>
      <c r="SO114" s="102"/>
      <c r="SP114" s="102"/>
      <c r="SQ114" s="102"/>
      <c r="SR114" s="71"/>
      <c r="SS114" s="71"/>
      <c r="ST114" s="67"/>
      <c r="SU114" s="67"/>
      <c r="SV114" s="287"/>
      <c r="SW114" s="287"/>
      <c r="SX114" s="287"/>
      <c r="SY114" s="102"/>
      <c r="SZ114" s="208"/>
      <c r="TA114" s="208"/>
      <c r="TB114" s="208"/>
      <c r="TC114" s="208"/>
      <c r="TD114" s="72"/>
      <c r="TE114" s="102"/>
      <c r="TF114" s="102"/>
      <c r="TG114" s="102"/>
      <c r="TH114" s="71"/>
      <c r="TI114" s="71"/>
      <c r="TJ114" s="67"/>
      <c r="TK114" s="67"/>
      <c r="TL114" s="287"/>
      <c r="TM114" s="287"/>
      <c r="TN114" s="287"/>
      <c r="TO114" s="102"/>
      <c r="TP114" s="208"/>
      <c r="TQ114" s="208"/>
      <c r="TR114" s="208"/>
      <c r="TS114" s="208"/>
      <c r="TT114" s="72"/>
      <c r="TU114" s="102"/>
      <c r="TV114" s="102"/>
      <c r="TW114" s="102"/>
      <c r="TX114" s="71"/>
      <c r="TY114" s="71"/>
      <c r="TZ114" s="67"/>
      <c r="UA114" s="67"/>
      <c r="UB114" s="287"/>
      <c r="UC114" s="287"/>
      <c r="UD114" s="287"/>
      <c r="UE114" s="102"/>
      <c r="UF114" s="208"/>
      <c r="UG114" s="208"/>
      <c r="UH114" s="208"/>
      <c r="UI114" s="208"/>
      <c r="UJ114" s="72"/>
      <c r="UK114" s="102"/>
      <c r="UL114" s="102"/>
      <c r="UM114" s="102"/>
      <c r="UN114" s="71"/>
      <c r="UO114" s="71"/>
      <c r="UP114" s="67"/>
      <c r="UQ114" s="67"/>
      <c r="UR114" s="287"/>
      <c r="US114" s="287"/>
      <c r="UT114" s="287"/>
      <c r="UU114" s="102"/>
      <c r="UV114" s="208"/>
      <c r="UW114" s="208"/>
      <c r="UX114" s="208"/>
      <c r="UY114" s="208"/>
      <c r="UZ114" s="72"/>
      <c r="VA114" s="102"/>
      <c r="VB114" s="102"/>
      <c r="VC114" s="102"/>
      <c r="VD114" s="71"/>
      <c r="VE114" s="71"/>
      <c r="VF114" s="67"/>
      <c r="VG114" s="67"/>
      <c r="VH114" s="287"/>
      <c r="VI114" s="287"/>
      <c r="VJ114" s="287"/>
      <c r="VK114" s="102"/>
      <c r="VL114" s="208"/>
      <c r="VM114" s="208"/>
      <c r="VN114" s="208"/>
      <c r="VO114" s="208"/>
      <c r="VP114" s="72"/>
      <c r="VQ114" s="102"/>
      <c r="VR114" s="102"/>
      <c r="VS114" s="102"/>
      <c r="VT114" s="71"/>
      <c r="VU114" s="71"/>
      <c r="VV114" s="67"/>
      <c r="VW114" s="67"/>
      <c r="VX114" s="287"/>
      <c r="VY114" s="287"/>
      <c r="VZ114" s="287"/>
      <c r="WA114" s="102"/>
      <c r="WB114" s="208"/>
      <c r="WC114" s="208"/>
      <c r="WD114" s="208"/>
      <c r="WE114" s="208"/>
      <c r="WF114" s="72"/>
      <c r="WG114" s="102"/>
      <c r="WH114" s="102"/>
      <c r="WI114" s="102"/>
      <c r="WJ114" s="71"/>
      <c r="WK114" s="71"/>
      <c r="WL114" s="67"/>
      <c r="WM114" s="67"/>
      <c r="WN114" s="287"/>
      <c r="WO114" s="287"/>
      <c r="WP114" s="287"/>
      <c r="WQ114" s="102"/>
      <c r="WR114" s="208"/>
      <c r="WS114" s="208"/>
      <c r="WT114" s="208"/>
      <c r="WU114" s="208"/>
      <c r="WV114" s="72"/>
      <c r="WW114" s="102"/>
      <c r="WX114" s="102"/>
      <c r="WY114" s="102"/>
      <c r="WZ114" s="71"/>
      <c r="XA114" s="71"/>
      <c r="XB114" s="67"/>
      <c r="XC114" s="67"/>
      <c r="XD114" s="287"/>
      <c r="XE114" s="287"/>
      <c r="XF114" s="287"/>
      <c r="XG114" s="102"/>
      <c r="XH114" s="208"/>
      <c r="XI114" s="208"/>
      <c r="XJ114" s="208"/>
      <c r="XK114" s="208"/>
      <c r="XL114" s="72"/>
      <c r="XM114" s="102"/>
      <c r="XN114" s="102"/>
      <c r="XO114" s="102"/>
      <c r="XP114" s="71"/>
      <c r="XQ114" s="71"/>
      <c r="XR114" s="67"/>
      <c r="XS114" s="67"/>
      <c r="XT114" s="287"/>
      <c r="XU114" s="287"/>
      <c r="XV114" s="287"/>
      <c r="XW114" s="102"/>
      <c r="XX114" s="208"/>
      <c r="XY114" s="208"/>
      <c r="XZ114" s="208"/>
      <c r="YA114" s="208"/>
      <c r="YB114" s="72"/>
      <c r="YC114" s="102"/>
      <c r="YD114" s="102"/>
      <c r="YE114" s="102"/>
      <c r="YF114" s="71"/>
      <c r="YG114" s="71"/>
      <c r="YH114" s="67"/>
      <c r="YI114" s="67"/>
      <c r="YJ114" s="287"/>
      <c r="YK114" s="287"/>
      <c r="YL114" s="287"/>
      <c r="YM114" s="102"/>
      <c r="YN114" s="208"/>
      <c r="YO114" s="208"/>
      <c r="YP114" s="208"/>
      <c r="YQ114" s="208"/>
      <c r="YR114" s="72"/>
      <c r="YS114" s="102"/>
      <c r="YT114" s="102"/>
      <c r="YU114" s="102"/>
      <c r="YV114" s="71"/>
      <c r="YW114" s="71"/>
      <c r="YX114" s="67"/>
      <c r="YY114" s="67"/>
      <c r="YZ114" s="287"/>
      <c r="ZA114" s="287"/>
      <c r="ZB114" s="287"/>
      <c r="ZC114" s="102"/>
      <c r="ZD114" s="208"/>
      <c r="ZE114" s="208"/>
      <c r="ZF114" s="208"/>
      <c r="ZG114" s="208"/>
      <c r="ZH114" s="72"/>
      <c r="ZI114" s="102"/>
      <c r="ZJ114" s="102"/>
      <c r="ZK114" s="102"/>
      <c r="ZL114" s="71"/>
      <c r="ZM114" s="71"/>
      <c r="ZN114" s="67"/>
      <c r="ZO114" s="67"/>
      <c r="ZP114" s="287"/>
      <c r="ZQ114" s="287"/>
      <c r="ZR114" s="287"/>
      <c r="ZS114" s="102"/>
      <c r="ZT114" s="208"/>
      <c r="ZU114" s="208"/>
      <c r="ZV114" s="208"/>
      <c r="ZW114" s="208"/>
      <c r="ZX114" s="72"/>
      <c r="ZY114" s="102"/>
      <c r="ZZ114" s="102"/>
      <c r="AAA114" s="102"/>
      <c r="AAB114" s="71"/>
      <c r="AAC114" s="71"/>
      <c r="AAD114" s="67"/>
      <c r="AAE114" s="67"/>
      <c r="AAF114" s="287"/>
      <c r="AAG114" s="287"/>
      <c r="AAH114" s="287"/>
      <c r="AAI114" s="102"/>
      <c r="AAJ114" s="208"/>
      <c r="AAK114" s="208"/>
      <c r="AAL114" s="208"/>
      <c r="AAM114" s="208"/>
      <c r="AAN114" s="72"/>
      <c r="AAO114" s="102"/>
      <c r="AAP114" s="102"/>
      <c r="AAQ114" s="102"/>
      <c r="AAR114" s="71"/>
      <c r="AAS114" s="71"/>
      <c r="AAT114" s="67"/>
      <c r="AAU114" s="67"/>
      <c r="AAV114" s="287"/>
      <c r="AAW114" s="287"/>
      <c r="AAX114" s="287"/>
      <c r="AAY114" s="102"/>
      <c r="AAZ114" s="208"/>
      <c r="ABA114" s="208"/>
      <c r="ABB114" s="208"/>
      <c r="ABC114" s="208"/>
      <c r="ABD114" s="72"/>
      <c r="ABE114" s="102"/>
      <c r="ABF114" s="102"/>
      <c r="ABG114" s="102"/>
      <c r="ABH114" s="71"/>
      <c r="ABI114" s="71"/>
      <c r="ABJ114" s="67"/>
      <c r="ABK114" s="67"/>
      <c r="ABL114" s="287"/>
      <c r="ABM114" s="287"/>
      <c r="ABN114" s="287"/>
      <c r="ABO114" s="102"/>
      <c r="ABP114" s="208"/>
      <c r="ABQ114" s="208"/>
      <c r="ABR114" s="208"/>
      <c r="ABS114" s="208"/>
      <c r="ABT114" s="72"/>
      <c r="ABU114" s="102"/>
      <c r="ABV114" s="102"/>
      <c r="ABW114" s="102"/>
      <c r="ABX114" s="71"/>
      <c r="ABY114" s="71"/>
      <c r="ABZ114" s="67"/>
      <c r="ACA114" s="67"/>
      <c r="ACB114" s="287"/>
      <c r="ACC114" s="287"/>
      <c r="ACD114" s="287"/>
      <c r="ACE114" s="102"/>
      <c r="ACF114" s="208"/>
      <c r="ACG114" s="208"/>
      <c r="ACH114" s="208"/>
      <c r="ACI114" s="208"/>
      <c r="ACJ114" s="72"/>
      <c r="ACK114" s="102"/>
      <c r="ACL114" s="102"/>
      <c r="ACM114" s="102"/>
      <c r="ACN114" s="71"/>
      <c r="ACO114" s="71"/>
      <c r="ACP114" s="67"/>
      <c r="ACQ114" s="67"/>
      <c r="ACR114" s="287"/>
      <c r="ACS114" s="287"/>
      <c r="ACT114" s="287"/>
      <c r="ACU114" s="102"/>
      <c r="ACV114" s="208"/>
      <c r="ACW114" s="208"/>
      <c r="ACX114" s="208"/>
      <c r="ACY114" s="208"/>
      <c r="ACZ114" s="72"/>
      <c r="ADA114" s="102"/>
      <c r="ADB114" s="102"/>
      <c r="ADC114" s="102"/>
      <c r="ADD114" s="71"/>
      <c r="ADE114" s="71"/>
      <c r="ADF114" s="67"/>
      <c r="ADG114" s="67"/>
      <c r="ADH114" s="287"/>
      <c r="ADI114" s="287"/>
      <c r="ADJ114" s="287"/>
      <c r="ADK114" s="102"/>
      <c r="ADL114" s="208"/>
      <c r="ADM114" s="208"/>
      <c r="ADN114" s="208"/>
      <c r="ADO114" s="208"/>
      <c r="ADP114" s="72"/>
      <c r="ADQ114" s="102"/>
      <c r="ADR114" s="102"/>
      <c r="ADS114" s="102"/>
      <c r="ADT114" s="71"/>
      <c r="ADU114" s="71"/>
      <c r="ADV114" s="67"/>
      <c r="ADW114" s="67"/>
      <c r="ADX114" s="287"/>
      <c r="ADY114" s="287"/>
      <c r="ADZ114" s="287"/>
      <c r="AEA114" s="102"/>
      <c r="AEB114" s="208"/>
      <c r="AEC114" s="208"/>
      <c r="AED114" s="208"/>
      <c r="AEE114" s="208"/>
      <c r="AEF114" s="72"/>
      <c r="AEG114" s="102"/>
      <c r="AEH114" s="102"/>
      <c r="AEI114" s="102"/>
      <c r="AEJ114" s="71"/>
      <c r="AEK114" s="71"/>
      <c r="AEL114" s="67"/>
      <c r="AEM114" s="67"/>
      <c r="AEN114" s="287"/>
      <c r="AEO114" s="287"/>
      <c r="AEP114" s="287"/>
      <c r="AEQ114" s="102"/>
      <c r="AER114" s="208"/>
      <c r="AES114" s="208"/>
      <c r="AET114" s="208"/>
      <c r="AEU114" s="208"/>
      <c r="AEV114" s="72"/>
      <c r="AEW114" s="102"/>
      <c r="AEX114" s="102"/>
      <c r="AEY114" s="102"/>
      <c r="AEZ114" s="71"/>
      <c r="AFA114" s="71"/>
      <c r="AFB114" s="67"/>
      <c r="AFC114" s="67"/>
      <c r="AFD114" s="287"/>
      <c r="AFE114" s="287"/>
      <c r="AFF114" s="287"/>
      <c r="AFG114" s="102"/>
      <c r="AFH114" s="208"/>
      <c r="AFI114" s="208"/>
      <c r="AFJ114" s="208"/>
      <c r="AFK114" s="208"/>
      <c r="AFL114" s="72"/>
      <c r="AFM114" s="102"/>
      <c r="AFN114" s="102"/>
      <c r="AFO114" s="102"/>
      <c r="AFP114" s="71"/>
      <c r="AFQ114" s="71"/>
      <c r="AFR114" s="67"/>
      <c r="AFS114" s="67"/>
      <c r="AFT114" s="287"/>
      <c r="AFU114" s="287"/>
      <c r="AFV114" s="287"/>
      <c r="AFW114" s="102"/>
      <c r="AFX114" s="208"/>
      <c r="AFY114" s="208"/>
      <c r="AFZ114" s="208"/>
      <c r="AGA114" s="208"/>
      <c r="AGB114" s="72"/>
      <c r="AGC114" s="102"/>
      <c r="AGD114" s="102"/>
      <c r="AGE114" s="102"/>
      <c r="AGF114" s="71"/>
      <c r="AGG114" s="71"/>
      <c r="AGH114" s="67"/>
      <c r="AGI114" s="67"/>
      <c r="AGJ114" s="287"/>
      <c r="AGK114" s="287"/>
      <c r="AGL114" s="287"/>
      <c r="AGM114" s="102"/>
      <c r="AGN114" s="208"/>
      <c r="AGO114" s="208"/>
      <c r="AGP114" s="208"/>
      <c r="AGQ114" s="208"/>
      <c r="AGR114" s="72"/>
      <c r="AGS114" s="102"/>
      <c r="AGT114" s="102"/>
      <c r="AGU114" s="102"/>
      <c r="AGV114" s="71"/>
      <c r="AGW114" s="71"/>
      <c r="AGX114" s="67"/>
      <c r="AGY114" s="67"/>
      <c r="AGZ114" s="287"/>
      <c r="AHA114" s="287"/>
      <c r="AHB114" s="287"/>
      <c r="AHC114" s="102"/>
      <c r="AHD114" s="208"/>
      <c r="AHE114" s="208"/>
      <c r="AHF114" s="208"/>
      <c r="AHG114" s="208"/>
      <c r="AHH114" s="72"/>
      <c r="AHI114" s="102"/>
      <c r="AHJ114" s="102"/>
      <c r="AHK114" s="102"/>
      <c r="AHL114" s="71"/>
      <c r="AHM114" s="71"/>
      <c r="AHN114" s="67"/>
      <c r="AHO114" s="67"/>
      <c r="AHP114" s="287"/>
      <c r="AHQ114" s="287"/>
      <c r="AHR114" s="287"/>
      <c r="AHS114" s="102"/>
      <c r="AHT114" s="208"/>
      <c r="AHU114" s="208"/>
      <c r="AHV114" s="208"/>
      <c r="AHW114" s="208"/>
      <c r="AHX114" s="72"/>
      <c r="AHY114" s="102"/>
      <c r="AHZ114" s="102"/>
      <c r="AIA114" s="102"/>
      <c r="AIB114" s="71"/>
      <c r="AIC114" s="71"/>
      <c r="AID114" s="67"/>
      <c r="AIE114" s="67"/>
      <c r="AIF114" s="287"/>
      <c r="AIG114" s="287"/>
      <c r="AIH114" s="287"/>
      <c r="AII114" s="102"/>
      <c r="AIJ114" s="208"/>
      <c r="AIK114" s="208"/>
      <c r="AIL114" s="208"/>
      <c r="AIM114" s="208"/>
      <c r="AIN114" s="72"/>
      <c r="AIO114" s="102"/>
      <c r="AIP114" s="102"/>
      <c r="AIQ114" s="102"/>
      <c r="AIR114" s="71"/>
      <c r="AIS114" s="71"/>
      <c r="AIT114" s="67"/>
      <c r="AIU114" s="67"/>
      <c r="AIV114" s="287"/>
      <c r="AIW114" s="287"/>
      <c r="AIX114" s="287"/>
      <c r="AIY114" s="102"/>
      <c r="AIZ114" s="208"/>
      <c r="AJA114" s="208"/>
      <c r="AJB114" s="208"/>
      <c r="AJC114" s="208"/>
      <c r="AJD114" s="72"/>
      <c r="AJE114" s="102"/>
      <c r="AJF114" s="102"/>
      <c r="AJG114" s="102"/>
      <c r="AJH114" s="71"/>
      <c r="AJI114" s="71"/>
      <c r="AJJ114" s="67"/>
      <c r="AJK114" s="67"/>
      <c r="AJL114" s="287"/>
      <c r="AJM114" s="287"/>
      <c r="AJN114" s="287"/>
      <c r="AJO114" s="102"/>
      <c r="AJP114" s="208"/>
      <c r="AJQ114" s="208"/>
      <c r="AJR114" s="208"/>
      <c r="AJS114" s="208"/>
      <c r="AJT114" s="72"/>
      <c r="AJU114" s="102"/>
      <c r="AJV114" s="102"/>
      <c r="AJW114" s="102"/>
      <c r="AJX114" s="71"/>
      <c r="AJY114" s="71"/>
      <c r="AJZ114" s="67"/>
      <c r="AKA114" s="67"/>
      <c r="AKB114" s="287"/>
      <c r="AKC114" s="287"/>
      <c r="AKD114" s="287"/>
      <c r="AKE114" s="102"/>
      <c r="AKF114" s="208"/>
      <c r="AKG114" s="208"/>
      <c r="AKH114" s="208"/>
      <c r="AKI114" s="208"/>
      <c r="AKJ114" s="72"/>
      <c r="AKK114" s="102"/>
      <c r="AKL114" s="102"/>
      <c r="AKM114" s="102"/>
      <c r="AKN114" s="71"/>
      <c r="AKO114" s="71"/>
      <c r="AKP114" s="67"/>
      <c r="AKQ114" s="67"/>
      <c r="AKR114" s="287"/>
      <c r="AKS114" s="287"/>
      <c r="AKT114" s="287"/>
      <c r="AKU114" s="102"/>
      <c r="AKV114" s="208"/>
      <c r="AKW114" s="208"/>
      <c r="AKX114" s="208"/>
      <c r="AKY114" s="208"/>
      <c r="AKZ114" s="72"/>
      <c r="ALA114" s="102"/>
      <c r="ALB114" s="102"/>
      <c r="ALC114" s="102"/>
      <c r="ALD114" s="71"/>
      <c r="ALE114" s="71"/>
      <c r="ALF114" s="67"/>
      <c r="ALG114" s="67"/>
      <c r="ALH114" s="287"/>
      <c r="ALI114" s="287"/>
      <c r="ALJ114" s="287"/>
      <c r="ALK114" s="102"/>
      <c r="ALL114" s="208"/>
      <c r="ALM114" s="208"/>
      <c r="ALN114" s="208"/>
      <c r="ALO114" s="208"/>
      <c r="ALP114" s="72"/>
      <c r="ALQ114" s="102"/>
      <c r="ALR114" s="102"/>
      <c r="ALS114" s="102"/>
      <c r="ALT114" s="71"/>
      <c r="ALU114" s="71"/>
      <c r="ALV114" s="67"/>
      <c r="ALW114" s="67"/>
      <c r="ALX114" s="287"/>
      <c r="ALY114" s="287"/>
      <c r="ALZ114" s="287"/>
      <c r="AMA114" s="102"/>
      <c r="AMB114" s="208"/>
      <c r="AMC114" s="208"/>
      <c r="AMD114" s="208"/>
      <c r="AME114" s="208"/>
      <c r="AMF114" s="72"/>
      <c r="AMG114" s="102"/>
      <c r="AMH114" s="102"/>
      <c r="AMI114" s="102"/>
      <c r="AMJ114" s="71"/>
      <c r="AMK114" s="71"/>
      <c r="AML114" s="67"/>
      <c r="AMM114" s="67"/>
      <c r="AMN114" s="287"/>
      <c r="AMO114" s="287"/>
      <c r="AMP114" s="287"/>
      <c r="AMQ114" s="102"/>
      <c r="AMR114" s="208"/>
      <c r="AMS114" s="208"/>
      <c r="AMT114" s="208"/>
      <c r="AMU114" s="208"/>
      <c r="AMV114" s="72"/>
      <c r="AMW114" s="102"/>
      <c r="AMX114" s="102"/>
      <c r="AMY114" s="102"/>
      <c r="AMZ114" s="71"/>
      <c r="ANA114" s="71"/>
      <c r="ANB114" s="67"/>
      <c r="ANC114" s="67"/>
      <c r="AND114" s="287"/>
      <c r="ANE114" s="287"/>
      <c r="ANF114" s="287"/>
      <c r="ANG114" s="102"/>
      <c r="ANH114" s="208"/>
      <c r="ANI114" s="208"/>
      <c r="ANJ114" s="208"/>
      <c r="ANK114" s="208"/>
      <c r="ANL114" s="72"/>
      <c r="ANM114" s="102"/>
      <c r="ANN114" s="102"/>
      <c r="ANO114" s="102"/>
      <c r="ANP114" s="71"/>
      <c r="ANQ114" s="71"/>
      <c r="ANR114" s="67"/>
      <c r="ANS114" s="67"/>
      <c r="ANT114" s="287"/>
      <c r="ANU114" s="287"/>
      <c r="ANV114" s="287"/>
      <c r="ANW114" s="102"/>
      <c r="ANX114" s="208"/>
      <c r="ANY114" s="208"/>
      <c r="ANZ114" s="208"/>
      <c r="AOA114" s="208"/>
      <c r="AOB114" s="72"/>
      <c r="AOC114" s="102"/>
      <c r="AOD114" s="102"/>
      <c r="AOE114" s="102"/>
      <c r="AOF114" s="71"/>
      <c r="AOG114" s="71"/>
      <c r="AOH114" s="67"/>
      <c r="AOI114" s="67"/>
      <c r="AOJ114" s="287"/>
      <c r="AOK114" s="287"/>
      <c r="AOL114" s="287"/>
      <c r="AOM114" s="102"/>
      <c r="AON114" s="208"/>
      <c r="AOO114" s="208"/>
      <c r="AOP114" s="208"/>
      <c r="AOQ114" s="208"/>
      <c r="AOR114" s="72"/>
      <c r="AOS114" s="102"/>
      <c r="AOT114" s="102"/>
      <c r="AOU114" s="102"/>
      <c r="AOV114" s="71"/>
      <c r="AOW114" s="71"/>
      <c r="AOX114" s="67"/>
      <c r="AOY114" s="67"/>
      <c r="AOZ114" s="287"/>
      <c r="APA114" s="287"/>
      <c r="APB114" s="287"/>
      <c r="APC114" s="102"/>
      <c r="APD114" s="208"/>
      <c r="APE114" s="208"/>
      <c r="APF114" s="208"/>
      <c r="APG114" s="208"/>
      <c r="APH114" s="72"/>
      <c r="API114" s="102"/>
      <c r="APJ114" s="102"/>
      <c r="APK114" s="102"/>
      <c r="APL114" s="71"/>
      <c r="APM114" s="71"/>
      <c r="APN114" s="67"/>
      <c r="APO114" s="67"/>
      <c r="APP114" s="287"/>
      <c r="APQ114" s="287"/>
      <c r="APR114" s="287"/>
      <c r="APS114" s="102"/>
      <c r="APT114" s="208"/>
      <c r="APU114" s="208"/>
      <c r="APV114" s="208"/>
      <c r="APW114" s="208"/>
      <c r="APX114" s="72"/>
      <c r="APY114" s="102"/>
      <c r="APZ114" s="102"/>
      <c r="AQA114" s="102"/>
      <c r="AQB114" s="71"/>
      <c r="AQC114" s="71"/>
      <c r="AQD114" s="67"/>
      <c r="AQE114" s="67"/>
      <c r="AQF114" s="287"/>
      <c r="AQG114" s="287"/>
      <c r="AQH114" s="287"/>
      <c r="AQI114" s="102"/>
      <c r="AQJ114" s="208"/>
      <c r="AQK114" s="208"/>
      <c r="AQL114" s="208"/>
      <c r="AQM114" s="208"/>
      <c r="AQN114" s="72"/>
      <c r="AQO114" s="102"/>
      <c r="AQP114" s="102"/>
      <c r="AQQ114" s="102"/>
      <c r="AQR114" s="71"/>
      <c r="AQS114" s="71"/>
      <c r="AQT114" s="67"/>
      <c r="AQU114" s="67"/>
      <c r="AQV114" s="287"/>
      <c r="AQW114" s="287"/>
      <c r="AQX114" s="287"/>
      <c r="AQY114" s="102"/>
      <c r="AQZ114" s="208"/>
      <c r="ARA114" s="208"/>
      <c r="ARB114" s="208"/>
      <c r="ARC114" s="208"/>
      <c r="ARD114" s="72"/>
      <c r="ARE114" s="102"/>
      <c r="ARF114" s="102"/>
      <c r="ARG114" s="102"/>
      <c r="ARH114" s="71"/>
      <c r="ARI114" s="71"/>
      <c r="ARJ114" s="67"/>
      <c r="ARK114" s="67"/>
      <c r="ARL114" s="287"/>
      <c r="ARM114" s="287"/>
      <c r="ARN114" s="287"/>
      <c r="ARO114" s="102"/>
      <c r="ARP114" s="208"/>
      <c r="ARQ114" s="208"/>
      <c r="ARR114" s="208"/>
      <c r="ARS114" s="208"/>
      <c r="ART114" s="72"/>
      <c r="ARU114" s="102"/>
      <c r="ARV114" s="102"/>
      <c r="ARW114" s="102"/>
      <c r="ARX114" s="71"/>
      <c r="ARY114" s="71"/>
      <c r="ARZ114" s="67"/>
      <c r="ASA114" s="67"/>
      <c r="ASB114" s="287"/>
      <c r="ASC114" s="287"/>
      <c r="ASD114" s="287"/>
      <c r="ASE114" s="102"/>
      <c r="ASF114" s="208"/>
      <c r="ASG114" s="208"/>
      <c r="ASH114" s="208"/>
      <c r="ASI114" s="208"/>
      <c r="ASJ114" s="72"/>
      <c r="ASK114" s="102"/>
      <c r="ASL114" s="102"/>
      <c r="ASM114" s="102"/>
      <c r="ASN114" s="71"/>
      <c r="ASO114" s="71"/>
      <c r="ASP114" s="67"/>
      <c r="ASQ114" s="67"/>
      <c r="ASR114" s="287"/>
      <c r="ASS114" s="287"/>
      <c r="AST114" s="287"/>
      <c r="ASU114" s="102"/>
      <c r="ASV114" s="208"/>
      <c r="ASW114" s="208"/>
      <c r="ASX114" s="208"/>
      <c r="ASY114" s="208"/>
      <c r="ASZ114" s="72"/>
      <c r="ATA114" s="102"/>
      <c r="ATB114" s="102"/>
      <c r="ATC114" s="102"/>
      <c r="ATD114" s="71"/>
      <c r="ATE114" s="71"/>
      <c r="ATF114" s="67"/>
      <c r="ATG114" s="67"/>
      <c r="ATH114" s="287"/>
      <c r="ATI114" s="287"/>
      <c r="ATJ114" s="287"/>
      <c r="ATK114" s="102"/>
      <c r="ATL114" s="208"/>
      <c r="ATM114" s="208"/>
      <c r="ATN114" s="208"/>
      <c r="ATO114" s="208"/>
      <c r="ATP114" s="72"/>
      <c r="ATQ114" s="102"/>
      <c r="ATR114" s="102"/>
      <c r="ATS114" s="102"/>
      <c r="ATT114" s="71"/>
      <c r="ATU114" s="71"/>
      <c r="ATV114" s="67"/>
      <c r="ATW114" s="67"/>
      <c r="ATX114" s="287"/>
      <c r="ATY114" s="287"/>
      <c r="ATZ114" s="287"/>
      <c r="AUA114" s="102"/>
      <c r="AUB114" s="208"/>
      <c r="AUC114" s="208"/>
      <c r="AUD114" s="208"/>
      <c r="AUE114" s="208"/>
      <c r="AUF114" s="72"/>
      <c r="AUG114" s="102"/>
      <c r="AUH114" s="102"/>
      <c r="AUI114" s="102"/>
      <c r="AUJ114" s="71"/>
      <c r="AUK114" s="71"/>
      <c r="AUL114" s="67"/>
      <c r="AUM114" s="67"/>
      <c r="AUN114" s="287"/>
      <c r="AUO114" s="287"/>
      <c r="AUP114" s="287"/>
      <c r="AUQ114" s="102"/>
      <c r="AUR114" s="208"/>
      <c r="AUS114" s="208"/>
      <c r="AUT114" s="208"/>
      <c r="AUU114" s="208"/>
      <c r="AUV114" s="72"/>
      <c r="AUW114" s="102"/>
      <c r="AUX114" s="102"/>
      <c r="AUY114" s="102"/>
      <c r="AUZ114" s="71"/>
      <c r="AVA114" s="71"/>
      <c r="AVB114" s="67"/>
      <c r="AVC114" s="67"/>
      <c r="AVD114" s="287"/>
      <c r="AVE114" s="287"/>
      <c r="AVF114" s="287"/>
      <c r="AVG114" s="102"/>
      <c r="AVH114" s="208"/>
      <c r="AVI114" s="208"/>
      <c r="AVJ114" s="208"/>
      <c r="AVK114" s="208"/>
      <c r="AVL114" s="72"/>
      <c r="AVM114" s="102"/>
      <c r="AVN114" s="102"/>
      <c r="AVO114" s="102"/>
      <c r="AVP114" s="71"/>
      <c r="AVQ114" s="71"/>
      <c r="AVR114" s="67"/>
      <c r="AVS114" s="67"/>
      <c r="AVT114" s="287"/>
      <c r="AVU114" s="287"/>
      <c r="AVV114" s="287"/>
      <c r="AVW114" s="102"/>
      <c r="AVX114" s="208"/>
      <c r="AVY114" s="208"/>
      <c r="AVZ114" s="208"/>
      <c r="AWA114" s="208"/>
      <c r="AWB114" s="72"/>
      <c r="AWC114" s="102"/>
      <c r="AWD114" s="102"/>
      <c r="AWE114" s="102"/>
      <c r="AWF114" s="71"/>
      <c r="AWG114" s="71"/>
      <c r="AWH114" s="67"/>
      <c r="AWI114" s="67"/>
      <c r="AWJ114" s="287"/>
      <c r="AWK114" s="287"/>
      <c r="AWL114" s="287"/>
      <c r="AWM114" s="102"/>
      <c r="AWN114" s="208"/>
      <c r="AWO114" s="208"/>
      <c r="AWP114" s="208"/>
      <c r="AWQ114" s="208"/>
      <c r="AWR114" s="72"/>
      <c r="AWS114" s="102"/>
      <c r="AWT114" s="102"/>
      <c r="AWU114" s="102"/>
      <c r="AWV114" s="71"/>
      <c r="AWW114" s="71"/>
      <c r="AWX114" s="67"/>
      <c r="AWY114" s="67"/>
      <c r="AWZ114" s="287"/>
      <c r="AXA114" s="287"/>
      <c r="AXB114" s="287"/>
      <c r="AXC114" s="102"/>
      <c r="AXD114" s="208"/>
      <c r="AXE114" s="208"/>
      <c r="AXF114" s="208"/>
      <c r="AXG114" s="208"/>
      <c r="AXH114" s="73"/>
      <c r="AXI114" s="108"/>
      <c r="AXJ114" s="108"/>
      <c r="AXK114" s="108"/>
      <c r="AXL114" s="14"/>
      <c r="AXM114" s="74"/>
      <c r="AXN114" s="20"/>
      <c r="AXO114" s="20"/>
      <c r="AXP114" s="294"/>
      <c r="AXQ114" s="295"/>
      <c r="AXR114" s="296"/>
      <c r="AXS114" s="107"/>
      <c r="AXT114" s="291"/>
      <c r="AXU114" s="292"/>
      <c r="AXV114" s="292"/>
      <c r="AXW114" s="293"/>
      <c r="AXX114" s="75"/>
      <c r="AXY114" s="108"/>
      <c r="AXZ114" s="108"/>
      <c r="AYA114" s="108"/>
      <c r="AYB114" s="14"/>
      <c r="AYC114" s="74"/>
      <c r="AYD114" s="20"/>
      <c r="AYE114" s="20"/>
      <c r="AYF114" s="294"/>
      <c r="AYG114" s="295"/>
      <c r="AYH114" s="296"/>
      <c r="AYI114" s="107"/>
      <c r="AYJ114" s="291"/>
      <c r="AYK114" s="292"/>
      <c r="AYL114" s="292"/>
      <c r="AYM114" s="293"/>
      <c r="AYN114" s="75"/>
      <c r="AYO114" s="108"/>
      <c r="AYP114" s="108"/>
      <c r="AYQ114" s="108"/>
      <c r="AYR114" s="14"/>
      <c r="AYS114" s="74"/>
      <c r="AYT114" s="20"/>
      <c r="AYU114" s="20"/>
      <c r="AYV114" s="294"/>
      <c r="AYW114" s="295"/>
      <c r="AYX114" s="296"/>
      <c r="AYY114" s="107"/>
      <c r="AYZ114" s="291"/>
      <c r="AZA114" s="292"/>
      <c r="AZB114" s="292"/>
      <c r="AZC114" s="293"/>
      <c r="AZD114" s="75"/>
      <c r="AZE114" s="108"/>
      <c r="AZF114" s="108"/>
      <c r="AZG114" s="108"/>
      <c r="AZH114" s="14"/>
      <c r="AZI114" s="74"/>
      <c r="AZJ114" s="20"/>
      <c r="AZK114" s="20"/>
      <c r="AZL114" s="294"/>
      <c r="AZM114" s="295"/>
      <c r="AZN114" s="296"/>
      <c r="AZO114" s="107"/>
      <c r="AZP114" s="291"/>
      <c r="AZQ114" s="292"/>
      <c r="AZR114" s="292"/>
      <c r="AZS114" s="293"/>
      <c r="AZT114" s="75"/>
      <c r="AZU114" s="108"/>
      <c r="AZV114" s="108"/>
      <c r="AZW114" s="108"/>
      <c r="AZX114" s="14"/>
      <c r="AZY114" s="74"/>
      <c r="AZZ114" s="20"/>
      <c r="BAA114" s="20"/>
      <c r="BAB114" s="294"/>
      <c r="BAC114" s="295"/>
      <c r="BAD114" s="296"/>
      <c r="BAE114" s="107"/>
      <c r="BAF114" s="291"/>
      <c r="BAG114" s="292"/>
      <c r="BAH114" s="292"/>
      <c r="BAI114" s="293"/>
      <c r="BAJ114" s="75"/>
      <c r="BAK114" s="108"/>
      <c r="BAL114" s="108"/>
      <c r="BAM114" s="108"/>
      <c r="BAN114" s="14"/>
      <c r="BAO114" s="74"/>
      <c r="BAP114" s="20"/>
      <c r="BAQ114" s="20"/>
      <c r="BAR114" s="294"/>
      <c r="BAS114" s="295"/>
      <c r="BAT114" s="296"/>
      <c r="BAU114" s="107"/>
      <c r="BAV114" s="291"/>
      <c r="BAW114" s="292"/>
      <c r="BAX114" s="292"/>
      <c r="BAY114" s="293"/>
      <c r="BAZ114" s="75"/>
      <c r="BBA114" s="108"/>
      <c r="BBB114" s="108"/>
      <c r="BBC114" s="108"/>
      <c r="BBD114" s="14"/>
      <c r="BBE114" s="74"/>
      <c r="BBF114" s="20"/>
      <c r="BBG114" s="20"/>
      <c r="BBH114" s="294"/>
      <c r="BBI114" s="295"/>
      <c r="BBJ114" s="296"/>
      <c r="BBK114" s="107"/>
      <c r="BBL114" s="291"/>
      <c r="BBM114" s="292"/>
      <c r="BBN114" s="292"/>
      <c r="BBO114" s="293"/>
      <c r="BBP114" s="75"/>
      <c r="BBQ114" s="108"/>
      <c r="BBR114" s="108"/>
      <c r="BBS114" s="108"/>
      <c r="BBT114" s="14"/>
      <c r="BBU114" s="74"/>
      <c r="BBV114" s="20"/>
      <c r="BBW114" s="20"/>
      <c r="BBX114" s="294"/>
      <c r="BBY114" s="295"/>
      <c r="BBZ114" s="296"/>
      <c r="BCA114" s="107"/>
      <c r="BCB114" s="291"/>
      <c r="BCC114" s="292"/>
      <c r="BCD114" s="292"/>
      <c r="BCE114" s="293"/>
      <c r="BCF114" s="75"/>
      <c r="BCG114" s="108"/>
      <c r="BCH114" s="108"/>
      <c r="BCI114" s="108"/>
      <c r="BCJ114" s="14"/>
      <c r="BCK114" s="74"/>
      <c r="BCL114" s="20"/>
      <c r="BCM114" s="20"/>
      <c r="BCN114" s="294"/>
      <c r="BCO114" s="295"/>
      <c r="BCP114" s="296"/>
      <c r="BCQ114" s="107"/>
      <c r="BCR114" s="291"/>
      <c r="BCS114" s="292"/>
      <c r="BCT114" s="292"/>
      <c r="BCU114" s="293"/>
      <c r="BCV114" s="75"/>
      <c r="BCW114" s="108"/>
      <c r="BCX114" s="108"/>
      <c r="BCY114" s="108"/>
      <c r="BCZ114" s="14"/>
      <c r="BDA114" s="74"/>
      <c r="BDB114" s="20"/>
      <c r="BDC114" s="20"/>
      <c r="BDD114" s="294"/>
      <c r="BDE114" s="295"/>
      <c r="BDF114" s="296"/>
      <c r="BDG114" s="107"/>
      <c r="BDH114" s="291"/>
      <c r="BDI114" s="292"/>
      <c r="BDJ114" s="292"/>
      <c r="BDK114" s="293"/>
      <c r="BDL114" s="75"/>
      <c r="BDM114" s="108"/>
      <c r="BDN114" s="108"/>
      <c r="BDO114" s="108"/>
      <c r="BDP114" s="14"/>
      <c r="BDQ114" s="74"/>
      <c r="BDR114" s="20"/>
      <c r="BDS114" s="20"/>
      <c r="BDT114" s="294"/>
      <c r="BDU114" s="295"/>
      <c r="BDV114" s="296"/>
      <c r="BDW114" s="107"/>
      <c r="BDX114" s="291"/>
      <c r="BDY114" s="292"/>
      <c r="BDZ114" s="292"/>
      <c r="BEA114" s="293"/>
      <c r="BEB114" s="75"/>
      <c r="BEC114" s="108"/>
      <c r="BED114" s="108"/>
      <c r="BEE114" s="108"/>
      <c r="BEF114" s="14"/>
      <c r="BEG114" s="74"/>
      <c r="BEH114" s="20"/>
      <c r="BEI114" s="20"/>
      <c r="BEJ114" s="294"/>
      <c r="BEK114" s="295"/>
      <c r="BEL114" s="296"/>
      <c r="BEM114" s="107"/>
      <c r="BEN114" s="291"/>
      <c r="BEO114" s="292"/>
      <c r="BEP114" s="292"/>
      <c r="BEQ114" s="293"/>
      <c r="BER114" s="75"/>
      <c r="BES114" s="108"/>
      <c r="BET114" s="108"/>
      <c r="BEU114" s="108"/>
      <c r="BEV114" s="14"/>
      <c r="BEW114" s="74"/>
      <c r="BEX114" s="20"/>
      <c r="BEY114" s="20"/>
      <c r="BEZ114" s="294"/>
      <c r="BFA114" s="295"/>
      <c r="BFB114" s="296"/>
      <c r="BFC114" s="107"/>
      <c r="BFD114" s="291"/>
      <c r="BFE114" s="292"/>
      <c r="BFF114" s="292"/>
      <c r="BFG114" s="293"/>
      <c r="BFH114" s="75"/>
      <c r="BFI114" s="108"/>
      <c r="BFJ114" s="108"/>
      <c r="BFK114" s="108"/>
      <c r="BFL114" s="14"/>
      <c r="BFM114" s="74"/>
      <c r="BFN114" s="20"/>
      <c r="BFO114" s="20"/>
      <c r="BFP114" s="294"/>
      <c r="BFQ114" s="295"/>
      <c r="BFR114" s="296"/>
      <c r="BFS114" s="107"/>
      <c r="BFT114" s="291"/>
      <c r="BFU114" s="292"/>
      <c r="BFV114" s="292"/>
      <c r="BFW114" s="293"/>
      <c r="BFX114" s="75"/>
      <c r="BFY114" s="108"/>
      <c r="BFZ114" s="108"/>
      <c r="BGA114" s="108"/>
      <c r="BGB114" s="14"/>
      <c r="BGC114" s="74"/>
      <c r="BGD114" s="20"/>
      <c r="BGE114" s="20"/>
      <c r="BGF114" s="294"/>
      <c r="BGG114" s="295"/>
      <c r="BGH114" s="296"/>
      <c r="BGI114" s="107"/>
      <c r="BGJ114" s="291"/>
      <c r="BGK114" s="292"/>
      <c r="BGL114" s="292"/>
      <c r="BGM114" s="293"/>
      <c r="BGN114" s="75"/>
      <c r="BGO114" s="108"/>
      <c r="BGP114" s="108"/>
      <c r="BGQ114" s="108"/>
      <c r="BGR114" s="14"/>
      <c r="BGS114" s="74"/>
      <c r="BGT114" s="20"/>
      <c r="BGU114" s="20"/>
      <c r="BGV114" s="294"/>
      <c r="BGW114" s="295"/>
      <c r="BGX114" s="296"/>
      <c r="BGY114" s="107"/>
      <c r="BGZ114" s="291"/>
      <c r="BHA114" s="292"/>
      <c r="BHB114" s="292"/>
      <c r="BHC114" s="293"/>
      <c r="BHD114" s="75"/>
      <c r="BHE114" s="108"/>
      <c r="BHF114" s="108"/>
      <c r="BHG114" s="108"/>
      <c r="BHH114" s="14"/>
      <c r="BHI114" s="74"/>
      <c r="BHJ114" s="20"/>
      <c r="BHK114" s="20"/>
      <c r="BHL114" s="294"/>
      <c r="BHM114" s="295"/>
      <c r="BHN114" s="296"/>
      <c r="BHO114" s="107"/>
      <c r="BHP114" s="291"/>
      <c r="BHQ114" s="292"/>
      <c r="BHR114" s="292"/>
      <c r="BHS114" s="293"/>
      <c r="BHT114" s="75"/>
      <c r="BHU114" s="108"/>
      <c r="BHV114" s="108"/>
      <c r="BHW114" s="108"/>
      <c r="BHX114" s="14"/>
      <c r="BHY114" s="74"/>
      <c r="BHZ114" s="20"/>
      <c r="BIA114" s="20"/>
      <c r="BIB114" s="294"/>
      <c r="BIC114" s="295"/>
      <c r="BID114" s="296"/>
      <c r="BIE114" s="107"/>
      <c r="BIF114" s="291"/>
      <c r="BIG114" s="292"/>
      <c r="BIH114" s="292"/>
      <c r="BII114" s="293"/>
      <c r="BIJ114" s="75"/>
      <c r="BIK114" s="108"/>
      <c r="BIL114" s="108"/>
      <c r="BIM114" s="108"/>
      <c r="BIN114" s="14"/>
      <c r="BIO114" s="74"/>
      <c r="BIP114" s="20"/>
      <c r="BIQ114" s="20"/>
      <c r="BIR114" s="294"/>
      <c r="BIS114" s="295"/>
      <c r="BIT114" s="296"/>
      <c r="BIU114" s="107"/>
      <c r="BIV114" s="291"/>
      <c r="BIW114" s="292"/>
      <c r="BIX114" s="292"/>
      <c r="BIY114" s="293"/>
      <c r="BIZ114" s="75"/>
      <c r="BJA114" s="108"/>
      <c r="BJB114" s="108"/>
      <c r="BJC114" s="108"/>
      <c r="BJD114" s="14"/>
      <c r="BJE114" s="74"/>
      <c r="BJF114" s="20"/>
      <c r="BJG114" s="20"/>
      <c r="BJH114" s="294"/>
      <c r="BJI114" s="295"/>
      <c r="BJJ114" s="296"/>
      <c r="BJK114" s="107"/>
      <c r="BJL114" s="291"/>
      <c r="BJM114" s="292"/>
      <c r="BJN114" s="292"/>
      <c r="BJO114" s="293"/>
      <c r="BJP114" s="75"/>
      <c r="BJQ114" s="108"/>
      <c r="BJR114" s="108"/>
      <c r="BJS114" s="108"/>
      <c r="BJT114" s="14"/>
      <c r="BJU114" s="74"/>
      <c r="BJV114" s="20"/>
      <c r="BJW114" s="20"/>
      <c r="BJX114" s="294"/>
      <c r="BJY114" s="295"/>
      <c r="BJZ114" s="296"/>
      <c r="BKA114" s="107"/>
      <c r="BKB114" s="291"/>
      <c r="BKC114" s="292"/>
      <c r="BKD114" s="292"/>
      <c r="BKE114" s="293"/>
      <c r="BKF114" s="75"/>
      <c r="BKG114" s="108"/>
      <c r="BKH114" s="108"/>
      <c r="BKI114" s="108"/>
      <c r="BKJ114" s="14"/>
      <c r="BKK114" s="74"/>
      <c r="BKL114" s="20"/>
      <c r="BKM114" s="20"/>
      <c r="BKN114" s="294"/>
      <c r="BKO114" s="295"/>
      <c r="BKP114" s="296"/>
      <c r="BKQ114" s="107"/>
      <c r="BKR114" s="291"/>
      <c r="BKS114" s="292"/>
      <c r="BKT114" s="292"/>
      <c r="BKU114" s="293"/>
      <c r="BKV114" s="75"/>
      <c r="BKW114" s="108"/>
      <c r="BKX114" s="108"/>
      <c r="BKY114" s="108"/>
      <c r="BKZ114" s="14"/>
      <c r="BLA114" s="74"/>
      <c r="BLB114" s="20"/>
      <c r="BLC114" s="20"/>
      <c r="BLD114" s="294"/>
      <c r="BLE114" s="295"/>
      <c r="BLF114" s="296"/>
      <c r="BLG114" s="107"/>
      <c r="BLH114" s="291"/>
      <c r="BLI114" s="292"/>
      <c r="BLJ114" s="292"/>
      <c r="BLK114" s="293"/>
      <c r="BLL114" s="75"/>
      <c r="BLM114" s="108"/>
      <c r="BLN114" s="108"/>
      <c r="BLO114" s="108"/>
      <c r="BLP114" s="14"/>
      <c r="BLQ114" s="74"/>
      <c r="BLR114" s="20"/>
      <c r="BLS114" s="20"/>
      <c r="BLT114" s="294"/>
      <c r="BLU114" s="295"/>
      <c r="BLV114" s="296"/>
      <c r="BLW114" s="107"/>
      <c r="BLX114" s="291"/>
      <c r="BLY114" s="292"/>
      <c r="BLZ114" s="292"/>
      <c r="BMA114" s="293"/>
      <c r="BMB114" s="75"/>
      <c r="BMC114" s="108"/>
      <c r="BMD114" s="108"/>
      <c r="BME114" s="108"/>
      <c r="BMF114" s="14"/>
      <c r="BMG114" s="74"/>
      <c r="BMH114" s="20"/>
      <c r="BMI114" s="20"/>
      <c r="BMJ114" s="294"/>
      <c r="BMK114" s="295"/>
      <c r="BML114" s="296"/>
      <c r="BMM114" s="107"/>
      <c r="BMN114" s="291"/>
      <c r="BMO114" s="292"/>
      <c r="BMP114" s="292"/>
      <c r="BMQ114" s="293"/>
      <c r="BMR114" s="75"/>
      <c r="BMS114" s="108"/>
      <c r="BMT114" s="108"/>
      <c r="BMU114" s="108"/>
      <c r="BMV114" s="14"/>
      <c r="BMW114" s="74"/>
      <c r="BMX114" s="20"/>
      <c r="BMY114" s="20"/>
      <c r="BMZ114" s="294"/>
      <c r="BNA114" s="295"/>
      <c r="BNB114" s="296"/>
      <c r="BNC114" s="107"/>
      <c r="BND114" s="291"/>
      <c r="BNE114" s="292"/>
      <c r="BNF114" s="292"/>
      <c r="BNG114" s="293"/>
      <c r="BNH114" s="75"/>
      <c r="BNI114" s="108"/>
      <c r="BNJ114" s="108"/>
      <c r="BNK114" s="108"/>
      <c r="BNL114" s="14"/>
      <c r="BNM114" s="74"/>
      <c r="BNN114" s="20"/>
      <c r="BNO114" s="20"/>
      <c r="BNP114" s="294"/>
      <c r="BNQ114" s="295"/>
      <c r="BNR114" s="296"/>
      <c r="BNS114" s="107"/>
      <c r="BNT114" s="291"/>
      <c r="BNU114" s="292"/>
      <c r="BNV114" s="292"/>
      <c r="BNW114" s="293"/>
      <c r="BNX114" s="75"/>
      <c r="BNY114" s="108"/>
      <c r="BNZ114" s="108"/>
      <c r="BOA114" s="108"/>
      <c r="BOB114" s="14"/>
      <c r="BOC114" s="74"/>
      <c r="BOD114" s="20"/>
      <c r="BOE114" s="20"/>
      <c r="BOF114" s="294"/>
      <c r="BOG114" s="295"/>
      <c r="BOH114" s="296"/>
      <c r="BOI114" s="107"/>
      <c r="BOJ114" s="291"/>
      <c r="BOK114" s="292"/>
      <c r="BOL114" s="292"/>
      <c r="BOM114" s="293"/>
      <c r="BON114" s="75"/>
      <c r="BOO114" s="108"/>
      <c r="BOP114" s="108"/>
      <c r="BOQ114" s="108"/>
      <c r="BOR114" s="14"/>
      <c r="BOS114" s="74"/>
      <c r="BOT114" s="20"/>
      <c r="BOU114" s="20"/>
      <c r="BOV114" s="294"/>
      <c r="BOW114" s="295"/>
      <c r="BOX114" s="296"/>
      <c r="BOY114" s="107"/>
      <c r="BOZ114" s="291"/>
      <c r="BPA114" s="292"/>
      <c r="BPB114" s="292"/>
      <c r="BPC114" s="293"/>
      <c r="BPD114" s="75"/>
      <c r="BPE114" s="108"/>
      <c r="BPF114" s="108"/>
      <c r="BPG114" s="108"/>
      <c r="BPH114" s="14"/>
      <c r="BPI114" s="74"/>
      <c r="BPJ114" s="20"/>
      <c r="BPK114" s="20"/>
      <c r="BPL114" s="294"/>
      <c r="BPM114" s="295"/>
      <c r="BPN114" s="296"/>
      <c r="BPO114" s="107"/>
      <c r="BPP114" s="291"/>
      <c r="BPQ114" s="292"/>
      <c r="BPR114" s="292"/>
      <c r="BPS114" s="293"/>
      <c r="BPT114" s="75"/>
      <c r="BPU114" s="108"/>
      <c r="BPV114" s="108"/>
      <c r="BPW114" s="108"/>
      <c r="BPX114" s="14"/>
      <c r="BPY114" s="74"/>
      <c r="BPZ114" s="20"/>
      <c r="BQA114" s="20"/>
      <c r="BQB114" s="294"/>
      <c r="BQC114" s="295"/>
      <c r="BQD114" s="296"/>
      <c r="BQE114" s="107"/>
      <c r="BQF114" s="291"/>
      <c r="BQG114" s="292"/>
      <c r="BQH114" s="292"/>
      <c r="BQI114" s="293"/>
      <c r="BQJ114" s="75"/>
      <c r="BQK114" s="108"/>
      <c r="BQL114" s="108"/>
      <c r="BQM114" s="108"/>
      <c r="BQN114" s="14"/>
      <c r="BQO114" s="74"/>
      <c r="BQP114" s="20"/>
      <c r="BQQ114" s="20"/>
      <c r="BQR114" s="294"/>
      <c r="BQS114" s="295"/>
      <c r="BQT114" s="296"/>
      <c r="BQU114" s="107"/>
      <c r="BQV114" s="291"/>
      <c r="BQW114" s="292"/>
      <c r="BQX114" s="292"/>
      <c r="BQY114" s="293"/>
      <c r="BQZ114" s="75"/>
      <c r="BRA114" s="108"/>
      <c r="BRB114" s="108"/>
      <c r="BRC114" s="108"/>
      <c r="BRD114" s="14"/>
      <c r="BRE114" s="74"/>
      <c r="BRF114" s="20"/>
      <c r="BRG114" s="20"/>
      <c r="BRH114" s="294"/>
      <c r="BRI114" s="295"/>
      <c r="BRJ114" s="296"/>
      <c r="BRK114" s="107"/>
      <c r="BRL114" s="291"/>
      <c r="BRM114" s="292"/>
      <c r="BRN114" s="292"/>
      <c r="BRO114" s="293"/>
      <c r="BRP114" s="75"/>
      <c r="BRQ114" s="108"/>
      <c r="BRR114" s="108"/>
      <c r="BRS114" s="108"/>
      <c r="BRT114" s="14"/>
      <c r="BRU114" s="74"/>
      <c r="BRV114" s="20"/>
      <c r="BRW114" s="20"/>
      <c r="BRX114" s="294"/>
      <c r="BRY114" s="295"/>
      <c r="BRZ114" s="296"/>
      <c r="BSA114" s="107"/>
      <c r="BSB114" s="291"/>
      <c r="BSC114" s="292"/>
      <c r="BSD114" s="292"/>
      <c r="BSE114" s="293"/>
      <c r="BSF114" s="75"/>
      <c r="BSG114" s="108"/>
      <c r="BSH114" s="108"/>
      <c r="BSI114" s="108"/>
      <c r="BSJ114" s="14"/>
      <c r="BSK114" s="74"/>
      <c r="BSL114" s="20"/>
      <c r="BSM114" s="20"/>
      <c r="BSN114" s="294"/>
      <c r="BSO114" s="295"/>
      <c r="BSP114" s="296"/>
      <c r="BSQ114" s="107"/>
      <c r="BSR114" s="291"/>
      <c r="BSS114" s="292"/>
      <c r="BST114" s="292"/>
      <c r="BSU114" s="293"/>
      <c r="BSV114" s="75"/>
      <c r="BSW114" s="108"/>
      <c r="BSX114" s="108"/>
      <c r="BSY114" s="108"/>
      <c r="BSZ114" s="14"/>
      <c r="BTA114" s="74"/>
      <c r="BTB114" s="20"/>
      <c r="BTC114" s="20"/>
      <c r="BTD114" s="294"/>
      <c r="BTE114" s="295"/>
      <c r="BTF114" s="296"/>
      <c r="BTG114" s="107"/>
      <c r="BTH114" s="291"/>
      <c r="BTI114" s="292"/>
      <c r="BTJ114" s="292"/>
      <c r="BTK114" s="293"/>
      <c r="BTL114" s="75"/>
      <c r="BTM114" s="108"/>
      <c r="BTN114" s="108"/>
      <c r="BTO114" s="108"/>
      <c r="BTP114" s="14"/>
      <c r="BTQ114" s="74"/>
      <c r="BTR114" s="20"/>
      <c r="BTS114" s="20"/>
      <c r="BTT114" s="294"/>
      <c r="BTU114" s="295"/>
      <c r="BTV114" s="296"/>
      <c r="BTW114" s="107"/>
      <c r="BTX114" s="291"/>
      <c r="BTY114" s="292"/>
      <c r="BTZ114" s="292"/>
      <c r="BUA114" s="293"/>
      <c r="BUB114" s="75"/>
      <c r="BUC114" s="108"/>
      <c r="BUD114" s="108"/>
      <c r="BUE114" s="108"/>
      <c r="BUF114" s="14"/>
      <c r="BUG114" s="74"/>
      <c r="BUH114" s="20"/>
      <c r="BUI114" s="20"/>
      <c r="BUJ114" s="294"/>
      <c r="BUK114" s="295"/>
      <c r="BUL114" s="296"/>
      <c r="BUM114" s="107"/>
      <c r="BUN114" s="291"/>
      <c r="BUO114" s="292"/>
      <c r="BUP114" s="292"/>
      <c r="BUQ114" s="293"/>
      <c r="BUR114" s="75"/>
      <c r="BUS114" s="108"/>
      <c r="BUT114" s="108"/>
      <c r="BUU114" s="108"/>
      <c r="BUV114" s="14"/>
      <c r="BUW114" s="74"/>
      <c r="BUX114" s="20"/>
      <c r="BUY114" s="20"/>
      <c r="BUZ114" s="294"/>
      <c r="BVA114" s="295"/>
      <c r="BVB114" s="296"/>
      <c r="BVC114" s="107"/>
      <c r="BVD114" s="291"/>
      <c r="BVE114" s="292"/>
      <c r="BVF114" s="292"/>
      <c r="BVG114" s="293"/>
      <c r="BVH114" s="75"/>
      <c r="BVI114" s="108"/>
      <c r="BVJ114" s="108"/>
      <c r="BVK114" s="108"/>
      <c r="BVL114" s="14"/>
      <c r="BVM114" s="74"/>
      <c r="BVN114" s="20"/>
      <c r="BVO114" s="20"/>
      <c r="BVP114" s="294"/>
      <c r="BVQ114" s="295"/>
      <c r="BVR114" s="296"/>
      <c r="BVS114" s="107"/>
      <c r="BVT114" s="291"/>
      <c r="BVU114" s="292"/>
      <c r="BVV114" s="292"/>
      <c r="BVW114" s="293"/>
      <c r="BVX114" s="75"/>
      <c r="BVY114" s="108"/>
      <c r="BVZ114" s="108"/>
      <c r="BWA114" s="108"/>
      <c r="BWB114" s="14"/>
      <c r="BWC114" s="74"/>
      <c r="BWD114" s="20"/>
      <c r="BWE114" s="20"/>
      <c r="BWF114" s="294"/>
      <c r="BWG114" s="295"/>
      <c r="BWH114" s="296"/>
      <c r="BWI114" s="107"/>
      <c r="BWJ114" s="291"/>
      <c r="BWK114" s="292"/>
      <c r="BWL114" s="292"/>
      <c r="BWM114" s="293"/>
      <c r="BWN114" s="75"/>
      <c r="BWO114" s="108"/>
      <c r="BWP114" s="108"/>
      <c r="BWQ114" s="108"/>
      <c r="BWR114" s="14"/>
      <c r="BWS114" s="74"/>
      <c r="BWT114" s="20"/>
      <c r="BWU114" s="20"/>
      <c r="BWV114" s="294"/>
      <c r="BWW114" s="295"/>
      <c r="BWX114" s="296"/>
      <c r="BWY114" s="107"/>
      <c r="BWZ114" s="291"/>
      <c r="BXA114" s="292"/>
      <c r="BXB114" s="292"/>
      <c r="BXC114" s="293"/>
      <c r="BXD114" s="75"/>
      <c r="BXE114" s="108"/>
      <c r="BXF114" s="108"/>
      <c r="BXG114" s="108"/>
      <c r="BXH114" s="14"/>
      <c r="BXI114" s="74"/>
      <c r="BXJ114" s="20"/>
      <c r="BXK114" s="20"/>
      <c r="BXL114" s="294"/>
      <c r="BXM114" s="295"/>
      <c r="BXN114" s="296"/>
      <c r="BXO114" s="107"/>
      <c r="BXP114" s="291"/>
      <c r="BXQ114" s="292"/>
      <c r="BXR114" s="292"/>
      <c r="BXS114" s="293"/>
      <c r="BXT114" s="75"/>
      <c r="BXU114" s="108"/>
      <c r="BXV114" s="108"/>
      <c r="BXW114" s="108"/>
      <c r="BXX114" s="14"/>
      <c r="BXY114" s="74"/>
      <c r="BXZ114" s="20"/>
      <c r="BYA114" s="20"/>
      <c r="BYB114" s="294"/>
      <c r="BYC114" s="295"/>
      <c r="BYD114" s="296"/>
      <c r="BYE114" s="107"/>
      <c r="BYF114" s="291"/>
      <c r="BYG114" s="292"/>
      <c r="BYH114" s="292"/>
      <c r="BYI114" s="293"/>
      <c r="BYJ114" s="75"/>
      <c r="BYK114" s="108"/>
      <c r="BYL114" s="108"/>
      <c r="BYM114" s="108"/>
      <c r="BYN114" s="14"/>
      <c r="BYO114" s="74"/>
      <c r="BYP114" s="20"/>
      <c r="BYQ114" s="20"/>
      <c r="BYR114" s="294"/>
      <c r="BYS114" s="295"/>
      <c r="BYT114" s="296"/>
      <c r="BYU114" s="107"/>
      <c r="BYV114" s="291"/>
      <c r="BYW114" s="292"/>
      <c r="BYX114" s="292"/>
      <c r="BYY114" s="293"/>
      <c r="BYZ114" s="75"/>
      <c r="BZA114" s="108"/>
      <c r="BZB114" s="108"/>
      <c r="BZC114" s="108"/>
      <c r="BZD114" s="14"/>
      <c r="BZE114" s="74"/>
      <c r="BZF114" s="20"/>
      <c r="BZG114" s="20"/>
      <c r="BZH114" s="294"/>
      <c r="BZI114" s="295"/>
      <c r="BZJ114" s="296"/>
      <c r="BZK114" s="107"/>
      <c r="BZL114" s="291"/>
      <c r="BZM114" s="292"/>
      <c r="BZN114" s="292"/>
      <c r="BZO114" s="293"/>
      <c r="BZP114" s="75"/>
      <c r="BZQ114" s="108"/>
      <c r="BZR114" s="108"/>
      <c r="BZS114" s="108"/>
      <c r="BZT114" s="14"/>
      <c r="BZU114" s="74"/>
      <c r="BZV114" s="20"/>
      <c r="BZW114" s="20"/>
      <c r="BZX114" s="294"/>
      <c r="BZY114" s="295"/>
      <c r="BZZ114" s="296"/>
      <c r="CAA114" s="107"/>
      <c r="CAB114" s="291"/>
      <c r="CAC114" s="292"/>
      <c r="CAD114" s="292"/>
      <c r="CAE114" s="293"/>
      <c r="CAF114" s="75"/>
      <c r="CAG114" s="108"/>
      <c r="CAH114" s="108"/>
      <c r="CAI114" s="108"/>
      <c r="CAJ114" s="14"/>
      <c r="CAK114" s="74"/>
      <c r="CAL114" s="20"/>
      <c r="CAM114" s="20"/>
      <c r="CAN114" s="294"/>
      <c r="CAO114" s="295"/>
      <c r="CAP114" s="296"/>
      <c r="CAQ114" s="107"/>
      <c r="CAR114" s="291"/>
      <c r="CAS114" s="292"/>
      <c r="CAT114" s="292"/>
      <c r="CAU114" s="293"/>
      <c r="CAV114" s="75"/>
      <c r="CAW114" s="108"/>
      <c r="CAX114" s="108"/>
      <c r="CAY114" s="108"/>
      <c r="CAZ114" s="14"/>
      <c r="CBA114" s="74"/>
      <c r="CBB114" s="20"/>
      <c r="CBC114" s="20"/>
      <c r="CBD114" s="294"/>
      <c r="CBE114" s="295"/>
      <c r="CBF114" s="296"/>
      <c r="CBG114" s="107"/>
      <c r="CBH114" s="291"/>
      <c r="CBI114" s="292"/>
      <c r="CBJ114" s="292"/>
      <c r="CBK114" s="293"/>
      <c r="CBL114" s="75"/>
      <c r="CBM114" s="108"/>
      <c r="CBN114" s="108"/>
      <c r="CBO114" s="108"/>
      <c r="CBP114" s="14"/>
      <c r="CBQ114" s="74"/>
      <c r="CBR114" s="20"/>
      <c r="CBS114" s="20"/>
      <c r="CBT114" s="294"/>
      <c r="CBU114" s="295"/>
      <c r="CBV114" s="296"/>
      <c r="CBW114" s="107"/>
      <c r="CBX114" s="291"/>
      <c r="CBY114" s="292"/>
      <c r="CBZ114" s="292"/>
      <c r="CCA114" s="293"/>
      <c r="CCB114" s="75"/>
      <c r="CCC114" s="108"/>
      <c r="CCD114" s="108"/>
      <c r="CCE114" s="108" t="s">
        <v>4</v>
      </c>
      <c r="CCF114" s="14"/>
      <c r="CCG114" s="74"/>
      <c r="CCH114" s="20"/>
      <c r="CCI114" s="20" t="s">
        <v>11</v>
      </c>
      <c r="CCJ114" s="294" t="s">
        <v>162</v>
      </c>
      <c r="CCK114" s="295"/>
      <c r="CCL114" s="296"/>
      <c r="CCM114" s="107"/>
      <c r="CCN114" s="291" t="s">
        <v>4</v>
      </c>
      <c r="CCO114" s="292"/>
      <c r="CCP114" s="292"/>
      <c r="CCQ114" s="293"/>
      <c r="CCR114" s="75">
        <v>42735</v>
      </c>
      <c r="CCS114" s="108" t="s">
        <v>4</v>
      </c>
      <c r="CCT114" s="108" t="s">
        <v>4</v>
      </c>
      <c r="CCU114" s="108" t="s">
        <v>4</v>
      </c>
      <c r="CCV114" s="14"/>
      <c r="CCW114" s="74"/>
      <c r="CCX114" s="20"/>
      <c r="CCY114" s="20" t="s">
        <v>11</v>
      </c>
      <c r="CCZ114" s="294" t="s">
        <v>162</v>
      </c>
      <c r="CDA114" s="295"/>
      <c r="CDB114" s="296"/>
      <c r="CDC114" s="107"/>
      <c r="CDD114" s="291" t="s">
        <v>4</v>
      </c>
      <c r="CDE114" s="292"/>
      <c r="CDF114" s="292"/>
      <c r="CDG114" s="293"/>
      <c r="CDH114" s="75">
        <v>42735</v>
      </c>
      <c r="CDI114" s="108" t="s">
        <v>4</v>
      </c>
      <c r="CDJ114" s="108" t="s">
        <v>4</v>
      </c>
      <c r="CDK114" s="108" t="s">
        <v>4</v>
      </c>
      <c r="CDL114" s="14"/>
      <c r="CDM114" s="74"/>
      <c r="CDN114" s="20"/>
      <c r="CDO114" s="20" t="s">
        <v>11</v>
      </c>
      <c r="CDP114" s="294" t="s">
        <v>162</v>
      </c>
      <c r="CDQ114" s="295"/>
      <c r="CDR114" s="296"/>
      <c r="CDS114" s="107"/>
      <c r="CDT114" s="291" t="s">
        <v>4</v>
      </c>
      <c r="CDU114" s="292"/>
      <c r="CDV114" s="292"/>
      <c r="CDW114" s="293"/>
      <c r="CDX114" s="75">
        <v>42735</v>
      </c>
      <c r="CDY114" s="108" t="s">
        <v>4</v>
      </c>
      <c r="CDZ114" s="108" t="s">
        <v>4</v>
      </c>
      <c r="CEA114" s="108" t="s">
        <v>4</v>
      </c>
      <c r="CEB114" s="14"/>
      <c r="CEC114" s="74"/>
      <c r="CED114" s="20"/>
      <c r="CEE114" s="20" t="s">
        <v>11</v>
      </c>
      <c r="CEF114" s="294" t="s">
        <v>162</v>
      </c>
      <c r="CEG114" s="295"/>
      <c r="CEH114" s="296"/>
      <c r="CEI114" s="107"/>
      <c r="CEJ114" s="291" t="s">
        <v>4</v>
      </c>
      <c r="CEK114" s="292"/>
      <c r="CEL114" s="292"/>
      <c r="CEM114" s="293"/>
      <c r="CEN114" s="75">
        <v>42735</v>
      </c>
      <c r="CEO114" s="108" t="s">
        <v>4</v>
      </c>
      <c r="CEP114" s="108" t="s">
        <v>4</v>
      </c>
      <c r="CEQ114" s="108" t="s">
        <v>4</v>
      </c>
      <c r="CER114" s="14"/>
      <c r="CES114" s="74"/>
      <c r="CET114" s="20"/>
      <c r="CEU114" s="20" t="s">
        <v>11</v>
      </c>
      <c r="CEV114" s="294" t="s">
        <v>162</v>
      </c>
      <c r="CEW114" s="295"/>
      <c r="CEX114" s="296"/>
      <c r="CEY114" s="107"/>
      <c r="CEZ114" s="291" t="s">
        <v>4</v>
      </c>
      <c r="CFA114" s="292"/>
      <c r="CFB114" s="292"/>
      <c r="CFC114" s="293"/>
      <c r="CFD114" s="75">
        <v>42735</v>
      </c>
      <c r="CFE114" s="108" t="s">
        <v>4</v>
      </c>
      <c r="CFF114" s="108" t="s">
        <v>4</v>
      </c>
      <c r="CFG114" s="108" t="s">
        <v>4</v>
      </c>
      <c r="CFH114" s="14"/>
      <c r="CFI114" s="74"/>
      <c r="CFJ114" s="20"/>
      <c r="CFK114" s="20" t="s">
        <v>11</v>
      </c>
      <c r="CFL114" s="294" t="s">
        <v>162</v>
      </c>
      <c r="CFM114" s="295"/>
      <c r="CFN114" s="296"/>
      <c r="CFO114" s="107"/>
      <c r="CFP114" s="291" t="s">
        <v>4</v>
      </c>
      <c r="CFQ114" s="292"/>
      <c r="CFR114" s="292"/>
      <c r="CFS114" s="293"/>
      <c r="CFT114" s="75">
        <v>42735</v>
      </c>
      <c r="CFU114" s="108" t="s">
        <v>4</v>
      </c>
      <c r="CFV114" s="108" t="s">
        <v>4</v>
      </c>
      <c r="CFW114" s="108" t="s">
        <v>4</v>
      </c>
      <c r="CFX114" s="14"/>
      <c r="CFY114" s="74"/>
      <c r="CFZ114" s="20"/>
      <c r="CGA114" s="20" t="s">
        <v>11</v>
      </c>
      <c r="CGB114" s="294" t="s">
        <v>162</v>
      </c>
      <c r="CGC114" s="295"/>
      <c r="CGD114" s="296"/>
      <c r="CGE114" s="107"/>
      <c r="CGF114" s="291" t="s">
        <v>4</v>
      </c>
      <c r="CGG114" s="292"/>
      <c r="CGH114" s="292"/>
      <c r="CGI114" s="293"/>
      <c r="CGJ114" s="75">
        <v>42735</v>
      </c>
      <c r="CGK114" s="108" t="s">
        <v>4</v>
      </c>
      <c r="CGL114" s="108" t="s">
        <v>4</v>
      </c>
      <c r="CGM114" s="108" t="s">
        <v>4</v>
      </c>
      <c r="CGN114" s="14"/>
      <c r="CGO114" s="74"/>
      <c r="CGP114" s="20"/>
      <c r="CGQ114" s="20" t="s">
        <v>11</v>
      </c>
      <c r="CGR114" s="294" t="s">
        <v>162</v>
      </c>
      <c r="CGS114" s="295"/>
      <c r="CGT114" s="296"/>
      <c r="CGU114" s="107"/>
      <c r="CGV114" s="291" t="s">
        <v>4</v>
      </c>
      <c r="CGW114" s="292"/>
      <c r="CGX114" s="292"/>
      <c r="CGY114" s="293"/>
      <c r="CGZ114" s="75">
        <v>42735</v>
      </c>
      <c r="CHA114" s="108" t="s">
        <v>4</v>
      </c>
      <c r="CHB114" s="108" t="s">
        <v>4</v>
      </c>
      <c r="CHC114" s="108" t="s">
        <v>4</v>
      </c>
      <c r="CHD114" s="14"/>
      <c r="CHE114" s="74"/>
      <c r="CHF114" s="20"/>
      <c r="CHG114" s="20" t="s">
        <v>11</v>
      </c>
      <c r="CHH114" s="294" t="s">
        <v>162</v>
      </c>
      <c r="CHI114" s="295"/>
      <c r="CHJ114" s="296"/>
      <c r="CHK114" s="107"/>
      <c r="CHL114" s="291" t="s">
        <v>4</v>
      </c>
      <c r="CHM114" s="292"/>
      <c r="CHN114" s="292"/>
      <c r="CHO114" s="293"/>
      <c r="CHP114" s="75">
        <v>42735</v>
      </c>
      <c r="CHQ114" s="108" t="s">
        <v>4</v>
      </c>
      <c r="CHR114" s="108" t="s">
        <v>4</v>
      </c>
      <c r="CHS114" s="108" t="s">
        <v>4</v>
      </c>
      <c r="CHT114" s="14"/>
      <c r="CHU114" s="74"/>
      <c r="CHV114" s="20"/>
      <c r="CHW114" s="20" t="s">
        <v>11</v>
      </c>
      <c r="CHX114" s="294" t="s">
        <v>162</v>
      </c>
      <c r="CHY114" s="295"/>
      <c r="CHZ114" s="296"/>
      <c r="CIA114" s="107"/>
      <c r="CIB114" s="291" t="s">
        <v>4</v>
      </c>
      <c r="CIC114" s="292"/>
      <c r="CID114" s="292"/>
      <c r="CIE114" s="293"/>
      <c r="CIF114" s="75">
        <v>42735</v>
      </c>
      <c r="CIG114" s="108" t="s">
        <v>4</v>
      </c>
      <c r="CIH114" s="108" t="s">
        <v>4</v>
      </c>
      <c r="CII114" s="108" t="s">
        <v>4</v>
      </c>
      <c r="CIJ114" s="14"/>
      <c r="CIK114" s="74"/>
      <c r="CIL114" s="20"/>
      <c r="CIM114" s="20" t="s">
        <v>11</v>
      </c>
      <c r="CIN114" s="294" t="s">
        <v>162</v>
      </c>
      <c r="CIO114" s="295"/>
      <c r="CIP114" s="296"/>
      <c r="CIQ114" s="107"/>
      <c r="CIR114" s="291" t="s">
        <v>4</v>
      </c>
      <c r="CIS114" s="292"/>
      <c r="CIT114" s="292"/>
      <c r="CIU114" s="293"/>
      <c r="CIV114" s="75">
        <v>42735</v>
      </c>
      <c r="CIW114" s="108" t="s">
        <v>4</v>
      </c>
      <c r="CIX114" s="108" t="s">
        <v>4</v>
      </c>
      <c r="CIY114" s="108" t="s">
        <v>4</v>
      </c>
      <c r="CIZ114" s="14"/>
      <c r="CJA114" s="74"/>
      <c r="CJB114" s="20"/>
      <c r="CJC114" s="20" t="s">
        <v>11</v>
      </c>
      <c r="CJD114" s="294" t="s">
        <v>162</v>
      </c>
      <c r="CJE114" s="295"/>
      <c r="CJF114" s="296"/>
      <c r="CJG114" s="107"/>
      <c r="CJH114" s="291" t="s">
        <v>4</v>
      </c>
      <c r="CJI114" s="292"/>
      <c r="CJJ114" s="292"/>
      <c r="CJK114" s="293"/>
      <c r="CJL114" s="75">
        <v>42735</v>
      </c>
      <c r="CJM114" s="108" t="s">
        <v>4</v>
      </c>
      <c r="CJN114" s="108" t="s">
        <v>4</v>
      </c>
      <c r="CJO114" s="108" t="s">
        <v>4</v>
      </c>
      <c r="CJP114" s="14"/>
      <c r="CJQ114" s="74"/>
      <c r="CJR114" s="20"/>
      <c r="CJS114" s="20" t="s">
        <v>11</v>
      </c>
      <c r="CJT114" s="294" t="s">
        <v>162</v>
      </c>
      <c r="CJU114" s="295"/>
      <c r="CJV114" s="296"/>
      <c r="CJW114" s="107"/>
      <c r="CJX114" s="291" t="s">
        <v>4</v>
      </c>
      <c r="CJY114" s="292"/>
      <c r="CJZ114" s="292"/>
      <c r="CKA114" s="293"/>
      <c r="CKB114" s="75">
        <v>42735</v>
      </c>
      <c r="CKC114" s="108" t="s">
        <v>4</v>
      </c>
      <c r="CKD114" s="108" t="s">
        <v>4</v>
      </c>
      <c r="CKE114" s="108" t="s">
        <v>4</v>
      </c>
      <c r="CKF114" s="14"/>
      <c r="CKG114" s="74"/>
      <c r="CKH114" s="20"/>
      <c r="CKI114" s="20" t="s">
        <v>11</v>
      </c>
      <c r="CKJ114" s="294" t="s">
        <v>162</v>
      </c>
      <c r="CKK114" s="295"/>
      <c r="CKL114" s="296"/>
      <c r="CKM114" s="107"/>
      <c r="CKN114" s="291" t="s">
        <v>4</v>
      </c>
      <c r="CKO114" s="292"/>
      <c r="CKP114" s="292"/>
      <c r="CKQ114" s="293"/>
      <c r="CKR114" s="75">
        <v>42735</v>
      </c>
      <c r="CKS114" s="108" t="s">
        <v>4</v>
      </c>
      <c r="CKT114" s="108" t="s">
        <v>4</v>
      </c>
      <c r="CKU114" s="108" t="s">
        <v>4</v>
      </c>
      <c r="CKV114" s="14"/>
      <c r="CKW114" s="74"/>
      <c r="CKX114" s="20"/>
      <c r="CKY114" s="20" t="s">
        <v>11</v>
      </c>
      <c r="CKZ114" s="294" t="s">
        <v>162</v>
      </c>
      <c r="CLA114" s="295"/>
      <c r="CLB114" s="296"/>
      <c r="CLC114" s="107"/>
      <c r="CLD114" s="291" t="s">
        <v>4</v>
      </c>
      <c r="CLE114" s="292"/>
      <c r="CLF114" s="292"/>
      <c r="CLG114" s="293"/>
      <c r="CLH114" s="75">
        <v>42735</v>
      </c>
      <c r="CLI114" s="108" t="s">
        <v>4</v>
      </c>
      <c r="CLJ114" s="108" t="s">
        <v>4</v>
      </c>
      <c r="CLK114" s="108" t="s">
        <v>4</v>
      </c>
      <c r="CLL114" s="14"/>
      <c r="CLM114" s="74"/>
      <c r="CLN114" s="20"/>
      <c r="CLO114" s="20" t="s">
        <v>11</v>
      </c>
      <c r="CLP114" s="294" t="s">
        <v>162</v>
      </c>
      <c r="CLQ114" s="295"/>
      <c r="CLR114" s="296"/>
      <c r="CLS114" s="107"/>
      <c r="CLT114" s="291" t="s">
        <v>4</v>
      </c>
      <c r="CLU114" s="292"/>
      <c r="CLV114" s="292"/>
      <c r="CLW114" s="293"/>
      <c r="CLX114" s="75">
        <v>42735</v>
      </c>
      <c r="CLY114" s="108" t="s">
        <v>4</v>
      </c>
      <c r="CLZ114" s="108" t="s">
        <v>4</v>
      </c>
      <c r="CMA114" s="108" t="s">
        <v>4</v>
      </c>
      <c r="CMB114" s="14"/>
      <c r="CMC114" s="74"/>
      <c r="CMD114" s="20"/>
      <c r="CME114" s="20" t="s">
        <v>11</v>
      </c>
      <c r="CMF114" s="294" t="s">
        <v>162</v>
      </c>
      <c r="CMG114" s="295"/>
      <c r="CMH114" s="296"/>
      <c r="CMI114" s="107"/>
      <c r="CMJ114" s="291" t="s">
        <v>4</v>
      </c>
      <c r="CMK114" s="292"/>
      <c r="CML114" s="292"/>
      <c r="CMM114" s="293"/>
      <c r="CMN114" s="75">
        <v>42735</v>
      </c>
      <c r="CMO114" s="108" t="s">
        <v>4</v>
      </c>
      <c r="CMP114" s="108" t="s">
        <v>4</v>
      </c>
      <c r="CMQ114" s="108" t="s">
        <v>4</v>
      </c>
      <c r="CMR114" s="14"/>
      <c r="CMS114" s="74"/>
      <c r="CMT114" s="20"/>
      <c r="CMU114" s="20" t="s">
        <v>11</v>
      </c>
      <c r="CMV114" s="294" t="s">
        <v>162</v>
      </c>
      <c r="CMW114" s="295"/>
      <c r="CMX114" s="296"/>
      <c r="CMY114" s="107"/>
      <c r="CMZ114" s="291" t="s">
        <v>4</v>
      </c>
      <c r="CNA114" s="292"/>
      <c r="CNB114" s="292"/>
      <c r="CNC114" s="293"/>
      <c r="CND114" s="75">
        <v>42735</v>
      </c>
      <c r="CNE114" s="108" t="s">
        <v>4</v>
      </c>
      <c r="CNF114" s="108" t="s">
        <v>4</v>
      </c>
      <c r="CNG114" s="108" t="s">
        <v>4</v>
      </c>
      <c r="CNH114" s="14"/>
      <c r="CNI114" s="74"/>
      <c r="CNJ114" s="20"/>
      <c r="CNK114" s="20" t="s">
        <v>11</v>
      </c>
      <c r="CNL114" s="294" t="s">
        <v>162</v>
      </c>
      <c r="CNM114" s="295"/>
      <c r="CNN114" s="296"/>
      <c r="CNO114" s="107"/>
      <c r="CNP114" s="291" t="s">
        <v>4</v>
      </c>
      <c r="CNQ114" s="292"/>
      <c r="CNR114" s="292"/>
      <c r="CNS114" s="293"/>
      <c r="CNT114" s="75">
        <v>42735</v>
      </c>
      <c r="CNU114" s="108" t="s">
        <v>4</v>
      </c>
      <c r="CNV114" s="108" t="s">
        <v>4</v>
      </c>
      <c r="CNW114" s="108" t="s">
        <v>4</v>
      </c>
      <c r="CNX114" s="14"/>
      <c r="CNY114" s="74"/>
      <c r="CNZ114" s="20"/>
      <c r="COA114" s="20" t="s">
        <v>11</v>
      </c>
      <c r="COB114" s="294" t="s">
        <v>162</v>
      </c>
      <c r="COC114" s="295"/>
      <c r="COD114" s="296"/>
      <c r="COE114" s="107"/>
      <c r="COF114" s="291" t="s">
        <v>4</v>
      </c>
      <c r="COG114" s="292"/>
      <c r="COH114" s="292"/>
      <c r="COI114" s="293"/>
      <c r="COJ114" s="75">
        <v>42735</v>
      </c>
      <c r="COK114" s="108" t="s">
        <v>4</v>
      </c>
      <c r="COL114" s="108" t="s">
        <v>4</v>
      </c>
      <c r="COM114" s="108" t="s">
        <v>4</v>
      </c>
      <c r="CON114" s="14"/>
      <c r="COO114" s="74"/>
      <c r="COP114" s="20"/>
      <c r="COQ114" s="20" t="s">
        <v>11</v>
      </c>
      <c r="COR114" s="294" t="s">
        <v>162</v>
      </c>
      <c r="COS114" s="295"/>
      <c r="COT114" s="296"/>
      <c r="COU114" s="107"/>
      <c r="COV114" s="291" t="s">
        <v>4</v>
      </c>
      <c r="COW114" s="292"/>
      <c r="COX114" s="292"/>
      <c r="COY114" s="293"/>
      <c r="COZ114" s="75">
        <v>42735</v>
      </c>
      <c r="CPA114" s="108" t="s">
        <v>4</v>
      </c>
      <c r="CPB114" s="108" t="s">
        <v>4</v>
      </c>
      <c r="CPC114" s="108" t="s">
        <v>4</v>
      </c>
      <c r="CPD114" s="14"/>
      <c r="CPE114" s="74"/>
      <c r="CPF114" s="20"/>
      <c r="CPG114" s="20" t="s">
        <v>11</v>
      </c>
      <c r="CPH114" s="294" t="s">
        <v>162</v>
      </c>
      <c r="CPI114" s="295"/>
      <c r="CPJ114" s="296"/>
      <c r="CPK114" s="107"/>
      <c r="CPL114" s="291" t="s">
        <v>4</v>
      </c>
      <c r="CPM114" s="292"/>
      <c r="CPN114" s="292"/>
      <c r="CPO114" s="293"/>
      <c r="CPP114" s="75">
        <v>42735</v>
      </c>
      <c r="CPQ114" s="108" t="s">
        <v>4</v>
      </c>
      <c r="CPR114" s="108" t="s">
        <v>4</v>
      </c>
      <c r="CPS114" s="108" t="s">
        <v>4</v>
      </c>
      <c r="CPT114" s="14"/>
      <c r="CPU114" s="74"/>
      <c r="CPV114" s="20"/>
      <c r="CPW114" s="20" t="s">
        <v>11</v>
      </c>
      <c r="CPX114" s="294" t="s">
        <v>162</v>
      </c>
      <c r="CPY114" s="295"/>
      <c r="CPZ114" s="296"/>
      <c r="CQA114" s="107"/>
      <c r="CQB114" s="291" t="s">
        <v>4</v>
      </c>
      <c r="CQC114" s="292"/>
      <c r="CQD114" s="292"/>
      <c r="CQE114" s="293"/>
      <c r="CQF114" s="75">
        <v>42735</v>
      </c>
      <c r="CQG114" s="108" t="s">
        <v>4</v>
      </c>
      <c r="CQH114" s="108" t="s">
        <v>4</v>
      </c>
      <c r="CQI114" s="108" t="s">
        <v>4</v>
      </c>
      <c r="CQJ114" s="14"/>
      <c r="CQK114" s="74"/>
      <c r="CQL114" s="20"/>
      <c r="CQM114" s="20" t="s">
        <v>11</v>
      </c>
      <c r="CQN114" s="294" t="s">
        <v>162</v>
      </c>
      <c r="CQO114" s="295"/>
      <c r="CQP114" s="296"/>
      <c r="CQQ114" s="107"/>
      <c r="CQR114" s="291" t="s">
        <v>4</v>
      </c>
      <c r="CQS114" s="292"/>
      <c r="CQT114" s="292"/>
      <c r="CQU114" s="293"/>
      <c r="CQV114" s="75">
        <v>42735</v>
      </c>
      <c r="CQW114" s="108" t="s">
        <v>4</v>
      </c>
      <c r="CQX114" s="108" t="s">
        <v>4</v>
      </c>
      <c r="CQY114" s="108" t="s">
        <v>4</v>
      </c>
      <c r="CQZ114" s="14"/>
      <c r="CRA114" s="74"/>
      <c r="CRB114" s="20"/>
      <c r="CRC114" s="20" t="s">
        <v>11</v>
      </c>
      <c r="CRD114" s="294" t="s">
        <v>162</v>
      </c>
      <c r="CRE114" s="295"/>
      <c r="CRF114" s="296"/>
      <c r="CRG114" s="107"/>
      <c r="CRH114" s="291" t="s">
        <v>4</v>
      </c>
      <c r="CRI114" s="292"/>
      <c r="CRJ114" s="292"/>
      <c r="CRK114" s="293"/>
      <c r="CRL114" s="75">
        <v>42735</v>
      </c>
      <c r="CRM114" s="108" t="s">
        <v>4</v>
      </c>
      <c r="CRN114" s="108" t="s">
        <v>4</v>
      </c>
      <c r="CRO114" s="108" t="s">
        <v>4</v>
      </c>
      <c r="CRP114" s="14"/>
      <c r="CRQ114" s="74"/>
      <c r="CRR114" s="20"/>
      <c r="CRS114" s="20" t="s">
        <v>11</v>
      </c>
      <c r="CRT114" s="294" t="s">
        <v>162</v>
      </c>
      <c r="CRU114" s="295"/>
      <c r="CRV114" s="296"/>
      <c r="CRW114" s="107"/>
      <c r="CRX114" s="291" t="s">
        <v>4</v>
      </c>
      <c r="CRY114" s="292"/>
      <c r="CRZ114" s="292"/>
      <c r="CSA114" s="293"/>
      <c r="CSB114" s="75">
        <v>42735</v>
      </c>
      <c r="CSC114" s="108" t="s">
        <v>4</v>
      </c>
      <c r="CSD114" s="108" t="s">
        <v>4</v>
      </c>
      <c r="CSE114" s="108" t="s">
        <v>4</v>
      </c>
      <c r="CSF114" s="14"/>
      <c r="CSG114" s="74"/>
      <c r="CSH114" s="20"/>
      <c r="CSI114" s="20" t="s">
        <v>11</v>
      </c>
      <c r="CSJ114" s="294" t="s">
        <v>162</v>
      </c>
      <c r="CSK114" s="295"/>
      <c r="CSL114" s="296"/>
      <c r="CSM114" s="107"/>
      <c r="CSN114" s="291" t="s">
        <v>4</v>
      </c>
      <c r="CSO114" s="292"/>
      <c r="CSP114" s="292"/>
      <c r="CSQ114" s="293"/>
      <c r="CSR114" s="75">
        <v>42735</v>
      </c>
      <c r="CSS114" s="108" t="s">
        <v>4</v>
      </c>
      <c r="CST114" s="108" t="s">
        <v>4</v>
      </c>
      <c r="CSU114" s="108" t="s">
        <v>4</v>
      </c>
      <c r="CSV114" s="14"/>
      <c r="CSW114" s="74"/>
      <c r="CSX114" s="20"/>
      <c r="CSY114" s="20" t="s">
        <v>11</v>
      </c>
      <c r="CSZ114" s="294" t="s">
        <v>162</v>
      </c>
      <c r="CTA114" s="295"/>
      <c r="CTB114" s="296"/>
      <c r="CTC114" s="107"/>
      <c r="CTD114" s="291" t="s">
        <v>4</v>
      </c>
      <c r="CTE114" s="292"/>
      <c r="CTF114" s="292"/>
      <c r="CTG114" s="293"/>
      <c r="CTH114" s="75">
        <v>42735</v>
      </c>
      <c r="CTI114" s="108" t="s">
        <v>4</v>
      </c>
      <c r="CTJ114" s="108" t="s">
        <v>4</v>
      </c>
      <c r="CTK114" s="108" t="s">
        <v>4</v>
      </c>
      <c r="CTL114" s="14"/>
      <c r="CTM114" s="74"/>
      <c r="CTN114" s="20"/>
      <c r="CTO114" s="20" t="s">
        <v>11</v>
      </c>
      <c r="CTP114" s="294" t="s">
        <v>162</v>
      </c>
      <c r="CTQ114" s="295"/>
      <c r="CTR114" s="296"/>
      <c r="CTS114" s="107"/>
      <c r="CTT114" s="291" t="s">
        <v>4</v>
      </c>
      <c r="CTU114" s="292"/>
      <c r="CTV114" s="292"/>
      <c r="CTW114" s="293"/>
      <c r="CTX114" s="75">
        <v>42735</v>
      </c>
      <c r="CTY114" s="108" t="s">
        <v>4</v>
      </c>
      <c r="CTZ114" s="108" t="s">
        <v>4</v>
      </c>
      <c r="CUA114" s="108" t="s">
        <v>4</v>
      </c>
      <c r="CUB114" s="14"/>
      <c r="CUC114" s="74"/>
      <c r="CUD114" s="20"/>
      <c r="CUE114" s="20" t="s">
        <v>11</v>
      </c>
      <c r="CUF114" s="294" t="s">
        <v>162</v>
      </c>
      <c r="CUG114" s="295"/>
      <c r="CUH114" s="296"/>
      <c r="CUI114" s="107"/>
      <c r="CUJ114" s="291" t="s">
        <v>4</v>
      </c>
      <c r="CUK114" s="292"/>
      <c r="CUL114" s="292"/>
      <c r="CUM114" s="293"/>
      <c r="CUN114" s="75">
        <v>42735</v>
      </c>
      <c r="CUO114" s="108" t="s">
        <v>4</v>
      </c>
      <c r="CUP114" s="108" t="s">
        <v>4</v>
      </c>
      <c r="CUQ114" s="108" t="s">
        <v>4</v>
      </c>
      <c r="CUR114" s="14"/>
      <c r="CUS114" s="74"/>
      <c r="CUT114" s="20"/>
      <c r="CUU114" s="20" t="s">
        <v>11</v>
      </c>
      <c r="CUV114" s="294" t="s">
        <v>162</v>
      </c>
      <c r="CUW114" s="295"/>
      <c r="CUX114" s="296"/>
      <c r="CUY114" s="107"/>
      <c r="CUZ114" s="291" t="s">
        <v>4</v>
      </c>
      <c r="CVA114" s="292"/>
      <c r="CVB114" s="292"/>
      <c r="CVC114" s="293"/>
      <c r="CVD114" s="75">
        <v>42735</v>
      </c>
      <c r="CVE114" s="108" t="s">
        <v>4</v>
      </c>
      <c r="CVF114" s="108" t="s">
        <v>4</v>
      </c>
      <c r="CVG114" s="108" t="s">
        <v>4</v>
      </c>
      <c r="CVH114" s="14"/>
      <c r="CVI114" s="74"/>
      <c r="CVJ114" s="20"/>
      <c r="CVK114" s="20" t="s">
        <v>11</v>
      </c>
      <c r="CVL114" s="294" t="s">
        <v>162</v>
      </c>
      <c r="CVM114" s="295"/>
      <c r="CVN114" s="296"/>
      <c r="CVO114" s="107"/>
      <c r="CVP114" s="291" t="s">
        <v>4</v>
      </c>
      <c r="CVQ114" s="292"/>
      <c r="CVR114" s="292"/>
      <c r="CVS114" s="293"/>
      <c r="CVT114" s="75">
        <v>42735</v>
      </c>
      <c r="CVU114" s="108" t="s">
        <v>4</v>
      </c>
      <c r="CVV114" s="108" t="s">
        <v>4</v>
      </c>
      <c r="CVW114" s="108" t="s">
        <v>4</v>
      </c>
      <c r="CVX114" s="14"/>
      <c r="CVY114" s="74"/>
      <c r="CVZ114" s="20"/>
      <c r="CWA114" s="20" t="s">
        <v>11</v>
      </c>
      <c r="CWB114" s="294" t="s">
        <v>162</v>
      </c>
      <c r="CWC114" s="295"/>
      <c r="CWD114" s="296"/>
      <c r="CWE114" s="107"/>
      <c r="CWF114" s="291" t="s">
        <v>4</v>
      </c>
      <c r="CWG114" s="292"/>
      <c r="CWH114" s="292"/>
      <c r="CWI114" s="293"/>
      <c r="CWJ114" s="75">
        <v>42735</v>
      </c>
      <c r="CWK114" s="108" t="s">
        <v>4</v>
      </c>
      <c r="CWL114" s="108" t="s">
        <v>4</v>
      </c>
      <c r="CWM114" s="108" t="s">
        <v>4</v>
      </c>
      <c r="CWN114" s="14"/>
      <c r="CWO114" s="74"/>
      <c r="CWP114" s="20"/>
      <c r="CWQ114" s="20" t="s">
        <v>11</v>
      </c>
      <c r="CWR114" s="294" t="s">
        <v>162</v>
      </c>
      <c r="CWS114" s="295"/>
      <c r="CWT114" s="296"/>
      <c r="CWU114" s="107"/>
      <c r="CWV114" s="291" t="s">
        <v>4</v>
      </c>
      <c r="CWW114" s="292"/>
      <c r="CWX114" s="292"/>
      <c r="CWY114" s="293"/>
      <c r="CWZ114" s="75">
        <v>42735</v>
      </c>
      <c r="CXA114" s="108" t="s">
        <v>4</v>
      </c>
      <c r="CXB114" s="108" t="s">
        <v>4</v>
      </c>
      <c r="CXC114" s="108" t="s">
        <v>4</v>
      </c>
      <c r="CXD114" s="14"/>
      <c r="CXE114" s="74"/>
      <c r="CXF114" s="20"/>
      <c r="CXG114" s="20" t="s">
        <v>11</v>
      </c>
      <c r="CXH114" s="294" t="s">
        <v>162</v>
      </c>
      <c r="CXI114" s="295"/>
      <c r="CXJ114" s="296"/>
      <c r="CXK114" s="107"/>
      <c r="CXL114" s="291" t="s">
        <v>4</v>
      </c>
      <c r="CXM114" s="292"/>
      <c r="CXN114" s="292"/>
      <c r="CXO114" s="293"/>
      <c r="CXP114" s="75">
        <v>42735</v>
      </c>
      <c r="CXQ114" s="108" t="s">
        <v>4</v>
      </c>
      <c r="CXR114" s="108" t="s">
        <v>4</v>
      </c>
      <c r="CXS114" s="108" t="s">
        <v>4</v>
      </c>
      <c r="CXT114" s="14"/>
      <c r="CXU114" s="74"/>
      <c r="CXV114" s="20"/>
      <c r="CXW114" s="20" t="s">
        <v>11</v>
      </c>
      <c r="CXX114" s="294" t="s">
        <v>162</v>
      </c>
      <c r="CXY114" s="295"/>
      <c r="CXZ114" s="296"/>
      <c r="CYA114" s="107"/>
      <c r="CYB114" s="291" t="s">
        <v>4</v>
      </c>
      <c r="CYC114" s="292"/>
      <c r="CYD114" s="292"/>
      <c r="CYE114" s="293"/>
      <c r="CYF114" s="75">
        <v>42735</v>
      </c>
      <c r="CYG114" s="108" t="s">
        <v>4</v>
      </c>
      <c r="CYH114" s="108" t="s">
        <v>4</v>
      </c>
      <c r="CYI114" s="108" t="s">
        <v>4</v>
      </c>
      <c r="CYJ114" s="14"/>
      <c r="CYK114" s="74"/>
      <c r="CYL114" s="20"/>
      <c r="CYM114" s="20" t="s">
        <v>11</v>
      </c>
      <c r="CYN114" s="294" t="s">
        <v>162</v>
      </c>
      <c r="CYO114" s="295"/>
      <c r="CYP114" s="296"/>
      <c r="CYQ114" s="107"/>
      <c r="CYR114" s="291" t="s">
        <v>4</v>
      </c>
      <c r="CYS114" s="292"/>
      <c r="CYT114" s="292"/>
      <c r="CYU114" s="293"/>
      <c r="CYV114" s="75">
        <v>42735</v>
      </c>
      <c r="CYW114" s="108" t="s">
        <v>4</v>
      </c>
      <c r="CYX114" s="108" t="s">
        <v>4</v>
      </c>
      <c r="CYY114" s="108" t="s">
        <v>4</v>
      </c>
      <c r="CYZ114" s="14"/>
      <c r="CZA114" s="74"/>
      <c r="CZB114" s="20"/>
      <c r="CZC114" s="20" t="s">
        <v>11</v>
      </c>
      <c r="CZD114" s="294" t="s">
        <v>162</v>
      </c>
      <c r="CZE114" s="295"/>
      <c r="CZF114" s="296"/>
      <c r="CZG114" s="107"/>
      <c r="CZH114" s="291" t="s">
        <v>4</v>
      </c>
      <c r="CZI114" s="292"/>
      <c r="CZJ114" s="292"/>
      <c r="CZK114" s="293"/>
      <c r="CZL114" s="75">
        <v>42735</v>
      </c>
      <c r="CZM114" s="108" t="s">
        <v>4</v>
      </c>
      <c r="CZN114" s="108" t="s">
        <v>4</v>
      </c>
      <c r="CZO114" s="108" t="s">
        <v>4</v>
      </c>
      <c r="CZP114" s="14"/>
      <c r="CZQ114" s="74"/>
      <c r="CZR114" s="20"/>
      <c r="CZS114" s="20" t="s">
        <v>11</v>
      </c>
      <c r="CZT114" s="294" t="s">
        <v>162</v>
      </c>
      <c r="CZU114" s="295"/>
      <c r="CZV114" s="296"/>
      <c r="CZW114" s="107"/>
      <c r="CZX114" s="291" t="s">
        <v>4</v>
      </c>
      <c r="CZY114" s="292"/>
      <c r="CZZ114" s="292"/>
      <c r="DAA114" s="293"/>
      <c r="DAB114" s="75">
        <v>42735</v>
      </c>
      <c r="DAC114" s="108" t="s">
        <v>4</v>
      </c>
      <c r="DAD114" s="108" t="s">
        <v>4</v>
      </c>
      <c r="DAE114" s="108" t="s">
        <v>4</v>
      </c>
      <c r="DAF114" s="14"/>
      <c r="DAG114" s="74"/>
      <c r="DAH114" s="20"/>
      <c r="DAI114" s="20" t="s">
        <v>11</v>
      </c>
      <c r="DAJ114" s="294" t="s">
        <v>162</v>
      </c>
      <c r="DAK114" s="295"/>
      <c r="DAL114" s="296"/>
      <c r="DAM114" s="107"/>
      <c r="DAN114" s="291" t="s">
        <v>4</v>
      </c>
      <c r="DAO114" s="292"/>
      <c r="DAP114" s="292"/>
      <c r="DAQ114" s="293"/>
      <c r="DAR114" s="75">
        <v>42735</v>
      </c>
      <c r="DAS114" s="108" t="s">
        <v>4</v>
      </c>
      <c r="DAT114" s="108" t="s">
        <v>4</v>
      </c>
      <c r="DAU114" s="108" t="s">
        <v>4</v>
      </c>
      <c r="DAV114" s="14"/>
      <c r="DAW114" s="74"/>
      <c r="DAX114" s="20"/>
      <c r="DAY114" s="20" t="s">
        <v>11</v>
      </c>
      <c r="DAZ114" s="294" t="s">
        <v>162</v>
      </c>
      <c r="DBA114" s="295"/>
      <c r="DBB114" s="296"/>
      <c r="DBC114" s="107"/>
      <c r="DBD114" s="291" t="s">
        <v>4</v>
      </c>
      <c r="DBE114" s="292"/>
      <c r="DBF114" s="292"/>
      <c r="DBG114" s="293"/>
      <c r="DBH114" s="75">
        <v>42735</v>
      </c>
      <c r="DBI114" s="108" t="s">
        <v>4</v>
      </c>
      <c r="DBJ114" s="108" t="s">
        <v>4</v>
      </c>
      <c r="DBK114" s="108" t="s">
        <v>4</v>
      </c>
      <c r="DBL114" s="14"/>
      <c r="DBM114" s="74"/>
      <c r="DBN114" s="20"/>
      <c r="DBO114" s="20" t="s">
        <v>11</v>
      </c>
      <c r="DBP114" s="294" t="s">
        <v>162</v>
      </c>
      <c r="DBQ114" s="295"/>
      <c r="DBR114" s="296"/>
      <c r="DBS114" s="107"/>
      <c r="DBT114" s="291" t="s">
        <v>4</v>
      </c>
      <c r="DBU114" s="292"/>
      <c r="DBV114" s="292"/>
      <c r="DBW114" s="293"/>
      <c r="DBX114" s="75">
        <v>42735</v>
      </c>
      <c r="DBY114" s="108" t="s">
        <v>4</v>
      </c>
      <c r="DBZ114" s="108" t="s">
        <v>4</v>
      </c>
      <c r="DCA114" s="108" t="s">
        <v>4</v>
      </c>
      <c r="DCB114" s="14"/>
      <c r="DCC114" s="74"/>
      <c r="DCD114" s="20"/>
      <c r="DCE114" s="20" t="s">
        <v>11</v>
      </c>
      <c r="DCF114" s="294" t="s">
        <v>162</v>
      </c>
      <c r="DCG114" s="295"/>
      <c r="DCH114" s="296"/>
      <c r="DCI114" s="107"/>
      <c r="DCJ114" s="291" t="s">
        <v>4</v>
      </c>
      <c r="DCK114" s="292"/>
      <c r="DCL114" s="292"/>
      <c r="DCM114" s="293"/>
      <c r="DCN114" s="75">
        <v>42735</v>
      </c>
      <c r="DCO114" s="108" t="s">
        <v>4</v>
      </c>
      <c r="DCP114" s="108" t="s">
        <v>4</v>
      </c>
      <c r="DCQ114" s="108" t="s">
        <v>4</v>
      </c>
      <c r="DCR114" s="14"/>
      <c r="DCS114" s="74"/>
      <c r="DCT114" s="20"/>
      <c r="DCU114" s="20" t="s">
        <v>11</v>
      </c>
      <c r="DCV114" s="294" t="s">
        <v>162</v>
      </c>
      <c r="DCW114" s="295"/>
      <c r="DCX114" s="296"/>
      <c r="DCY114" s="107"/>
      <c r="DCZ114" s="291" t="s">
        <v>4</v>
      </c>
      <c r="DDA114" s="292"/>
      <c r="DDB114" s="292"/>
      <c r="DDC114" s="293"/>
      <c r="DDD114" s="75">
        <v>42735</v>
      </c>
      <c r="DDE114" s="108" t="s">
        <v>4</v>
      </c>
      <c r="DDF114" s="108" t="s">
        <v>4</v>
      </c>
      <c r="DDG114" s="108" t="s">
        <v>4</v>
      </c>
      <c r="DDH114" s="14"/>
      <c r="DDI114" s="74"/>
      <c r="DDJ114" s="20"/>
      <c r="DDK114" s="20" t="s">
        <v>11</v>
      </c>
      <c r="DDL114" s="294" t="s">
        <v>162</v>
      </c>
      <c r="DDM114" s="295"/>
      <c r="DDN114" s="296"/>
      <c r="DDO114" s="107"/>
      <c r="DDP114" s="291" t="s">
        <v>4</v>
      </c>
      <c r="DDQ114" s="292"/>
      <c r="DDR114" s="292"/>
      <c r="DDS114" s="293"/>
      <c r="DDT114" s="75">
        <v>42735</v>
      </c>
      <c r="DDU114" s="108" t="s">
        <v>4</v>
      </c>
      <c r="DDV114" s="108" t="s">
        <v>4</v>
      </c>
      <c r="DDW114" s="108" t="s">
        <v>4</v>
      </c>
      <c r="DDX114" s="14"/>
      <c r="DDY114" s="74"/>
      <c r="DDZ114" s="20"/>
      <c r="DEA114" s="20" t="s">
        <v>11</v>
      </c>
      <c r="DEB114" s="294" t="s">
        <v>162</v>
      </c>
      <c r="DEC114" s="295"/>
      <c r="DED114" s="296"/>
      <c r="DEE114" s="107"/>
      <c r="DEF114" s="291" t="s">
        <v>4</v>
      </c>
      <c r="DEG114" s="292"/>
      <c r="DEH114" s="292"/>
      <c r="DEI114" s="293"/>
      <c r="DEJ114" s="75">
        <v>42735</v>
      </c>
      <c r="DEK114" s="108" t="s">
        <v>4</v>
      </c>
      <c r="DEL114" s="108" t="s">
        <v>4</v>
      </c>
      <c r="DEM114" s="108" t="s">
        <v>4</v>
      </c>
      <c r="DEN114" s="14"/>
      <c r="DEO114" s="74"/>
      <c r="DEP114" s="20"/>
      <c r="DEQ114" s="20" t="s">
        <v>11</v>
      </c>
      <c r="DER114" s="294" t="s">
        <v>162</v>
      </c>
      <c r="DES114" s="295"/>
      <c r="DET114" s="296"/>
      <c r="DEU114" s="107"/>
      <c r="DEV114" s="291" t="s">
        <v>4</v>
      </c>
      <c r="DEW114" s="292"/>
      <c r="DEX114" s="292"/>
      <c r="DEY114" s="293"/>
      <c r="DEZ114" s="75">
        <v>42735</v>
      </c>
      <c r="DFA114" s="108" t="s">
        <v>4</v>
      </c>
      <c r="DFB114" s="108" t="s">
        <v>4</v>
      </c>
      <c r="DFC114" s="108" t="s">
        <v>4</v>
      </c>
      <c r="DFD114" s="14"/>
      <c r="DFE114" s="74"/>
      <c r="DFF114" s="20"/>
      <c r="DFG114" s="20" t="s">
        <v>11</v>
      </c>
      <c r="DFH114" s="294" t="s">
        <v>162</v>
      </c>
      <c r="DFI114" s="295"/>
      <c r="DFJ114" s="296"/>
      <c r="DFK114" s="107"/>
      <c r="DFL114" s="291" t="s">
        <v>4</v>
      </c>
      <c r="DFM114" s="292"/>
      <c r="DFN114" s="292"/>
      <c r="DFO114" s="293"/>
      <c r="DFP114" s="75">
        <v>42735</v>
      </c>
      <c r="DFQ114" s="108" t="s">
        <v>4</v>
      </c>
      <c r="DFR114" s="108" t="s">
        <v>4</v>
      </c>
      <c r="DFS114" s="108" t="s">
        <v>4</v>
      </c>
      <c r="DFT114" s="14"/>
      <c r="DFU114" s="74"/>
      <c r="DFV114" s="20"/>
      <c r="DFW114" s="20" t="s">
        <v>11</v>
      </c>
      <c r="DFX114" s="294" t="s">
        <v>162</v>
      </c>
      <c r="DFY114" s="295"/>
      <c r="DFZ114" s="296"/>
      <c r="DGA114" s="107"/>
      <c r="DGB114" s="291" t="s">
        <v>4</v>
      </c>
      <c r="DGC114" s="292"/>
      <c r="DGD114" s="292"/>
      <c r="DGE114" s="293"/>
      <c r="DGF114" s="75">
        <v>42735</v>
      </c>
      <c r="DGG114" s="108" t="s">
        <v>4</v>
      </c>
      <c r="DGH114" s="108" t="s">
        <v>4</v>
      </c>
      <c r="DGI114" s="108" t="s">
        <v>4</v>
      </c>
      <c r="DGJ114" s="14"/>
      <c r="DGK114" s="74"/>
      <c r="DGL114" s="20"/>
      <c r="DGM114" s="20" t="s">
        <v>11</v>
      </c>
      <c r="DGN114" s="294" t="s">
        <v>162</v>
      </c>
      <c r="DGO114" s="295"/>
      <c r="DGP114" s="296"/>
      <c r="DGQ114" s="107"/>
      <c r="DGR114" s="291" t="s">
        <v>4</v>
      </c>
      <c r="DGS114" s="292"/>
      <c r="DGT114" s="292"/>
      <c r="DGU114" s="293"/>
      <c r="DGV114" s="75">
        <v>42735</v>
      </c>
      <c r="DGW114" s="108" t="s">
        <v>4</v>
      </c>
      <c r="DGX114" s="108" t="s">
        <v>4</v>
      </c>
      <c r="DGY114" s="108" t="s">
        <v>4</v>
      </c>
      <c r="DGZ114" s="14"/>
      <c r="DHA114" s="74"/>
      <c r="DHB114" s="20"/>
      <c r="DHC114" s="20" t="s">
        <v>11</v>
      </c>
      <c r="DHD114" s="294" t="s">
        <v>162</v>
      </c>
      <c r="DHE114" s="295"/>
      <c r="DHF114" s="296"/>
      <c r="DHG114" s="107"/>
      <c r="DHH114" s="291" t="s">
        <v>4</v>
      </c>
      <c r="DHI114" s="292"/>
      <c r="DHJ114" s="292"/>
      <c r="DHK114" s="293"/>
      <c r="DHL114" s="75">
        <v>42735</v>
      </c>
      <c r="DHM114" s="108" t="s">
        <v>4</v>
      </c>
      <c r="DHN114" s="108" t="s">
        <v>4</v>
      </c>
      <c r="DHO114" s="108" t="s">
        <v>4</v>
      </c>
      <c r="DHP114" s="14"/>
      <c r="DHQ114" s="74"/>
      <c r="DHR114" s="20"/>
      <c r="DHS114" s="20" t="s">
        <v>11</v>
      </c>
      <c r="DHT114" s="294" t="s">
        <v>162</v>
      </c>
      <c r="DHU114" s="295"/>
      <c r="DHV114" s="296"/>
      <c r="DHW114" s="107"/>
      <c r="DHX114" s="291" t="s">
        <v>4</v>
      </c>
      <c r="DHY114" s="292"/>
      <c r="DHZ114" s="292"/>
      <c r="DIA114" s="293"/>
      <c r="DIB114" s="75">
        <v>42735</v>
      </c>
      <c r="DIC114" s="108" t="s">
        <v>4</v>
      </c>
      <c r="DID114" s="108" t="s">
        <v>4</v>
      </c>
      <c r="DIE114" s="108" t="s">
        <v>4</v>
      </c>
      <c r="DIF114" s="14"/>
      <c r="DIG114" s="74"/>
      <c r="DIH114" s="20"/>
      <c r="DII114" s="20" t="s">
        <v>11</v>
      </c>
      <c r="DIJ114" s="294" t="s">
        <v>162</v>
      </c>
      <c r="DIK114" s="295"/>
      <c r="DIL114" s="296"/>
      <c r="DIM114" s="107"/>
      <c r="DIN114" s="291" t="s">
        <v>4</v>
      </c>
      <c r="DIO114" s="292"/>
      <c r="DIP114" s="292"/>
      <c r="DIQ114" s="293"/>
      <c r="DIR114" s="75">
        <v>42735</v>
      </c>
      <c r="DIS114" s="108" t="s">
        <v>4</v>
      </c>
      <c r="DIT114" s="108" t="s">
        <v>4</v>
      </c>
      <c r="DIU114" s="108" t="s">
        <v>4</v>
      </c>
      <c r="DIV114" s="14"/>
      <c r="DIW114" s="74"/>
      <c r="DIX114" s="20"/>
      <c r="DIY114" s="20" t="s">
        <v>11</v>
      </c>
      <c r="DIZ114" s="294" t="s">
        <v>162</v>
      </c>
      <c r="DJA114" s="295"/>
      <c r="DJB114" s="296"/>
      <c r="DJC114" s="107"/>
      <c r="DJD114" s="291" t="s">
        <v>4</v>
      </c>
      <c r="DJE114" s="292"/>
      <c r="DJF114" s="292"/>
      <c r="DJG114" s="293"/>
      <c r="DJH114" s="75">
        <v>42735</v>
      </c>
      <c r="DJI114" s="108" t="s">
        <v>4</v>
      </c>
      <c r="DJJ114" s="108" t="s">
        <v>4</v>
      </c>
      <c r="DJK114" s="108" t="s">
        <v>4</v>
      </c>
      <c r="DJL114" s="14"/>
      <c r="DJM114" s="74"/>
      <c r="DJN114" s="20"/>
      <c r="DJO114" s="20" t="s">
        <v>11</v>
      </c>
      <c r="DJP114" s="294" t="s">
        <v>162</v>
      </c>
      <c r="DJQ114" s="295"/>
      <c r="DJR114" s="296"/>
      <c r="DJS114" s="107"/>
      <c r="DJT114" s="291" t="s">
        <v>4</v>
      </c>
      <c r="DJU114" s="292"/>
      <c r="DJV114" s="292"/>
      <c r="DJW114" s="293"/>
      <c r="DJX114" s="75">
        <v>42735</v>
      </c>
      <c r="DJY114" s="108" t="s">
        <v>4</v>
      </c>
      <c r="DJZ114" s="108" t="s">
        <v>4</v>
      </c>
      <c r="DKA114" s="108" t="s">
        <v>4</v>
      </c>
      <c r="DKB114" s="14"/>
      <c r="DKC114" s="74"/>
      <c r="DKD114" s="20"/>
      <c r="DKE114" s="20" t="s">
        <v>11</v>
      </c>
      <c r="DKF114" s="294" t="s">
        <v>162</v>
      </c>
      <c r="DKG114" s="295"/>
      <c r="DKH114" s="296"/>
      <c r="DKI114" s="107"/>
      <c r="DKJ114" s="291" t="s">
        <v>4</v>
      </c>
      <c r="DKK114" s="292"/>
      <c r="DKL114" s="292"/>
      <c r="DKM114" s="293"/>
      <c r="DKN114" s="75">
        <v>42735</v>
      </c>
      <c r="DKO114" s="108" t="s">
        <v>4</v>
      </c>
      <c r="DKP114" s="108" t="s">
        <v>4</v>
      </c>
      <c r="DKQ114" s="108" t="s">
        <v>4</v>
      </c>
      <c r="DKR114" s="14"/>
      <c r="DKS114" s="74"/>
      <c r="DKT114" s="20"/>
      <c r="DKU114" s="20" t="s">
        <v>11</v>
      </c>
      <c r="DKV114" s="294" t="s">
        <v>162</v>
      </c>
      <c r="DKW114" s="295"/>
      <c r="DKX114" s="296"/>
      <c r="DKY114" s="107"/>
      <c r="DKZ114" s="291" t="s">
        <v>4</v>
      </c>
      <c r="DLA114" s="292"/>
      <c r="DLB114" s="292"/>
      <c r="DLC114" s="293"/>
      <c r="DLD114" s="75">
        <v>42735</v>
      </c>
      <c r="DLE114" s="108" t="s">
        <v>4</v>
      </c>
      <c r="DLF114" s="108" t="s">
        <v>4</v>
      </c>
      <c r="DLG114" s="108" t="s">
        <v>4</v>
      </c>
      <c r="DLH114" s="14"/>
      <c r="DLI114" s="74"/>
      <c r="DLJ114" s="20"/>
      <c r="DLK114" s="20" t="s">
        <v>11</v>
      </c>
      <c r="DLL114" s="294" t="s">
        <v>162</v>
      </c>
      <c r="DLM114" s="295"/>
      <c r="DLN114" s="296"/>
      <c r="DLO114" s="107"/>
      <c r="DLP114" s="291" t="s">
        <v>4</v>
      </c>
      <c r="DLQ114" s="292"/>
      <c r="DLR114" s="292"/>
      <c r="DLS114" s="293"/>
      <c r="DLT114" s="75">
        <v>42735</v>
      </c>
      <c r="DLU114" s="108" t="s">
        <v>4</v>
      </c>
      <c r="DLV114" s="108" t="s">
        <v>4</v>
      </c>
      <c r="DLW114" s="108" t="s">
        <v>4</v>
      </c>
      <c r="DLX114" s="14"/>
      <c r="DLY114" s="74"/>
      <c r="DLZ114" s="20"/>
      <c r="DMA114" s="20" t="s">
        <v>11</v>
      </c>
      <c r="DMB114" s="294" t="s">
        <v>162</v>
      </c>
      <c r="DMC114" s="295"/>
      <c r="DMD114" s="296"/>
      <c r="DME114" s="107"/>
      <c r="DMF114" s="291" t="s">
        <v>4</v>
      </c>
      <c r="DMG114" s="292"/>
      <c r="DMH114" s="292"/>
      <c r="DMI114" s="293"/>
      <c r="DMJ114" s="75">
        <v>42735</v>
      </c>
      <c r="DMK114" s="108" t="s">
        <v>4</v>
      </c>
      <c r="DML114" s="108" t="s">
        <v>4</v>
      </c>
      <c r="DMM114" s="108" t="s">
        <v>4</v>
      </c>
      <c r="DMN114" s="14"/>
      <c r="DMO114" s="74"/>
      <c r="DMP114" s="20"/>
      <c r="DMQ114" s="20" t="s">
        <v>11</v>
      </c>
      <c r="DMR114" s="294" t="s">
        <v>162</v>
      </c>
      <c r="DMS114" s="295"/>
      <c r="DMT114" s="296"/>
      <c r="DMU114" s="107"/>
      <c r="DMV114" s="291" t="s">
        <v>4</v>
      </c>
      <c r="DMW114" s="292"/>
      <c r="DMX114" s="292"/>
      <c r="DMY114" s="293"/>
      <c r="DMZ114" s="75">
        <v>42735</v>
      </c>
      <c r="DNA114" s="108" t="s">
        <v>4</v>
      </c>
      <c r="DNB114" s="108" t="s">
        <v>4</v>
      </c>
      <c r="DNC114" s="108" t="s">
        <v>4</v>
      </c>
      <c r="DND114" s="14"/>
      <c r="DNE114" s="74"/>
      <c r="DNF114" s="20"/>
      <c r="DNG114" s="20" t="s">
        <v>11</v>
      </c>
      <c r="DNH114" s="294" t="s">
        <v>162</v>
      </c>
      <c r="DNI114" s="295"/>
      <c r="DNJ114" s="296"/>
      <c r="DNK114" s="107"/>
      <c r="DNL114" s="291" t="s">
        <v>4</v>
      </c>
      <c r="DNM114" s="292"/>
      <c r="DNN114" s="292"/>
      <c r="DNO114" s="293"/>
      <c r="DNP114" s="75">
        <v>42735</v>
      </c>
      <c r="DNQ114" s="108" t="s">
        <v>4</v>
      </c>
      <c r="DNR114" s="108" t="s">
        <v>4</v>
      </c>
      <c r="DNS114" s="108" t="s">
        <v>4</v>
      </c>
      <c r="DNT114" s="14"/>
      <c r="DNU114" s="74"/>
      <c r="DNV114" s="20"/>
      <c r="DNW114" s="20" t="s">
        <v>11</v>
      </c>
      <c r="DNX114" s="294" t="s">
        <v>162</v>
      </c>
      <c r="DNY114" s="295"/>
      <c r="DNZ114" s="296"/>
      <c r="DOA114" s="107"/>
      <c r="DOB114" s="291" t="s">
        <v>4</v>
      </c>
      <c r="DOC114" s="292"/>
      <c r="DOD114" s="292"/>
      <c r="DOE114" s="293"/>
      <c r="DOF114" s="75">
        <v>42735</v>
      </c>
      <c r="DOG114" s="108" t="s">
        <v>4</v>
      </c>
      <c r="DOH114" s="108" t="s">
        <v>4</v>
      </c>
      <c r="DOI114" s="108" t="s">
        <v>4</v>
      </c>
      <c r="DOJ114" s="14"/>
      <c r="DOK114" s="74"/>
      <c r="DOL114" s="20"/>
      <c r="DOM114" s="20" t="s">
        <v>11</v>
      </c>
      <c r="DON114" s="294" t="s">
        <v>162</v>
      </c>
      <c r="DOO114" s="295"/>
      <c r="DOP114" s="296"/>
      <c r="DOQ114" s="107"/>
      <c r="DOR114" s="291" t="s">
        <v>4</v>
      </c>
      <c r="DOS114" s="292"/>
      <c r="DOT114" s="292"/>
      <c r="DOU114" s="293"/>
      <c r="DOV114" s="75">
        <v>42735</v>
      </c>
      <c r="DOW114" s="108" t="s">
        <v>4</v>
      </c>
      <c r="DOX114" s="108" t="s">
        <v>4</v>
      </c>
      <c r="DOY114" s="108" t="s">
        <v>4</v>
      </c>
      <c r="DOZ114" s="14"/>
      <c r="DPA114" s="74"/>
      <c r="DPB114" s="20"/>
      <c r="DPC114" s="20" t="s">
        <v>11</v>
      </c>
      <c r="DPD114" s="294" t="s">
        <v>162</v>
      </c>
      <c r="DPE114" s="295"/>
      <c r="DPF114" s="296"/>
      <c r="DPG114" s="107"/>
      <c r="DPH114" s="291" t="s">
        <v>4</v>
      </c>
      <c r="DPI114" s="292"/>
      <c r="DPJ114" s="292"/>
      <c r="DPK114" s="293"/>
      <c r="DPL114" s="75">
        <v>42735</v>
      </c>
      <c r="DPM114" s="108" t="s">
        <v>4</v>
      </c>
      <c r="DPN114" s="108" t="s">
        <v>4</v>
      </c>
      <c r="DPO114" s="108" t="s">
        <v>4</v>
      </c>
      <c r="DPP114" s="14"/>
      <c r="DPQ114" s="74"/>
      <c r="DPR114" s="20"/>
      <c r="DPS114" s="20" t="s">
        <v>11</v>
      </c>
      <c r="DPT114" s="294" t="s">
        <v>162</v>
      </c>
      <c r="DPU114" s="295"/>
      <c r="DPV114" s="296"/>
      <c r="DPW114" s="107"/>
      <c r="DPX114" s="291" t="s">
        <v>4</v>
      </c>
      <c r="DPY114" s="292"/>
      <c r="DPZ114" s="292"/>
      <c r="DQA114" s="293"/>
      <c r="DQB114" s="75">
        <v>42735</v>
      </c>
      <c r="DQC114" s="108" t="s">
        <v>4</v>
      </c>
      <c r="DQD114" s="108" t="s">
        <v>4</v>
      </c>
      <c r="DQE114" s="108" t="s">
        <v>4</v>
      </c>
      <c r="DQF114" s="14"/>
      <c r="DQG114" s="74"/>
      <c r="DQH114" s="20"/>
      <c r="DQI114" s="20" t="s">
        <v>11</v>
      </c>
      <c r="DQJ114" s="294" t="s">
        <v>162</v>
      </c>
      <c r="DQK114" s="295"/>
      <c r="DQL114" s="296"/>
      <c r="DQM114" s="107"/>
      <c r="DQN114" s="291" t="s">
        <v>4</v>
      </c>
      <c r="DQO114" s="292"/>
      <c r="DQP114" s="292"/>
      <c r="DQQ114" s="293"/>
      <c r="DQR114" s="75">
        <v>42735</v>
      </c>
      <c r="DQS114" s="108" t="s">
        <v>4</v>
      </c>
      <c r="DQT114" s="108" t="s">
        <v>4</v>
      </c>
      <c r="DQU114" s="108" t="s">
        <v>4</v>
      </c>
      <c r="DQV114" s="14"/>
      <c r="DQW114" s="74"/>
      <c r="DQX114" s="20"/>
      <c r="DQY114" s="20" t="s">
        <v>11</v>
      </c>
      <c r="DQZ114" s="294" t="s">
        <v>162</v>
      </c>
      <c r="DRA114" s="295"/>
      <c r="DRB114" s="296"/>
      <c r="DRC114" s="107"/>
      <c r="DRD114" s="291" t="s">
        <v>4</v>
      </c>
      <c r="DRE114" s="292"/>
      <c r="DRF114" s="292"/>
      <c r="DRG114" s="293"/>
      <c r="DRH114" s="75">
        <v>42735</v>
      </c>
      <c r="DRI114" s="108" t="s">
        <v>4</v>
      </c>
      <c r="DRJ114" s="108" t="s">
        <v>4</v>
      </c>
      <c r="DRK114" s="108" t="s">
        <v>4</v>
      </c>
      <c r="DRL114" s="14"/>
      <c r="DRM114" s="74"/>
      <c r="DRN114" s="20"/>
      <c r="DRO114" s="20" t="s">
        <v>11</v>
      </c>
      <c r="DRP114" s="294" t="s">
        <v>162</v>
      </c>
      <c r="DRQ114" s="295"/>
      <c r="DRR114" s="296"/>
      <c r="DRS114" s="107"/>
      <c r="DRT114" s="291" t="s">
        <v>4</v>
      </c>
      <c r="DRU114" s="292"/>
      <c r="DRV114" s="292"/>
      <c r="DRW114" s="293"/>
      <c r="DRX114" s="75">
        <v>42735</v>
      </c>
      <c r="DRY114" s="108" t="s">
        <v>4</v>
      </c>
      <c r="DRZ114" s="108" t="s">
        <v>4</v>
      </c>
      <c r="DSA114" s="108" t="s">
        <v>4</v>
      </c>
      <c r="DSB114" s="14"/>
      <c r="DSC114" s="74"/>
      <c r="DSD114" s="20"/>
      <c r="DSE114" s="20" t="s">
        <v>11</v>
      </c>
      <c r="DSF114" s="294" t="s">
        <v>162</v>
      </c>
      <c r="DSG114" s="295"/>
      <c r="DSH114" s="296"/>
      <c r="DSI114" s="107"/>
      <c r="DSJ114" s="291" t="s">
        <v>4</v>
      </c>
      <c r="DSK114" s="292"/>
      <c r="DSL114" s="292"/>
      <c r="DSM114" s="293"/>
      <c r="DSN114" s="75">
        <v>42735</v>
      </c>
      <c r="DSO114" s="108" t="s">
        <v>4</v>
      </c>
      <c r="DSP114" s="108" t="s">
        <v>4</v>
      </c>
      <c r="DSQ114" s="108" t="s">
        <v>4</v>
      </c>
      <c r="DSR114" s="14"/>
      <c r="DSS114" s="74"/>
      <c r="DST114" s="20"/>
      <c r="DSU114" s="20" t="s">
        <v>11</v>
      </c>
      <c r="DSV114" s="294" t="s">
        <v>162</v>
      </c>
      <c r="DSW114" s="295"/>
      <c r="DSX114" s="296"/>
      <c r="DSY114" s="107"/>
      <c r="DSZ114" s="291" t="s">
        <v>4</v>
      </c>
      <c r="DTA114" s="292"/>
      <c r="DTB114" s="292"/>
      <c r="DTC114" s="293"/>
      <c r="DTD114" s="75">
        <v>42735</v>
      </c>
      <c r="DTE114" s="108" t="s">
        <v>4</v>
      </c>
      <c r="DTF114" s="108" t="s">
        <v>4</v>
      </c>
      <c r="DTG114" s="108" t="s">
        <v>4</v>
      </c>
      <c r="DTH114" s="14"/>
      <c r="DTI114" s="74"/>
      <c r="DTJ114" s="20"/>
      <c r="DTK114" s="20" t="s">
        <v>11</v>
      </c>
      <c r="DTL114" s="294" t="s">
        <v>162</v>
      </c>
      <c r="DTM114" s="295"/>
      <c r="DTN114" s="296"/>
      <c r="DTO114" s="107"/>
      <c r="DTP114" s="291" t="s">
        <v>4</v>
      </c>
      <c r="DTQ114" s="292"/>
      <c r="DTR114" s="292"/>
      <c r="DTS114" s="293"/>
      <c r="DTT114" s="75">
        <v>42735</v>
      </c>
      <c r="DTU114" s="108" t="s">
        <v>4</v>
      </c>
      <c r="DTV114" s="108" t="s">
        <v>4</v>
      </c>
      <c r="DTW114" s="108" t="s">
        <v>4</v>
      </c>
      <c r="DTX114" s="14"/>
      <c r="DTY114" s="74"/>
      <c r="DTZ114" s="20"/>
      <c r="DUA114" s="20" t="s">
        <v>11</v>
      </c>
      <c r="DUB114" s="294" t="s">
        <v>162</v>
      </c>
      <c r="DUC114" s="295"/>
      <c r="DUD114" s="296"/>
      <c r="DUE114" s="107"/>
      <c r="DUF114" s="291" t="s">
        <v>4</v>
      </c>
      <c r="DUG114" s="292"/>
      <c r="DUH114" s="292"/>
      <c r="DUI114" s="293"/>
      <c r="DUJ114" s="75">
        <v>42735</v>
      </c>
      <c r="DUK114" s="108" t="s">
        <v>4</v>
      </c>
      <c r="DUL114" s="108" t="s">
        <v>4</v>
      </c>
      <c r="DUM114" s="108" t="s">
        <v>4</v>
      </c>
      <c r="DUN114" s="14"/>
      <c r="DUO114" s="74"/>
      <c r="DUP114" s="20"/>
      <c r="DUQ114" s="20" t="s">
        <v>11</v>
      </c>
      <c r="DUR114" s="294" t="s">
        <v>162</v>
      </c>
      <c r="DUS114" s="295"/>
      <c r="DUT114" s="296"/>
      <c r="DUU114" s="107"/>
      <c r="DUV114" s="291" t="s">
        <v>4</v>
      </c>
      <c r="DUW114" s="292"/>
      <c r="DUX114" s="292"/>
      <c r="DUY114" s="293"/>
      <c r="DUZ114" s="75">
        <v>42735</v>
      </c>
      <c r="DVA114" s="108" t="s">
        <v>4</v>
      </c>
      <c r="DVB114" s="108" t="s">
        <v>4</v>
      </c>
      <c r="DVC114" s="108" t="s">
        <v>4</v>
      </c>
      <c r="DVD114" s="14"/>
      <c r="DVE114" s="74"/>
      <c r="DVF114" s="20"/>
      <c r="DVG114" s="20" t="s">
        <v>11</v>
      </c>
      <c r="DVH114" s="294" t="s">
        <v>162</v>
      </c>
      <c r="DVI114" s="295"/>
      <c r="DVJ114" s="296"/>
      <c r="DVK114" s="107"/>
      <c r="DVL114" s="291" t="s">
        <v>4</v>
      </c>
      <c r="DVM114" s="292"/>
      <c r="DVN114" s="292"/>
      <c r="DVO114" s="293"/>
      <c r="DVP114" s="75">
        <v>42735</v>
      </c>
      <c r="DVQ114" s="108" t="s">
        <v>4</v>
      </c>
      <c r="DVR114" s="108" t="s">
        <v>4</v>
      </c>
      <c r="DVS114" s="108" t="s">
        <v>4</v>
      </c>
      <c r="DVT114" s="14"/>
      <c r="DVU114" s="74"/>
      <c r="DVV114" s="20"/>
      <c r="DVW114" s="20" t="s">
        <v>11</v>
      </c>
      <c r="DVX114" s="294" t="s">
        <v>162</v>
      </c>
      <c r="DVY114" s="295"/>
      <c r="DVZ114" s="296"/>
      <c r="DWA114" s="107"/>
      <c r="DWB114" s="291" t="s">
        <v>4</v>
      </c>
      <c r="DWC114" s="292"/>
      <c r="DWD114" s="292"/>
      <c r="DWE114" s="293"/>
      <c r="DWF114" s="75">
        <v>42735</v>
      </c>
      <c r="DWG114" s="108" t="s">
        <v>4</v>
      </c>
      <c r="DWH114" s="108" t="s">
        <v>4</v>
      </c>
      <c r="DWI114" s="108" t="s">
        <v>4</v>
      </c>
      <c r="DWJ114" s="14"/>
      <c r="DWK114" s="74"/>
      <c r="DWL114" s="20"/>
      <c r="DWM114" s="20" t="s">
        <v>11</v>
      </c>
      <c r="DWN114" s="294" t="s">
        <v>162</v>
      </c>
      <c r="DWO114" s="295"/>
      <c r="DWP114" s="296"/>
      <c r="DWQ114" s="107"/>
      <c r="DWR114" s="291" t="s">
        <v>4</v>
      </c>
      <c r="DWS114" s="292"/>
      <c r="DWT114" s="292"/>
      <c r="DWU114" s="293"/>
      <c r="DWV114" s="75">
        <v>42735</v>
      </c>
      <c r="DWW114" s="108" t="s">
        <v>4</v>
      </c>
      <c r="DWX114" s="108" t="s">
        <v>4</v>
      </c>
      <c r="DWY114" s="108" t="s">
        <v>4</v>
      </c>
      <c r="DWZ114" s="14"/>
      <c r="DXA114" s="74"/>
      <c r="DXB114" s="20"/>
      <c r="DXC114" s="20" t="s">
        <v>11</v>
      </c>
      <c r="DXD114" s="294" t="s">
        <v>162</v>
      </c>
      <c r="DXE114" s="295"/>
      <c r="DXF114" s="296"/>
      <c r="DXG114" s="107"/>
      <c r="DXH114" s="291" t="s">
        <v>4</v>
      </c>
      <c r="DXI114" s="292"/>
      <c r="DXJ114" s="292"/>
      <c r="DXK114" s="293"/>
      <c r="DXL114" s="75">
        <v>42735</v>
      </c>
      <c r="DXM114" s="108" t="s">
        <v>4</v>
      </c>
      <c r="DXN114" s="108" t="s">
        <v>4</v>
      </c>
      <c r="DXO114" s="108" t="s">
        <v>4</v>
      </c>
      <c r="DXP114" s="14"/>
      <c r="DXQ114" s="74"/>
      <c r="DXR114" s="20"/>
      <c r="DXS114" s="20" t="s">
        <v>11</v>
      </c>
      <c r="DXT114" s="294" t="s">
        <v>162</v>
      </c>
      <c r="DXU114" s="295"/>
      <c r="DXV114" s="296"/>
      <c r="DXW114" s="107"/>
      <c r="DXX114" s="291" t="s">
        <v>4</v>
      </c>
      <c r="DXY114" s="292"/>
      <c r="DXZ114" s="292"/>
      <c r="DYA114" s="293"/>
      <c r="DYB114" s="75">
        <v>42735</v>
      </c>
      <c r="DYC114" s="108" t="s">
        <v>4</v>
      </c>
      <c r="DYD114" s="108" t="s">
        <v>4</v>
      </c>
      <c r="DYE114" s="108" t="s">
        <v>4</v>
      </c>
      <c r="DYF114" s="14"/>
      <c r="DYG114" s="74"/>
      <c r="DYH114" s="20"/>
      <c r="DYI114" s="20" t="s">
        <v>11</v>
      </c>
      <c r="DYJ114" s="294" t="s">
        <v>162</v>
      </c>
      <c r="DYK114" s="295"/>
      <c r="DYL114" s="296"/>
      <c r="DYM114" s="107"/>
      <c r="DYN114" s="291" t="s">
        <v>4</v>
      </c>
      <c r="DYO114" s="292"/>
      <c r="DYP114" s="292"/>
      <c r="DYQ114" s="293"/>
      <c r="DYR114" s="75">
        <v>42735</v>
      </c>
      <c r="DYS114" s="108" t="s">
        <v>4</v>
      </c>
      <c r="DYT114" s="108" t="s">
        <v>4</v>
      </c>
      <c r="DYU114" s="108" t="s">
        <v>4</v>
      </c>
      <c r="DYV114" s="14"/>
      <c r="DYW114" s="74"/>
      <c r="DYX114" s="20"/>
      <c r="DYY114" s="20" t="s">
        <v>11</v>
      </c>
      <c r="DYZ114" s="294" t="s">
        <v>162</v>
      </c>
      <c r="DZA114" s="295"/>
      <c r="DZB114" s="296"/>
      <c r="DZC114" s="107"/>
      <c r="DZD114" s="291" t="s">
        <v>4</v>
      </c>
      <c r="DZE114" s="292"/>
      <c r="DZF114" s="292"/>
      <c r="DZG114" s="293"/>
      <c r="DZH114" s="75">
        <v>42735</v>
      </c>
      <c r="DZI114" s="108" t="s">
        <v>4</v>
      </c>
      <c r="DZJ114" s="108" t="s">
        <v>4</v>
      </c>
      <c r="DZK114" s="108" t="s">
        <v>4</v>
      </c>
      <c r="DZL114" s="14"/>
      <c r="DZM114" s="74"/>
      <c r="DZN114" s="20"/>
      <c r="DZO114" s="20" t="s">
        <v>11</v>
      </c>
      <c r="DZP114" s="294" t="s">
        <v>162</v>
      </c>
      <c r="DZQ114" s="295"/>
      <c r="DZR114" s="296"/>
      <c r="DZS114" s="107"/>
      <c r="DZT114" s="291" t="s">
        <v>4</v>
      </c>
      <c r="DZU114" s="292"/>
      <c r="DZV114" s="292"/>
      <c r="DZW114" s="293"/>
      <c r="DZX114" s="75">
        <v>42735</v>
      </c>
      <c r="DZY114" s="108" t="s">
        <v>4</v>
      </c>
      <c r="DZZ114" s="108" t="s">
        <v>4</v>
      </c>
      <c r="EAA114" s="108" t="s">
        <v>4</v>
      </c>
      <c r="EAB114" s="14"/>
      <c r="EAC114" s="74"/>
      <c r="EAD114" s="20"/>
      <c r="EAE114" s="20" t="s">
        <v>11</v>
      </c>
      <c r="EAF114" s="294" t="s">
        <v>162</v>
      </c>
      <c r="EAG114" s="295"/>
      <c r="EAH114" s="296"/>
      <c r="EAI114" s="107"/>
      <c r="EAJ114" s="291" t="s">
        <v>4</v>
      </c>
      <c r="EAK114" s="292"/>
      <c r="EAL114" s="292"/>
      <c r="EAM114" s="293"/>
      <c r="EAN114" s="75">
        <v>42735</v>
      </c>
      <c r="EAO114" s="108" t="s">
        <v>4</v>
      </c>
      <c r="EAP114" s="108" t="s">
        <v>4</v>
      </c>
      <c r="EAQ114" s="108" t="s">
        <v>4</v>
      </c>
      <c r="EAR114" s="14"/>
      <c r="EAS114" s="74"/>
      <c r="EAT114" s="20"/>
      <c r="EAU114" s="20" t="s">
        <v>11</v>
      </c>
      <c r="EAV114" s="294" t="s">
        <v>162</v>
      </c>
      <c r="EAW114" s="295"/>
      <c r="EAX114" s="296"/>
      <c r="EAY114" s="107"/>
      <c r="EAZ114" s="291" t="s">
        <v>4</v>
      </c>
      <c r="EBA114" s="292"/>
      <c r="EBB114" s="292"/>
      <c r="EBC114" s="293"/>
      <c r="EBD114" s="75">
        <v>42735</v>
      </c>
      <c r="EBE114" s="108" t="s">
        <v>4</v>
      </c>
      <c r="EBF114" s="108" t="s">
        <v>4</v>
      </c>
      <c r="EBG114" s="108" t="s">
        <v>4</v>
      </c>
      <c r="EBH114" s="14"/>
      <c r="EBI114" s="74"/>
      <c r="EBJ114" s="20"/>
      <c r="EBK114" s="20" t="s">
        <v>11</v>
      </c>
      <c r="EBL114" s="294" t="s">
        <v>162</v>
      </c>
      <c r="EBM114" s="295"/>
      <c r="EBN114" s="296"/>
      <c r="EBO114" s="107"/>
      <c r="EBP114" s="291" t="s">
        <v>4</v>
      </c>
      <c r="EBQ114" s="292"/>
      <c r="EBR114" s="292"/>
      <c r="EBS114" s="293"/>
      <c r="EBT114" s="75">
        <v>42735</v>
      </c>
      <c r="EBU114" s="108" t="s">
        <v>4</v>
      </c>
      <c r="EBV114" s="108" t="s">
        <v>4</v>
      </c>
      <c r="EBW114" s="108" t="s">
        <v>4</v>
      </c>
      <c r="EBX114" s="14"/>
      <c r="EBY114" s="74"/>
      <c r="EBZ114" s="20"/>
      <c r="ECA114" s="20" t="s">
        <v>11</v>
      </c>
      <c r="ECB114" s="294" t="s">
        <v>162</v>
      </c>
      <c r="ECC114" s="295"/>
      <c r="ECD114" s="296"/>
      <c r="ECE114" s="107"/>
      <c r="ECF114" s="291" t="s">
        <v>4</v>
      </c>
      <c r="ECG114" s="292"/>
      <c r="ECH114" s="292"/>
      <c r="ECI114" s="293"/>
      <c r="ECJ114" s="75">
        <v>42735</v>
      </c>
      <c r="ECK114" s="108" t="s">
        <v>4</v>
      </c>
      <c r="ECL114" s="108" t="s">
        <v>4</v>
      </c>
      <c r="ECM114" s="108" t="s">
        <v>4</v>
      </c>
      <c r="ECN114" s="14"/>
      <c r="ECO114" s="74"/>
      <c r="ECP114" s="20"/>
      <c r="ECQ114" s="20" t="s">
        <v>11</v>
      </c>
      <c r="ECR114" s="294" t="s">
        <v>162</v>
      </c>
      <c r="ECS114" s="295"/>
      <c r="ECT114" s="296"/>
      <c r="ECU114" s="107"/>
      <c r="ECV114" s="291" t="s">
        <v>4</v>
      </c>
      <c r="ECW114" s="292"/>
      <c r="ECX114" s="292"/>
      <c r="ECY114" s="293"/>
      <c r="ECZ114" s="75">
        <v>42735</v>
      </c>
      <c r="EDA114" s="108" t="s">
        <v>4</v>
      </c>
      <c r="EDB114" s="108" t="s">
        <v>4</v>
      </c>
      <c r="EDC114" s="108" t="s">
        <v>4</v>
      </c>
      <c r="EDD114" s="14"/>
      <c r="EDE114" s="74"/>
      <c r="EDF114" s="20"/>
      <c r="EDG114" s="20" t="s">
        <v>11</v>
      </c>
      <c r="EDH114" s="294" t="s">
        <v>162</v>
      </c>
      <c r="EDI114" s="295"/>
      <c r="EDJ114" s="296"/>
      <c r="EDK114" s="107"/>
      <c r="EDL114" s="291" t="s">
        <v>4</v>
      </c>
      <c r="EDM114" s="292"/>
      <c r="EDN114" s="292"/>
      <c r="EDO114" s="293"/>
      <c r="EDP114" s="75">
        <v>42735</v>
      </c>
      <c r="EDQ114" s="108" t="s">
        <v>4</v>
      </c>
      <c r="EDR114" s="108" t="s">
        <v>4</v>
      </c>
      <c r="EDS114" s="108" t="s">
        <v>4</v>
      </c>
      <c r="EDT114" s="14"/>
      <c r="EDU114" s="74"/>
      <c r="EDV114" s="20"/>
      <c r="EDW114" s="20" t="s">
        <v>11</v>
      </c>
      <c r="EDX114" s="294" t="s">
        <v>162</v>
      </c>
      <c r="EDY114" s="295"/>
      <c r="EDZ114" s="296"/>
      <c r="EEA114" s="107"/>
      <c r="EEB114" s="291" t="s">
        <v>4</v>
      </c>
      <c r="EEC114" s="292"/>
      <c r="EED114" s="292"/>
      <c r="EEE114" s="293"/>
      <c r="EEF114" s="75">
        <v>42735</v>
      </c>
      <c r="EEG114" s="108" t="s">
        <v>4</v>
      </c>
      <c r="EEH114" s="108" t="s">
        <v>4</v>
      </c>
      <c r="EEI114" s="108" t="s">
        <v>4</v>
      </c>
      <c r="EEJ114" s="14"/>
      <c r="EEK114" s="74"/>
      <c r="EEL114" s="20"/>
      <c r="EEM114" s="20" t="s">
        <v>11</v>
      </c>
      <c r="EEN114" s="294" t="s">
        <v>162</v>
      </c>
      <c r="EEO114" s="295"/>
      <c r="EEP114" s="296"/>
      <c r="EEQ114" s="107"/>
      <c r="EER114" s="291" t="s">
        <v>4</v>
      </c>
      <c r="EES114" s="292"/>
      <c r="EET114" s="292"/>
      <c r="EEU114" s="293"/>
      <c r="EEV114" s="75">
        <v>42735</v>
      </c>
      <c r="EEW114" s="108" t="s">
        <v>4</v>
      </c>
      <c r="EEX114" s="108" t="s">
        <v>4</v>
      </c>
      <c r="EEY114" s="108" t="s">
        <v>4</v>
      </c>
      <c r="EEZ114" s="14"/>
      <c r="EFA114" s="74"/>
      <c r="EFB114" s="20"/>
      <c r="EFC114" s="20" t="s">
        <v>11</v>
      </c>
      <c r="EFD114" s="294" t="s">
        <v>162</v>
      </c>
      <c r="EFE114" s="295"/>
      <c r="EFF114" s="296"/>
      <c r="EFG114" s="107"/>
      <c r="EFH114" s="291" t="s">
        <v>4</v>
      </c>
      <c r="EFI114" s="292"/>
      <c r="EFJ114" s="292"/>
      <c r="EFK114" s="293"/>
      <c r="EFL114" s="75">
        <v>42735</v>
      </c>
      <c r="EFM114" s="108" t="s">
        <v>4</v>
      </c>
      <c r="EFN114" s="108" t="s">
        <v>4</v>
      </c>
      <c r="EFO114" s="108" t="s">
        <v>4</v>
      </c>
      <c r="EFP114" s="14"/>
      <c r="EFQ114" s="74"/>
      <c r="EFR114" s="20"/>
      <c r="EFS114" s="20" t="s">
        <v>11</v>
      </c>
      <c r="EFT114" s="294" t="s">
        <v>162</v>
      </c>
      <c r="EFU114" s="295"/>
      <c r="EFV114" s="296"/>
      <c r="EFW114" s="107"/>
      <c r="EFX114" s="291" t="s">
        <v>4</v>
      </c>
      <c r="EFY114" s="292"/>
      <c r="EFZ114" s="292"/>
      <c r="EGA114" s="293"/>
      <c r="EGB114" s="75">
        <v>42735</v>
      </c>
      <c r="EGC114" s="108" t="s">
        <v>4</v>
      </c>
      <c r="EGD114" s="108" t="s">
        <v>4</v>
      </c>
      <c r="EGE114" s="108" t="s">
        <v>4</v>
      </c>
      <c r="EGF114" s="14"/>
      <c r="EGG114" s="74"/>
      <c r="EGH114" s="20"/>
      <c r="EGI114" s="20" t="s">
        <v>11</v>
      </c>
      <c r="EGJ114" s="294" t="s">
        <v>162</v>
      </c>
      <c r="EGK114" s="295"/>
      <c r="EGL114" s="296"/>
      <c r="EGM114" s="107"/>
      <c r="EGN114" s="291" t="s">
        <v>4</v>
      </c>
      <c r="EGO114" s="292"/>
      <c r="EGP114" s="292"/>
      <c r="EGQ114" s="293"/>
      <c r="EGR114" s="75">
        <v>42735</v>
      </c>
      <c r="EGS114" s="108" t="s">
        <v>4</v>
      </c>
      <c r="EGT114" s="108" t="s">
        <v>4</v>
      </c>
      <c r="EGU114" s="108" t="s">
        <v>4</v>
      </c>
      <c r="EGV114" s="14"/>
      <c r="EGW114" s="74"/>
      <c r="EGX114" s="20"/>
      <c r="EGY114" s="20" t="s">
        <v>11</v>
      </c>
      <c r="EGZ114" s="294" t="s">
        <v>162</v>
      </c>
      <c r="EHA114" s="295"/>
      <c r="EHB114" s="296"/>
      <c r="EHC114" s="107"/>
      <c r="EHD114" s="291" t="s">
        <v>4</v>
      </c>
      <c r="EHE114" s="292"/>
      <c r="EHF114" s="292"/>
      <c r="EHG114" s="293"/>
      <c r="EHH114" s="75">
        <v>42735</v>
      </c>
      <c r="EHI114" s="108" t="s">
        <v>4</v>
      </c>
      <c r="EHJ114" s="108" t="s">
        <v>4</v>
      </c>
      <c r="EHK114" s="108" t="s">
        <v>4</v>
      </c>
      <c r="EHL114" s="14"/>
      <c r="EHM114" s="74"/>
      <c r="EHN114" s="20"/>
      <c r="EHO114" s="20" t="s">
        <v>11</v>
      </c>
      <c r="EHP114" s="294" t="s">
        <v>162</v>
      </c>
      <c r="EHQ114" s="295"/>
      <c r="EHR114" s="296"/>
      <c r="EHS114" s="107"/>
      <c r="EHT114" s="291" t="s">
        <v>4</v>
      </c>
      <c r="EHU114" s="292"/>
      <c r="EHV114" s="292"/>
      <c r="EHW114" s="293"/>
      <c r="EHX114" s="75">
        <v>42735</v>
      </c>
      <c r="EHY114" s="108" t="s">
        <v>4</v>
      </c>
      <c r="EHZ114" s="108" t="s">
        <v>4</v>
      </c>
      <c r="EIA114" s="108" t="s">
        <v>4</v>
      </c>
      <c r="EIB114" s="14"/>
      <c r="EIC114" s="74"/>
      <c r="EID114" s="20"/>
      <c r="EIE114" s="20" t="s">
        <v>11</v>
      </c>
      <c r="EIF114" s="294" t="s">
        <v>162</v>
      </c>
      <c r="EIG114" s="295"/>
      <c r="EIH114" s="296"/>
      <c r="EII114" s="107"/>
      <c r="EIJ114" s="291" t="s">
        <v>4</v>
      </c>
      <c r="EIK114" s="292"/>
      <c r="EIL114" s="292"/>
      <c r="EIM114" s="293"/>
      <c r="EIN114" s="75">
        <v>42735</v>
      </c>
      <c r="EIO114" s="108" t="s">
        <v>4</v>
      </c>
      <c r="EIP114" s="108" t="s">
        <v>4</v>
      </c>
      <c r="EIQ114" s="108" t="s">
        <v>4</v>
      </c>
      <c r="EIR114" s="14"/>
      <c r="EIS114" s="74"/>
      <c r="EIT114" s="20"/>
      <c r="EIU114" s="20" t="s">
        <v>11</v>
      </c>
      <c r="EIV114" s="294" t="s">
        <v>162</v>
      </c>
      <c r="EIW114" s="295"/>
      <c r="EIX114" s="296"/>
      <c r="EIY114" s="107"/>
      <c r="EIZ114" s="291" t="s">
        <v>4</v>
      </c>
      <c r="EJA114" s="292"/>
      <c r="EJB114" s="292"/>
      <c r="EJC114" s="293"/>
      <c r="EJD114" s="75">
        <v>42735</v>
      </c>
      <c r="EJE114" s="108" t="s">
        <v>4</v>
      </c>
      <c r="EJF114" s="108" t="s">
        <v>4</v>
      </c>
      <c r="EJG114" s="108" t="s">
        <v>4</v>
      </c>
      <c r="EJH114" s="14"/>
      <c r="EJI114" s="74"/>
      <c r="EJJ114" s="20"/>
      <c r="EJK114" s="20" t="s">
        <v>11</v>
      </c>
      <c r="EJL114" s="294" t="s">
        <v>162</v>
      </c>
      <c r="EJM114" s="295"/>
      <c r="EJN114" s="296"/>
      <c r="EJO114" s="107"/>
      <c r="EJP114" s="291" t="s">
        <v>4</v>
      </c>
      <c r="EJQ114" s="292"/>
      <c r="EJR114" s="292"/>
      <c r="EJS114" s="293"/>
      <c r="EJT114" s="75">
        <v>42735</v>
      </c>
      <c r="EJU114" s="108" t="s">
        <v>4</v>
      </c>
      <c r="EJV114" s="108" t="s">
        <v>4</v>
      </c>
      <c r="EJW114" s="108" t="s">
        <v>4</v>
      </c>
      <c r="EJX114" s="14"/>
      <c r="EJY114" s="74"/>
      <c r="EJZ114" s="20"/>
      <c r="EKA114" s="20" t="s">
        <v>11</v>
      </c>
      <c r="EKB114" s="294" t="s">
        <v>162</v>
      </c>
      <c r="EKC114" s="295"/>
      <c r="EKD114" s="296"/>
      <c r="EKE114" s="107"/>
      <c r="EKF114" s="291" t="s">
        <v>4</v>
      </c>
      <c r="EKG114" s="292"/>
      <c r="EKH114" s="292"/>
      <c r="EKI114" s="293"/>
      <c r="EKJ114" s="75">
        <v>42735</v>
      </c>
      <c r="EKK114" s="108" t="s">
        <v>4</v>
      </c>
      <c r="EKL114" s="108" t="s">
        <v>4</v>
      </c>
      <c r="EKM114" s="108" t="s">
        <v>4</v>
      </c>
      <c r="EKN114" s="14"/>
      <c r="EKO114" s="74"/>
      <c r="EKP114" s="20"/>
      <c r="EKQ114" s="20" t="s">
        <v>11</v>
      </c>
      <c r="EKR114" s="294" t="s">
        <v>162</v>
      </c>
      <c r="EKS114" s="295"/>
      <c r="EKT114" s="296"/>
      <c r="EKU114" s="107"/>
      <c r="EKV114" s="291" t="s">
        <v>4</v>
      </c>
      <c r="EKW114" s="292"/>
      <c r="EKX114" s="292"/>
      <c r="EKY114" s="293"/>
      <c r="EKZ114" s="75">
        <v>42735</v>
      </c>
      <c r="ELA114" s="108" t="s">
        <v>4</v>
      </c>
      <c r="ELB114" s="108" t="s">
        <v>4</v>
      </c>
      <c r="ELC114" s="108" t="s">
        <v>4</v>
      </c>
      <c r="ELD114" s="14"/>
      <c r="ELE114" s="74"/>
      <c r="ELF114" s="20"/>
      <c r="ELG114" s="20" t="s">
        <v>11</v>
      </c>
      <c r="ELH114" s="294" t="s">
        <v>162</v>
      </c>
      <c r="ELI114" s="295"/>
      <c r="ELJ114" s="296"/>
      <c r="ELK114" s="107"/>
      <c r="ELL114" s="291" t="s">
        <v>4</v>
      </c>
      <c r="ELM114" s="292"/>
      <c r="ELN114" s="292"/>
      <c r="ELO114" s="293"/>
      <c r="ELP114" s="75">
        <v>42735</v>
      </c>
      <c r="ELQ114" s="108" t="s">
        <v>4</v>
      </c>
      <c r="ELR114" s="108" t="s">
        <v>4</v>
      </c>
      <c r="ELS114" s="108" t="s">
        <v>4</v>
      </c>
      <c r="ELT114" s="14"/>
      <c r="ELU114" s="74"/>
      <c r="ELV114" s="20"/>
      <c r="ELW114" s="20" t="s">
        <v>11</v>
      </c>
      <c r="ELX114" s="294" t="s">
        <v>162</v>
      </c>
      <c r="ELY114" s="295"/>
      <c r="ELZ114" s="296"/>
      <c r="EMA114" s="107"/>
      <c r="EMB114" s="291" t="s">
        <v>4</v>
      </c>
      <c r="EMC114" s="292"/>
      <c r="EMD114" s="292"/>
      <c r="EME114" s="293"/>
      <c r="EMF114" s="75">
        <v>42735</v>
      </c>
      <c r="EMG114" s="108" t="s">
        <v>4</v>
      </c>
      <c r="EMH114" s="108" t="s">
        <v>4</v>
      </c>
      <c r="EMI114" s="108" t="s">
        <v>4</v>
      </c>
      <c r="EMJ114" s="14"/>
      <c r="EMK114" s="74"/>
      <c r="EML114" s="20"/>
      <c r="EMM114" s="20" t="s">
        <v>11</v>
      </c>
      <c r="EMN114" s="294" t="s">
        <v>162</v>
      </c>
      <c r="EMO114" s="295"/>
      <c r="EMP114" s="296"/>
      <c r="EMQ114" s="107"/>
      <c r="EMR114" s="291" t="s">
        <v>4</v>
      </c>
      <c r="EMS114" s="292"/>
      <c r="EMT114" s="292"/>
      <c r="EMU114" s="293"/>
      <c r="EMV114" s="75">
        <v>42735</v>
      </c>
      <c r="EMW114" s="108" t="s">
        <v>4</v>
      </c>
      <c r="EMX114" s="108" t="s">
        <v>4</v>
      </c>
      <c r="EMY114" s="108" t="s">
        <v>4</v>
      </c>
      <c r="EMZ114" s="14"/>
      <c r="ENA114" s="74"/>
      <c r="ENB114" s="20"/>
      <c r="ENC114" s="20" t="s">
        <v>11</v>
      </c>
      <c r="END114" s="294" t="s">
        <v>162</v>
      </c>
      <c r="ENE114" s="295"/>
      <c r="ENF114" s="296"/>
      <c r="ENG114" s="107"/>
      <c r="ENH114" s="291" t="s">
        <v>4</v>
      </c>
      <c r="ENI114" s="292"/>
      <c r="ENJ114" s="292"/>
      <c r="ENK114" s="293"/>
      <c r="ENL114" s="75">
        <v>42735</v>
      </c>
      <c r="ENM114" s="108" t="s">
        <v>4</v>
      </c>
      <c r="ENN114" s="108" t="s">
        <v>4</v>
      </c>
      <c r="ENO114" s="108" t="s">
        <v>4</v>
      </c>
      <c r="ENP114" s="14"/>
      <c r="ENQ114" s="74"/>
      <c r="ENR114" s="20"/>
      <c r="ENS114" s="20" t="s">
        <v>11</v>
      </c>
      <c r="ENT114" s="294" t="s">
        <v>162</v>
      </c>
      <c r="ENU114" s="295"/>
      <c r="ENV114" s="296"/>
      <c r="ENW114" s="107"/>
      <c r="ENX114" s="291" t="s">
        <v>4</v>
      </c>
      <c r="ENY114" s="292"/>
      <c r="ENZ114" s="292"/>
      <c r="EOA114" s="293"/>
      <c r="EOB114" s="75">
        <v>42735</v>
      </c>
      <c r="EOC114" s="108" t="s">
        <v>4</v>
      </c>
      <c r="EOD114" s="108" t="s">
        <v>4</v>
      </c>
      <c r="EOE114" s="108" t="s">
        <v>4</v>
      </c>
      <c r="EOF114" s="14"/>
      <c r="EOG114" s="74"/>
      <c r="EOH114" s="20"/>
      <c r="EOI114" s="20" t="s">
        <v>11</v>
      </c>
      <c r="EOJ114" s="294" t="s">
        <v>162</v>
      </c>
      <c r="EOK114" s="295"/>
      <c r="EOL114" s="296"/>
      <c r="EOM114" s="107"/>
      <c r="EON114" s="291" t="s">
        <v>4</v>
      </c>
      <c r="EOO114" s="292"/>
      <c r="EOP114" s="292"/>
      <c r="EOQ114" s="293"/>
      <c r="EOR114" s="75">
        <v>42735</v>
      </c>
      <c r="EOS114" s="108" t="s">
        <v>4</v>
      </c>
      <c r="EOT114" s="108" t="s">
        <v>4</v>
      </c>
      <c r="EOU114" s="108" t="s">
        <v>4</v>
      </c>
      <c r="EOV114" s="14"/>
      <c r="EOW114" s="74"/>
      <c r="EOX114" s="20"/>
      <c r="EOY114" s="20" t="s">
        <v>11</v>
      </c>
      <c r="EOZ114" s="294" t="s">
        <v>162</v>
      </c>
      <c r="EPA114" s="295"/>
      <c r="EPB114" s="296"/>
      <c r="EPC114" s="107"/>
      <c r="EPD114" s="291" t="s">
        <v>4</v>
      </c>
      <c r="EPE114" s="292"/>
      <c r="EPF114" s="292"/>
      <c r="EPG114" s="293"/>
      <c r="EPH114" s="75">
        <v>42735</v>
      </c>
      <c r="EPI114" s="108" t="s">
        <v>4</v>
      </c>
      <c r="EPJ114" s="108" t="s">
        <v>4</v>
      </c>
      <c r="EPK114" s="108" t="s">
        <v>4</v>
      </c>
      <c r="EPL114" s="14"/>
      <c r="EPM114" s="74"/>
      <c r="EPN114" s="20"/>
      <c r="EPO114" s="20" t="s">
        <v>11</v>
      </c>
      <c r="EPP114" s="294" t="s">
        <v>162</v>
      </c>
      <c r="EPQ114" s="295"/>
      <c r="EPR114" s="296"/>
      <c r="EPS114" s="107"/>
      <c r="EPT114" s="291" t="s">
        <v>4</v>
      </c>
      <c r="EPU114" s="292"/>
      <c r="EPV114" s="292"/>
      <c r="EPW114" s="293"/>
      <c r="EPX114" s="75">
        <v>42735</v>
      </c>
      <c r="EPY114" s="108" t="s">
        <v>4</v>
      </c>
      <c r="EPZ114" s="108" t="s">
        <v>4</v>
      </c>
      <c r="EQA114" s="108" t="s">
        <v>4</v>
      </c>
      <c r="EQB114" s="14"/>
      <c r="EQC114" s="74"/>
      <c r="EQD114" s="20"/>
      <c r="EQE114" s="20" t="s">
        <v>11</v>
      </c>
      <c r="EQF114" s="294" t="s">
        <v>162</v>
      </c>
      <c r="EQG114" s="295"/>
      <c r="EQH114" s="296"/>
      <c r="EQI114" s="107"/>
      <c r="EQJ114" s="291" t="s">
        <v>4</v>
      </c>
      <c r="EQK114" s="292"/>
      <c r="EQL114" s="292"/>
      <c r="EQM114" s="293"/>
      <c r="EQN114" s="75">
        <v>42735</v>
      </c>
      <c r="EQO114" s="108" t="s">
        <v>4</v>
      </c>
      <c r="EQP114" s="108" t="s">
        <v>4</v>
      </c>
      <c r="EQQ114" s="108" t="s">
        <v>4</v>
      </c>
      <c r="EQR114" s="14"/>
      <c r="EQS114" s="74"/>
      <c r="EQT114" s="20"/>
      <c r="EQU114" s="20" t="s">
        <v>11</v>
      </c>
      <c r="EQV114" s="294" t="s">
        <v>162</v>
      </c>
      <c r="EQW114" s="295"/>
      <c r="EQX114" s="296"/>
      <c r="EQY114" s="107"/>
      <c r="EQZ114" s="291" t="s">
        <v>4</v>
      </c>
      <c r="ERA114" s="292"/>
      <c r="ERB114" s="292"/>
      <c r="ERC114" s="293"/>
      <c r="ERD114" s="75">
        <v>42735</v>
      </c>
      <c r="ERE114" s="108" t="s">
        <v>4</v>
      </c>
      <c r="ERF114" s="108" t="s">
        <v>4</v>
      </c>
      <c r="ERG114" s="108" t="s">
        <v>4</v>
      </c>
      <c r="ERH114" s="14"/>
      <c r="ERI114" s="74"/>
      <c r="ERJ114" s="20"/>
      <c r="ERK114" s="20" t="s">
        <v>11</v>
      </c>
      <c r="ERL114" s="294" t="s">
        <v>162</v>
      </c>
      <c r="ERM114" s="295"/>
      <c r="ERN114" s="296"/>
      <c r="ERO114" s="107"/>
      <c r="ERP114" s="291" t="s">
        <v>4</v>
      </c>
      <c r="ERQ114" s="292"/>
      <c r="ERR114" s="292"/>
      <c r="ERS114" s="293"/>
      <c r="ERT114" s="75">
        <v>42735</v>
      </c>
      <c r="ERU114" s="108" t="s">
        <v>4</v>
      </c>
      <c r="ERV114" s="108" t="s">
        <v>4</v>
      </c>
      <c r="ERW114" s="108" t="s">
        <v>4</v>
      </c>
      <c r="ERX114" s="14"/>
      <c r="ERY114" s="74"/>
      <c r="ERZ114" s="20"/>
      <c r="ESA114" s="20" t="s">
        <v>11</v>
      </c>
      <c r="ESB114" s="294" t="s">
        <v>162</v>
      </c>
      <c r="ESC114" s="295"/>
      <c r="ESD114" s="296"/>
      <c r="ESE114" s="107"/>
      <c r="ESF114" s="291" t="s">
        <v>4</v>
      </c>
      <c r="ESG114" s="292"/>
      <c r="ESH114" s="292"/>
      <c r="ESI114" s="293"/>
      <c r="ESJ114" s="75">
        <v>42735</v>
      </c>
      <c r="ESK114" s="108" t="s">
        <v>4</v>
      </c>
      <c r="ESL114" s="108" t="s">
        <v>4</v>
      </c>
      <c r="ESM114" s="108" t="s">
        <v>4</v>
      </c>
      <c r="ESN114" s="14"/>
      <c r="ESO114" s="74"/>
      <c r="ESP114" s="20"/>
      <c r="ESQ114" s="20" t="s">
        <v>11</v>
      </c>
      <c r="ESR114" s="294" t="s">
        <v>162</v>
      </c>
      <c r="ESS114" s="295"/>
      <c r="EST114" s="296"/>
      <c r="ESU114" s="107"/>
      <c r="ESV114" s="291" t="s">
        <v>4</v>
      </c>
      <c r="ESW114" s="292"/>
      <c r="ESX114" s="292"/>
      <c r="ESY114" s="293"/>
      <c r="ESZ114" s="75">
        <v>42735</v>
      </c>
      <c r="ETA114" s="108" t="s">
        <v>4</v>
      </c>
      <c r="ETB114" s="108" t="s">
        <v>4</v>
      </c>
      <c r="ETC114" s="108" t="s">
        <v>4</v>
      </c>
      <c r="ETD114" s="14"/>
      <c r="ETE114" s="74"/>
      <c r="ETF114" s="20"/>
      <c r="ETG114" s="20" t="s">
        <v>11</v>
      </c>
      <c r="ETH114" s="294" t="s">
        <v>162</v>
      </c>
      <c r="ETI114" s="295"/>
      <c r="ETJ114" s="296"/>
      <c r="ETK114" s="107"/>
      <c r="ETL114" s="291" t="s">
        <v>4</v>
      </c>
      <c r="ETM114" s="292"/>
      <c r="ETN114" s="292"/>
      <c r="ETO114" s="293"/>
      <c r="ETP114" s="75">
        <v>42735</v>
      </c>
      <c r="ETQ114" s="108" t="s">
        <v>4</v>
      </c>
      <c r="ETR114" s="108" t="s">
        <v>4</v>
      </c>
      <c r="ETS114" s="108" t="s">
        <v>4</v>
      </c>
      <c r="ETT114" s="14"/>
      <c r="ETU114" s="74"/>
      <c r="ETV114" s="20"/>
      <c r="ETW114" s="20" t="s">
        <v>11</v>
      </c>
      <c r="ETX114" s="294" t="s">
        <v>162</v>
      </c>
      <c r="ETY114" s="295"/>
      <c r="ETZ114" s="296"/>
      <c r="EUA114" s="107"/>
      <c r="EUB114" s="291" t="s">
        <v>4</v>
      </c>
      <c r="EUC114" s="292"/>
      <c r="EUD114" s="292"/>
      <c r="EUE114" s="293"/>
      <c r="EUF114" s="75">
        <v>42735</v>
      </c>
      <c r="EUG114" s="108" t="s">
        <v>4</v>
      </c>
      <c r="EUH114" s="108" t="s">
        <v>4</v>
      </c>
      <c r="EUI114" s="108" t="s">
        <v>4</v>
      </c>
      <c r="EUJ114" s="14"/>
      <c r="EUK114" s="74"/>
      <c r="EUL114" s="20"/>
      <c r="EUM114" s="20" t="s">
        <v>11</v>
      </c>
      <c r="EUN114" s="294" t="s">
        <v>162</v>
      </c>
      <c r="EUO114" s="295"/>
      <c r="EUP114" s="296"/>
      <c r="EUQ114" s="107"/>
      <c r="EUR114" s="291" t="s">
        <v>4</v>
      </c>
      <c r="EUS114" s="292"/>
      <c r="EUT114" s="292"/>
      <c r="EUU114" s="293"/>
      <c r="EUV114" s="75">
        <v>42735</v>
      </c>
      <c r="EUW114" s="108" t="s">
        <v>4</v>
      </c>
      <c r="EUX114" s="108" t="s">
        <v>4</v>
      </c>
      <c r="EUY114" s="108" t="s">
        <v>4</v>
      </c>
      <c r="EUZ114" s="14"/>
      <c r="EVA114" s="74"/>
      <c r="EVB114" s="20"/>
      <c r="EVC114" s="20" t="s">
        <v>11</v>
      </c>
      <c r="EVD114" s="294" t="s">
        <v>162</v>
      </c>
      <c r="EVE114" s="295"/>
      <c r="EVF114" s="296"/>
      <c r="EVG114" s="107"/>
      <c r="EVH114" s="291" t="s">
        <v>4</v>
      </c>
      <c r="EVI114" s="292"/>
      <c r="EVJ114" s="292"/>
      <c r="EVK114" s="293"/>
      <c r="EVL114" s="75">
        <v>42735</v>
      </c>
      <c r="EVM114" s="108" t="s">
        <v>4</v>
      </c>
      <c r="EVN114" s="108" t="s">
        <v>4</v>
      </c>
      <c r="EVO114" s="108" t="s">
        <v>4</v>
      </c>
      <c r="EVP114" s="14"/>
      <c r="EVQ114" s="74"/>
      <c r="EVR114" s="20"/>
      <c r="EVS114" s="20" t="s">
        <v>11</v>
      </c>
      <c r="EVT114" s="294" t="s">
        <v>162</v>
      </c>
      <c r="EVU114" s="295"/>
      <c r="EVV114" s="296"/>
      <c r="EVW114" s="107"/>
      <c r="EVX114" s="291" t="s">
        <v>4</v>
      </c>
      <c r="EVY114" s="292"/>
      <c r="EVZ114" s="292"/>
      <c r="EWA114" s="293"/>
      <c r="EWB114" s="75">
        <v>42735</v>
      </c>
      <c r="EWC114" s="108" t="s">
        <v>4</v>
      </c>
      <c r="EWD114" s="108" t="s">
        <v>4</v>
      </c>
      <c r="EWE114" s="108" t="s">
        <v>4</v>
      </c>
      <c r="EWF114" s="14"/>
      <c r="EWG114" s="74"/>
      <c r="EWH114" s="20"/>
      <c r="EWI114" s="20" t="s">
        <v>11</v>
      </c>
      <c r="EWJ114" s="294" t="s">
        <v>162</v>
      </c>
      <c r="EWK114" s="295"/>
      <c r="EWL114" s="296"/>
      <c r="EWM114" s="107"/>
      <c r="EWN114" s="291" t="s">
        <v>4</v>
      </c>
      <c r="EWO114" s="292"/>
      <c r="EWP114" s="292"/>
      <c r="EWQ114" s="293"/>
      <c r="EWR114" s="75">
        <v>42735</v>
      </c>
      <c r="EWS114" s="108" t="s">
        <v>4</v>
      </c>
      <c r="EWT114" s="108" t="s">
        <v>4</v>
      </c>
      <c r="EWU114" s="108" t="s">
        <v>4</v>
      </c>
      <c r="EWV114" s="14"/>
      <c r="EWW114" s="74"/>
      <c r="EWX114" s="20"/>
      <c r="EWY114" s="20" t="s">
        <v>11</v>
      </c>
      <c r="EWZ114" s="294" t="s">
        <v>162</v>
      </c>
      <c r="EXA114" s="295"/>
      <c r="EXB114" s="296"/>
      <c r="EXC114" s="107"/>
      <c r="EXD114" s="291" t="s">
        <v>4</v>
      </c>
      <c r="EXE114" s="292"/>
      <c r="EXF114" s="292"/>
      <c r="EXG114" s="293"/>
      <c r="EXH114" s="75">
        <v>42735</v>
      </c>
      <c r="EXI114" s="108" t="s">
        <v>4</v>
      </c>
      <c r="EXJ114" s="108" t="s">
        <v>4</v>
      </c>
      <c r="EXK114" s="108" t="s">
        <v>4</v>
      </c>
      <c r="EXL114" s="14"/>
      <c r="EXM114" s="74"/>
      <c r="EXN114" s="20"/>
      <c r="EXO114" s="20" t="s">
        <v>11</v>
      </c>
      <c r="EXP114" s="294" t="s">
        <v>162</v>
      </c>
      <c r="EXQ114" s="295"/>
      <c r="EXR114" s="296"/>
      <c r="EXS114" s="107"/>
      <c r="EXT114" s="291" t="s">
        <v>4</v>
      </c>
      <c r="EXU114" s="292"/>
      <c r="EXV114" s="292"/>
      <c r="EXW114" s="293"/>
      <c r="EXX114" s="75">
        <v>42735</v>
      </c>
      <c r="EXY114" s="108" t="s">
        <v>4</v>
      </c>
      <c r="EXZ114" s="108" t="s">
        <v>4</v>
      </c>
      <c r="EYA114" s="108" t="s">
        <v>4</v>
      </c>
      <c r="EYB114" s="14"/>
      <c r="EYC114" s="74"/>
      <c r="EYD114" s="20"/>
      <c r="EYE114" s="20" t="s">
        <v>11</v>
      </c>
      <c r="EYF114" s="294" t="s">
        <v>162</v>
      </c>
      <c r="EYG114" s="295"/>
      <c r="EYH114" s="296"/>
      <c r="EYI114" s="107"/>
      <c r="EYJ114" s="291" t="s">
        <v>4</v>
      </c>
      <c r="EYK114" s="292"/>
      <c r="EYL114" s="292"/>
      <c r="EYM114" s="293"/>
      <c r="EYN114" s="75">
        <v>42735</v>
      </c>
      <c r="EYO114" s="108" t="s">
        <v>4</v>
      </c>
      <c r="EYP114" s="108" t="s">
        <v>4</v>
      </c>
      <c r="EYQ114" s="108" t="s">
        <v>4</v>
      </c>
      <c r="EYR114" s="14"/>
      <c r="EYS114" s="74"/>
      <c r="EYT114" s="20"/>
      <c r="EYU114" s="20" t="s">
        <v>11</v>
      </c>
      <c r="EYV114" s="294" t="s">
        <v>162</v>
      </c>
      <c r="EYW114" s="295"/>
      <c r="EYX114" s="296"/>
      <c r="EYY114" s="107"/>
      <c r="EYZ114" s="291" t="s">
        <v>4</v>
      </c>
      <c r="EZA114" s="292"/>
      <c r="EZB114" s="292"/>
      <c r="EZC114" s="293"/>
      <c r="EZD114" s="75">
        <v>42735</v>
      </c>
      <c r="EZE114" s="108" t="s">
        <v>4</v>
      </c>
      <c r="EZF114" s="108" t="s">
        <v>4</v>
      </c>
      <c r="EZG114" s="108" t="s">
        <v>4</v>
      </c>
      <c r="EZH114" s="14"/>
      <c r="EZI114" s="74"/>
      <c r="EZJ114" s="20"/>
      <c r="EZK114" s="20" t="s">
        <v>11</v>
      </c>
      <c r="EZL114" s="294" t="s">
        <v>162</v>
      </c>
      <c r="EZM114" s="295"/>
      <c r="EZN114" s="296"/>
      <c r="EZO114" s="107"/>
      <c r="EZP114" s="291" t="s">
        <v>4</v>
      </c>
      <c r="EZQ114" s="292"/>
      <c r="EZR114" s="292"/>
      <c r="EZS114" s="293"/>
      <c r="EZT114" s="75">
        <v>42735</v>
      </c>
      <c r="EZU114" s="108" t="s">
        <v>4</v>
      </c>
      <c r="EZV114" s="108" t="s">
        <v>4</v>
      </c>
      <c r="EZW114" s="108" t="s">
        <v>4</v>
      </c>
      <c r="EZX114" s="14"/>
      <c r="EZY114" s="74"/>
      <c r="EZZ114" s="20"/>
      <c r="FAA114" s="20" t="s">
        <v>11</v>
      </c>
      <c r="FAB114" s="294" t="s">
        <v>162</v>
      </c>
      <c r="FAC114" s="295"/>
      <c r="FAD114" s="296"/>
      <c r="FAE114" s="107"/>
      <c r="FAF114" s="291" t="s">
        <v>4</v>
      </c>
      <c r="FAG114" s="292"/>
      <c r="FAH114" s="292"/>
      <c r="FAI114" s="293"/>
      <c r="FAJ114" s="75">
        <v>42735</v>
      </c>
      <c r="FAK114" s="108" t="s">
        <v>4</v>
      </c>
      <c r="FAL114" s="108" t="s">
        <v>4</v>
      </c>
      <c r="FAM114" s="108" t="s">
        <v>4</v>
      </c>
      <c r="FAN114" s="14"/>
      <c r="FAO114" s="74"/>
      <c r="FAP114" s="20"/>
      <c r="FAQ114" s="20" t="s">
        <v>11</v>
      </c>
      <c r="FAR114" s="294" t="s">
        <v>162</v>
      </c>
      <c r="FAS114" s="295"/>
      <c r="FAT114" s="296"/>
      <c r="FAU114" s="107"/>
      <c r="FAV114" s="291" t="s">
        <v>4</v>
      </c>
      <c r="FAW114" s="292"/>
      <c r="FAX114" s="292"/>
      <c r="FAY114" s="293"/>
      <c r="FAZ114" s="75">
        <v>42735</v>
      </c>
      <c r="FBA114" s="108" t="s">
        <v>4</v>
      </c>
      <c r="FBB114" s="108" t="s">
        <v>4</v>
      </c>
      <c r="FBC114" s="108" t="s">
        <v>4</v>
      </c>
      <c r="FBD114" s="14"/>
      <c r="FBE114" s="74"/>
      <c r="FBF114" s="20"/>
      <c r="FBG114" s="20" t="s">
        <v>11</v>
      </c>
      <c r="FBH114" s="294" t="s">
        <v>162</v>
      </c>
      <c r="FBI114" s="295"/>
      <c r="FBJ114" s="296"/>
      <c r="FBK114" s="107"/>
      <c r="FBL114" s="291" t="s">
        <v>4</v>
      </c>
      <c r="FBM114" s="292"/>
      <c r="FBN114" s="292"/>
      <c r="FBO114" s="293"/>
      <c r="FBP114" s="75">
        <v>42735</v>
      </c>
      <c r="FBQ114" s="108" t="s">
        <v>4</v>
      </c>
      <c r="FBR114" s="108" t="s">
        <v>4</v>
      </c>
      <c r="FBS114" s="108" t="s">
        <v>4</v>
      </c>
      <c r="FBT114" s="14"/>
      <c r="FBU114" s="74"/>
      <c r="FBV114" s="20"/>
      <c r="FBW114" s="20" t="s">
        <v>11</v>
      </c>
      <c r="FBX114" s="294" t="s">
        <v>162</v>
      </c>
      <c r="FBY114" s="295"/>
      <c r="FBZ114" s="296"/>
      <c r="FCA114" s="107"/>
      <c r="FCB114" s="291" t="s">
        <v>4</v>
      </c>
      <c r="FCC114" s="292"/>
      <c r="FCD114" s="292"/>
      <c r="FCE114" s="293"/>
      <c r="FCF114" s="75">
        <v>42735</v>
      </c>
      <c r="FCG114" s="108" t="s">
        <v>4</v>
      </c>
      <c r="FCH114" s="108" t="s">
        <v>4</v>
      </c>
      <c r="FCI114" s="108" t="s">
        <v>4</v>
      </c>
      <c r="FCJ114" s="14"/>
      <c r="FCK114" s="74"/>
      <c r="FCL114" s="20"/>
      <c r="FCM114" s="20" t="s">
        <v>11</v>
      </c>
      <c r="FCN114" s="294" t="s">
        <v>162</v>
      </c>
      <c r="FCO114" s="295"/>
      <c r="FCP114" s="296"/>
      <c r="FCQ114" s="107"/>
      <c r="FCR114" s="291" t="s">
        <v>4</v>
      </c>
      <c r="FCS114" s="292"/>
      <c r="FCT114" s="292"/>
      <c r="FCU114" s="293"/>
      <c r="FCV114" s="75">
        <v>42735</v>
      </c>
      <c r="FCW114" s="108" t="s">
        <v>4</v>
      </c>
      <c r="FCX114" s="108" t="s">
        <v>4</v>
      </c>
      <c r="FCY114" s="108" t="s">
        <v>4</v>
      </c>
      <c r="FCZ114" s="14"/>
      <c r="FDA114" s="74"/>
      <c r="FDB114" s="20"/>
      <c r="FDC114" s="20" t="s">
        <v>11</v>
      </c>
      <c r="FDD114" s="294" t="s">
        <v>162</v>
      </c>
      <c r="FDE114" s="295"/>
      <c r="FDF114" s="296"/>
      <c r="FDG114" s="107"/>
      <c r="FDH114" s="291" t="s">
        <v>4</v>
      </c>
      <c r="FDI114" s="292"/>
      <c r="FDJ114" s="292"/>
      <c r="FDK114" s="293"/>
      <c r="FDL114" s="75">
        <v>42735</v>
      </c>
      <c r="FDM114" s="108" t="s">
        <v>4</v>
      </c>
      <c r="FDN114" s="108" t="s">
        <v>4</v>
      </c>
      <c r="FDO114" s="108" t="s">
        <v>4</v>
      </c>
      <c r="FDP114" s="14"/>
      <c r="FDQ114" s="74"/>
      <c r="FDR114" s="20"/>
      <c r="FDS114" s="20" t="s">
        <v>11</v>
      </c>
      <c r="FDT114" s="294" t="s">
        <v>162</v>
      </c>
      <c r="FDU114" s="295"/>
      <c r="FDV114" s="296"/>
      <c r="FDW114" s="107"/>
      <c r="FDX114" s="291" t="s">
        <v>4</v>
      </c>
      <c r="FDY114" s="292"/>
      <c r="FDZ114" s="292"/>
      <c r="FEA114" s="293"/>
      <c r="FEB114" s="75">
        <v>42735</v>
      </c>
      <c r="FEC114" s="108" t="s">
        <v>4</v>
      </c>
      <c r="FED114" s="108" t="s">
        <v>4</v>
      </c>
      <c r="FEE114" s="108" t="s">
        <v>4</v>
      </c>
      <c r="FEF114" s="14"/>
      <c r="FEG114" s="74"/>
      <c r="FEH114" s="20"/>
      <c r="FEI114" s="20" t="s">
        <v>11</v>
      </c>
      <c r="FEJ114" s="294" t="s">
        <v>162</v>
      </c>
      <c r="FEK114" s="295"/>
      <c r="FEL114" s="296"/>
      <c r="FEM114" s="107"/>
      <c r="FEN114" s="291" t="s">
        <v>4</v>
      </c>
      <c r="FEO114" s="292"/>
      <c r="FEP114" s="292"/>
      <c r="FEQ114" s="293"/>
      <c r="FER114" s="75">
        <v>42735</v>
      </c>
      <c r="FES114" s="108" t="s">
        <v>4</v>
      </c>
      <c r="FET114" s="108" t="s">
        <v>4</v>
      </c>
      <c r="FEU114" s="108" t="s">
        <v>4</v>
      </c>
      <c r="FEV114" s="14"/>
      <c r="FEW114" s="74"/>
      <c r="FEX114" s="20"/>
      <c r="FEY114" s="20" t="s">
        <v>11</v>
      </c>
      <c r="FEZ114" s="294" t="s">
        <v>162</v>
      </c>
      <c r="FFA114" s="295"/>
      <c r="FFB114" s="296"/>
      <c r="FFC114" s="107"/>
      <c r="FFD114" s="291" t="s">
        <v>4</v>
      </c>
      <c r="FFE114" s="292"/>
      <c r="FFF114" s="292"/>
      <c r="FFG114" s="293"/>
      <c r="FFH114" s="75">
        <v>42735</v>
      </c>
      <c r="FFI114" s="108" t="s">
        <v>4</v>
      </c>
      <c r="FFJ114" s="108" t="s">
        <v>4</v>
      </c>
      <c r="FFK114" s="108" t="s">
        <v>4</v>
      </c>
      <c r="FFL114" s="14"/>
      <c r="FFM114" s="74"/>
      <c r="FFN114" s="20"/>
      <c r="FFO114" s="20" t="s">
        <v>11</v>
      </c>
      <c r="FFP114" s="294" t="s">
        <v>162</v>
      </c>
      <c r="FFQ114" s="295"/>
      <c r="FFR114" s="296"/>
      <c r="FFS114" s="107"/>
      <c r="FFT114" s="291" t="s">
        <v>4</v>
      </c>
      <c r="FFU114" s="292"/>
      <c r="FFV114" s="292"/>
      <c r="FFW114" s="293"/>
      <c r="FFX114" s="75">
        <v>42735</v>
      </c>
      <c r="FFY114" s="108" t="s">
        <v>4</v>
      </c>
      <c r="FFZ114" s="108" t="s">
        <v>4</v>
      </c>
      <c r="FGA114" s="108" t="s">
        <v>4</v>
      </c>
      <c r="FGB114" s="14"/>
      <c r="FGC114" s="74"/>
      <c r="FGD114" s="20"/>
      <c r="FGE114" s="20" t="s">
        <v>11</v>
      </c>
      <c r="FGF114" s="294" t="s">
        <v>162</v>
      </c>
      <c r="FGG114" s="295"/>
      <c r="FGH114" s="296"/>
      <c r="FGI114" s="107"/>
      <c r="FGJ114" s="291" t="s">
        <v>4</v>
      </c>
      <c r="FGK114" s="292"/>
      <c r="FGL114" s="292"/>
      <c r="FGM114" s="293"/>
      <c r="FGN114" s="75">
        <v>42735</v>
      </c>
      <c r="FGO114" s="108" t="s">
        <v>4</v>
      </c>
      <c r="FGP114" s="108" t="s">
        <v>4</v>
      </c>
      <c r="FGQ114" s="108" t="s">
        <v>4</v>
      </c>
      <c r="FGR114" s="14"/>
      <c r="FGS114" s="74"/>
      <c r="FGT114" s="20"/>
      <c r="FGU114" s="20" t="s">
        <v>11</v>
      </c>
      <c r="FGV114" s="294" t="s">
        <v>162</v>
      </c>
      <c r="FGW114" s="295"/>
      <c r="FGX114" s="296"/>
      <c r="FGY114" s="107"/>
      <c r="FGZ114" s="291" t="s">
        <v>4</v>
      </c>
      <c r="FHA114" s="292"/>
      <c r="FHB114" s="292"/>
      <c r="FHC114" s="293"/>
      <c r="FHD114" s="75">
        <v>42735</v>
      </c>
      <c r="FHE114" s="108" t="s">
        <v>4</v>
      </c>
      <c r="FHF114" s="108" t="s">
        <v>4</v>
      </c>
      <c r="FHG114" s="108" t="s">
        <v>4</v>
      </c>
      <c r="FHH114" s="14"/>
      <c r="FHI114" s="74"/>
      <c r="FHJ114" s="20"/>
      <c r="FHK114" s="20" t="s">
        <v>11</v>
      </c>
      <c r="FHL114" s="294" t="s">
        <v>162</v>
      </c>
      <c r="FHM114" s="295"/>
      <c r="FHN114" s="296"/>
      <c r="FHO114" s="107"/>
      <c r="FHP114" s="291" t="s">
        <v>4</v>
      </c>
      <c r="FHQ114" s="292"/>
      <c r="FHR114" s="292"/>
      <c r="FHS114" s="293"/>
      <c r="FHT114" s="75">
        <v>42735</v>
      </c>
      <c r="FHU114" s="108" t="s">
        <v>4</v>
      </c>
      <c r="FHV114" s="108" t="s">
        <v>4</v>
      </c>
      <c r="FHW114" s="108" t="s">
        <v>4</v>
      </c>
      <c r="FHX114" s="14"/>
      <c r="FHY114" s="74"/>
      <c r="FHZ114" s="20"/>
      <c r="FIA114" s="20" t="s">
        <v>11</v>
      </c>
      <c r="FIB114" s="294" t="s">
        <v>162</v>
      </c>
      <c r="FIC114" s="295"/>
      <c r="FID114" s="296"/>
      <c r="FIE114" s="107"/>
      <c r="FIF114" s="291" t="s">
        <v>4</v>
      </c>
      <c r="FIG114" s="292"/>
      <c r="FIH114" s="292"/>
      <c r="FII114" s="293"/>
      <c r="FIJ114" s="75">
        <v>42735</v>
      </c>
      <c r="FIK114" s="108" t="s">
        <v>4</v>
      </c>
      <c r="FIL114" s="108" t="s">
        <v>4</v>
      </c>
      <c r="FIM114" s="108" t="s">
        <v>4</v>
      </c>
      <c r="FIN114" s="14"/>
      <c r="FIO114" s="74"/>
      <c r="FIP114" s="20"/>
      <c r="FIQ114" s="20" t="s">
        <v>11</v>
      </c>
      <c r="FIR114" s="294" t="s">
        <v>162</v>
      </c>
      <c r="FIS114" s="295"/>
      <c r="FIT114" s="296"/>
      <c r="FIU114" s="107"/>
      <c r="FIV114" s="291" t="s">
        <v>4</v>
      </c>
      <c r="FIW114" s="292"/>
      <c r="FIX114" s="292"/>
      <c r="FIY114" s="293"/>
      <c r="FIZ114" s="75">
        <v>42735</v>
      </c>
      <c r="FJA114" s="108" t="s">
        <v>4</v>
      </c>
      <c r="FJB114" s="108" t="s">
        <v>4</v>
      </c>
      <c r="FJC114" s="108" t="s">
        <v>4</v>
      </c>
      <c r="FJD114" s="14"/>
      <c r="FJE114" s="74"/>
      <c r="FJF114" s="20"/>
      <c r="FJG114" s="20" t="s">
        <v>11</v>
      </c>
      <c r="FJH114" s="294" t="s">
        <v>162</v>
      </c>
      <c r="FJI114" s="295"/>
      <c r="FJJ114" s="296"/>
      <c r="FJK114" s="107"/>
      <c r="FJL114" s="291" t="s">
        <v>4</v>
      </c>
      <c r="FJM114" s="292"/>
      <c r="FJN114" s="292"/>
      <c r="FJO114" s="293"/>
      <c r="FJP114" s="75">
        <v>42735</v>
      </c>
      <c r="FJQ114" s="108" t="s">
        <v>4</v>
      </c>
      <c r="FJR114" s="108" t="s">
        <v>4</v>
      </c>
      <c r="FJS114" s="108" t="s">
        <v>4</v>
      </c>
      <c r="FJT114" s="14"/>
      <c r="FJU114" s="74"/>
      <c r="FJV114" s="20"/>
      <c r="FJW114" s="20" t="s">
        <v>11</v>
      </c>
      <c r="FJX114" s="294" t="s">
        <v>162</v>
      </c>
      <c r="FJY114" s="295"/>
      <c r="FJZ114" s="296"/>
      <c r="FKA114" s="107"/>
      <c r="FKB114" s="291" t="s">
        <v>4</v>
      </c>
      <c r="FKC114" s="292"/>
      <c r="FKD114" s="292"/>
      <c r="FKE114" s="293"/>
      <c r="FKF114" s="75">
        <v>42735</v>
      </c>
      <c r="FKG114" s="108" t="s">
        <v>4</v>
      </c>
      <c r="FKH114" s="108" t="s">
        <v>4</v>
      </c>
      <c r="FKI114" s="108" t="s">
        <v>4</v>
      </c>
      <c r="FKJ114" s="14"/>
      <c r="FKK114" s="74"/>
      <c r="FKL114" s="20"/>
      <c r="FKM114" s="20" t="s">
        <v>11</v>
      </c>
      <c r="FKN114" s="294" t="s">
        <v>162</v>
      </c>
      <c r="FKO114" s="295"/>
      <c r="FKP114" s="296"/>
      <c r="FKQ114" s="107"/>
      <c r="FKR114" s="291" t="s">
        <v>4</v>
      </c>
      <c r="FKS114" s="292"/>
      <c r="FKT114" s="292"/>
      <c r="FKU114" s="293"/>
      <c r="FKV114" s="75">
        <v>42735</v>
      </c>
      <c r="FKW114" s="108" t="s">
        <v>4</v>
      </c>
      <c r="FKX114" s="108" t="s">
        <v>4</v>
      </c>
      <c r="FKY114" s="108" t="s">
        <v>4</v>
      </c>
      <c r="FKZ114" s="14"/>
      <c r="FLA114" s="74"/>
      <c r="FLB114" s="20"/>
      <c r="FLC114" s="20" t="s">
        <v>11</v>
      </c>
      <c r="FLD114" s="294" t="s">
        <v>162</v>
      </c>
      <c r="FLE114" s="295"/>
      <c r="FLF114" s="296"/>
      <c r="FLG114" s="107"/>
      <c r="FLH114" s="291" t="s">
        <v>4</v>
      </c>
      <c r="FLI114" s="292"/>
      <c r="FLJ114" s="292"/>
      <c r="FLK114" s="293"/>
      <c r="FLL114" s="75">
        <v>42735</v>
      </c>
      <c r="FLM114" s="108" t="s">
        <v>4</v>
      </c>
      <c r="FLN114" s="108" t="s">
        <v>4</v>
      </c>
      <c r="FLO114" s="108" t="s">
        <v>4</v>
      </c>
      <c r="FLP114" s="14"/>
      <c r="FLQ114" s="74"/>
      <c r="FLR114" s="20"/>
      <c r="FLS114" s="20" t="s">
        <v>11</v>
      </c>
      <c r="FLT114" s="294" t="s">
        <v>162</v>
      </c>
      <c r="FLU114" s="295"/>
      <c r="FLV114" s="296"/>
      <c r="FLW114" s="107"/>
      <c r="FLX114" s="291" t="s">
        <v>4</v>
      </c>
      <c r="FLY114" s="292"/>
      <c r="FLZ114" s="292"/>
      <c r="FMA114" s="293"/>
      <c r="FMB114" s="75">
        <v>42735</v>
      </c>
      <c r="FMC114" s="108" t="s">
        <v>4</v>
      </c>
      <c r="FMD114" s="108" t="s">
        <v>4</v>
      </c>
      <c r="FME114" s="108" t="s">
        <v>4</v>
      </c>
      <c r="FMF114" s="14"/>
      <c r="FMG114" s="74"/>
      <c r="FMH114" s="20"/>
      <c r="FMI114" s="20" t="s">
        <v>11</v>
      </c>
      <c r="FMJ114" s="294" t="s">
        <v>162</v>
      </c>
      <c r="FMK114" s="295"/>
      <c r="FML114" s="296"/>
      <c r="FMM114" s="107"/>
      <c r="FMN114" s="291" t="s">
        <v>4</v>
      </c>
      <c r="FMO114" s="292"/>
      <c r="FMP114" s="292"/>
      <c r="FMQ114" s="293"/>
      <c r="FMR114" s="75">
        <v>42735</v>
      </c>
      <c r="FMS114" s="108" t="s">
        <v>4</v>
      </c>
      <c r="FMT114" s="108" t="s">
        <v>4</v>
      </c>
      <c r="FMU114" s="108" t="s">
        <v>4</v>
      </c>
      <c r="FMV114" s="14"/>
      <c r="FMW114" s="74"/>
      <c r="FMX114" s="20"/>
      <c r="FMY114" s="20" t="s">
        <v>11</v>
      </c>
      <c r="FMZ114" s="294" t="s">
        <v>162</v>
      </c>
      <c r="FNA114" s="295"/>
      <c r="FNB114" s="296"/>
      <c r="FNC114" s="107"/>
      <c r="FND114" s="291" t="s">
        <v>4</v>
      </c>
      <c r="FNE114" s="292"/>
      <c r="FNF114" s="292"/>
      <c r="FNG114" s="293"/>
      <c r="FNH114" s="75">
        <v>42735</v>
      </c>
      <c r="FNI114" s="108" t="s">
        <v>4</v>
      </c>
      <c r="FNJ114" s="108" t="s">
        <v>4</v>
      </c>
      <c r="FNK114" s="108" t="s">
        <v>4</v>
      </c>
      <c r="FNL114" s="14"/>
      <c r="FNM114" s="74"/>
      <c r="FNN114" s="20"/>
      <c r="FNO114" s="20" t="s">
        <v>11</v>
      </c>
      <c r="FNP114" s="294" t="s">
        <v>162</v>
      </c>
      <c r="FNQ114" s="295"/>
      <c r="FNR114" s="296"/>
      <c r="FNS114" s="107"/>
      <c r="FNT114" s="291" t="s">
        <v>4</v>
      </c>
      <c r="FNU114" s="292"/>
      <c r="FNV114" s="292"/>
      <c r="FNW114" s="293"/>
      <c r="FNX114" s="75">
        <v>42735</v>
      </c>
      <c r="FNY114" s="108" t="s">
        <v>4</v>
      </c>
      <c r="FNZ114" s="108" t="s">
        <v>4</v>
      </c>
      <c r="FOA114" s="108" t="s">
        <v>4</v>
      </c>
      <c r="FOB114" s="14"/>
      <c r="FOC114" s="74"/>
      <c r="FOD114" s="20"/>
      <c r="FOE114" s="20" t="s">
        <v>11</v>
      </c>
      <c r="FOF114" s="294" t="s">
        <v>162</v>
      </c>
      <c r="FOG114" s="295"/>
      <c r="FOH114" s="296"/>
      <c r="FOI114" s="107"/>
      <c r="FOJ114" s="291" t="s">
        <v>4</v>
      </c>
      <c r="FOK114" s="292"/>
      <c r="FOL114" s="292"/>
      <c r="FOM114" s="293"/>
      <c r="FON114" s="75">
        <v>42735</v>
      </c>
      <c r="FOO114" s="108" t="s">
        <v>4</v>
      </c>
      <c r="FOP114" s="108" t="s">
        <v>4</v>
      </c>
      <c r="FOQ114" s="108" t="s">
        <v>4</v>
      </c>
      <c r="FOR114" s="14"/>
      <c r="FOS114" s="74"/>
      <c r="FOT114" s="20"/>
      <c r="FOU114" s="20" t="s">
        <v>11</v>
      </c>
      <c r="FOV114" s="294" t="s">
        <v>162</v>
      </c>
      <c r="FOW114" s="295"/>
      <c r="FOX114" s="296"/>
      <c r="FOY114" s="107"/>
      <c r="FOZ114" s="291" t="s">
        <v>4</v>
      </c>
      <c r="FPA114" s="292"/>
      <c r="FPB114" s="292"/>
      <c r="FPC114" s="293"/>
      <c r="FPD114" s="75">
        <v>42735</v>
      </c>
      <c r="FPE114" s="108" t="s">
        <v>4</v>
      </c>
      <c r="FPF114" s="108" t="s">
        <v>4</v>
      </c>
      <c r="FPG114" s="108" t="s">
        <v>4</v>
      </c>
      <c r="FPH114" s="14"/>
      <c r="FPI114" s="74"/>
      <c r="FPJ114" s="20"/>
      <c r="FPK114" s="20" t="s">
        <v>11</v>
      </c>
      <c r="FPL114" s="294" t="s">
        <v>162</v>
      </c>
      <c r="FPM114" s="295"/>
      <c r="FPN114" s="296"/>
      <c r="FPO114" s="107"/>
      <c r="FPP114" s="291" t="s">
        <v>4</v>
      </c>
      <c r="FPQ114" s="292"/>
      <c r="FPR114" s="292"/>
      <c r="FPS114" s="293"/>
      <c r="FPT114" s="75">
        <v>42735</v>
      </c>
      <c r="FPU114" s="108" t="s">
        <v>4</v>
      </c>
      <c r="FPV114" s="108" t="s">
        <v>4</v>
      </c>
      <c r="FPW114" s="108" t="s">
        <v>4</v>
      </c>
      <c r="FPX114" s="14"/>
      <c r="FPY114" s="74"/>
      <c r="FPZ114" s="20"/>
      <c r="FQA114" s="20" t="s">
        <v>11</v>
      </c>
      <c r="FQB114" s="294" t="s">
        <v>162</v>
      </c>
      <c r="FQC114" s="295"/>
      <c r="FQD114" s="296"/>
      <c r="FQE114" s="107"/>
      <c r="FQF114" s="291" t="s">
        <v>4</v>
      </c>
      <c r="FQG114" s="292"/>
      <c r="FQH114" s="292"/>
      <c r="FQI114" s="293"/>
      <c r="FQJ114" s="75">
        <v>42735</v>
      </c>
      <c r="FQK114" s="108" t="s">
        <v>4</v>
      </c>
      <c r="FQL114" s="108" t="s">
        <v>4</v>
      </c>
      <c r="FQM114" s="108" t="s">
        <v>4</v>
      </c>
      <c r="FQN114" s="14"/>
      <c r="FQO114" s="74"/>
      <c r="FQP114" s="20"/>
      <c r="FQQ114" s="20" t="s">
        <v>11</v>
      </c>
      <c r="FQR114" s="294" t="s">
        <v>162</v>
      </c>
      <c r="FQS114" s="295"/>
      <c r="FQT114" s="296"/>
      <c r="FQU114" s="107"/>
      <c r="FQV114" s="291" t="s">
        <v>4</v>
      </c>
      <c r="FQW114" s="292"/>
      <c r="FQX114" s="292"/>
      <c r="FQY114" s="293"/>
      <c r="FQZ114" s="75">
        <v>42735</v>
      </c>
      <c r="FRA114" s="108" t="s">
        <v>4</v>
      </c>
      <c r="FRB114" s="108" t="s">
        <v>4</v>
      </c>
      <c r="FRC114" s="108" t="s">
        <v>4</v>
      </c>
      <c r="FRD114" s="14"/>
      <c r="FRE114" s="74"/>
      <c r="FRF114" s="20"/>
      <c r="FRG114" s="20" t="s">
        <v>11</v>
      </c>
      <c r="FRH114" s="294" t="s">
        <v>162</v>
      </c>
      <c r="FRI114" s="295"/>
      <c r="FRJ114" s="296"/>
      <c r="FRK114" s="107"/>
      <c r="FRL114" s="291" t="s">
        <v>4</v>
      </c>
      <c r="FRM114" s="292"/>
      <c r="FRN114" s="292"/>
      <c r="FRO114" s="293"/>
      <c r="FRP114" s="75">
        <v>42735</v>
      </c>
      <c r="FRQ114" s="108" t="s">
        <v>4</v>
      </c>
      <c r="FRR114" s="108" t="s">
        <v>4</v>
      </c>
      <c r="FRS114" s="108" t="s">
        <v>4</v>
      </c>
      <c r="FRT114" s="14"/>
      <c r="FRU114" s="74"/>
      <c r="FRV114" s="20"/>
      <c r="FRW114" s="20" t="s">
        <v>11</v>
      </c>
      <c r="FRX114" s="294" t="s">
        <v>162</v>
      </c>
      <c r="FRY114" s="295"/>
      <c r="FRZ114" s="296"/>
      <c r="FSA114" s="107"/>
      <c r="FSB114" s="291" t="s">
        <v>4</v>
      </c>
      <c r="FSC114" s="292"/>
      <c r="FSD114" s="292"/>
      <c r="FSE114" s="293"/>
      <c r="FSF114" s="75">
        <v>42735</v>
      </c>
      <c r="FSG114" s="108" t="s">
        <v>4</v>
      </c>
      <c r="FSH114" s="108" t="s">
        <v>4</v>
      </c>
      <c r="FSI114" s="108" t="s">
        <v>4</v>
      </c>
      <c r="FSJ114" s="14"/>
      <c r="FSK114" s="74"/>
      <c r="FSL114" s="20"/>
      <c r="FSM114" s="20" t="s">
        <v>11</v>
      </c>
      <c r="FSN114" s="294" t="s">
        <v>162</v>
      </c>
      <c r="FSO114" s="295"/>
      <c r="FSP114" s="296"/>
      <c r="FSQ114" s="107"/>
      <c r="FSR114" s="291" t="s">
        <v>4</v>
      </c>
      <c r="FSS114" s="292"/>
      <c r="FST114" s="292"/>
      <c r="FSU114" s="293"/>
      <c r="FSV114" s="75">
        <v>42735</v>
      </c>
      <c r="FSW114" s="108" t="s">
        <v>4</v>
      </c>
      <c r="FSX114" s="108" t="s">
        <v>4</v>
      </c>
      <c r="FSY114" s="108" t="s">
        <v>4</v>
      </c>
      <c r="FSZ114" s="14"/>
      <c r="FTA114" s="74"/>
      <c r="FTB114" s="20"/>
      <c r="FTC114" s="20" t="s">
        <v>11</v>
      </c>
      <c r="FTD114" s="294" t="s">
        <v>162</v>
      </c>
      <c r="FTE114" s="295"/>
      <c r="FTF114" s="296"/>
      <c r="FTG114" s="107"/>
      <c r="FTH114" s="291" t="s">
        <v>4</v>
      </c>
      <c r="FTI114" s="292"/>
      <c r="FTJ114" s="292"/>
      <c r="FTK114" s="293"/>
      <c r="FTL114" s="75">
        <v>42735</v>
      </c>
      <c r="FTM114" s="108" t="s">
        <v>4</v>
      </c>
      <c r="FTN114" s="108" t="s">
        <v>4</v>
      </c>
      <c r="FTO114" s="108" t="s">
        <v>4</v>
      </c>
      <c r="FTP114" s="14"/>
      <c r="FTQ114" s="74"/>
      <c r="FTR114" s="20"/>
      <c r="FTS114" s="20" t="s">
        <v>11</v>
      </c>
      <c r="FTT114" s="294" t="s">
        <v>162</v>
      </c>
      <c r="FTU114" s="295"/>
      <c r="FTV114" s="296"/>
      <c r="FTW114" s="107"/>
      <c r="FTX114" s="291" t="s">
        <v>4</v>
      </c>
      <c r="FTY114" s="292"/>
      <c r="FTZ114" s="292"/>
      <c r="FUA114" s="293"/>
      <c r="FUB114" s="75">
        <v>42735</v>
      </c>
      <c r="FUC114" s="108" t="s">
        <v>4</v>
      </c>
      <c r="FUD114" s="108" t="s">
        <v>4</v>
      </c>
      <c r="FUE114" s="108" t="s">
        <v>4</v>
      </c>
      <c r="FUF114" s="14"/>
      <c r="FUG114" s="74"/>
      <c r="FUH114" s="20"/>
      <c r="FUI114" s="20" t="s">
        <v>11</v>
      </c>
      <c r="FUJ114" s="294" t="s">
        <v>162</v>
      </c>
      <c r="FUK114" s="295"/>
      <c r="FUL114" s="296"/>
      <c r="FUM114" s="107"/>
      <c r="FUN114" s="291" t="s">
        <v>4</v>
      </c>
      <c r="FUO114" s="292"/>
      <c r="FUP114" s="292"/>
      <c r="FUQ114" s="293"/>
      <c r="FUR114" s="75">
        <v>42735</v>
      </c>
      <c r="FUS114" s="108" t="s">
        <v>4</v>
      </c>
      <c r="FUT114" s="108" t="s">
        <v>4</v>
      </c>
      <c r="FUU114" s="108" t="s">
        <v>4</v>
      </c>
      <c r="FUV114" s="14"/>
      <c r="FUW114" s="74"/>
      <c r="FUX114" s="20"/>
      <c r="FUY114" s="20" t="s">
        <v>11</v>
      </c>
      <c r="FUZ114" s="294" t="s">
        <v>162</v>
      </c>
      <c r="FVA114" s="295"/>
      <c r="FVB114" s="296"/>
      <c r="FVC114" s="107"/>
      <c r="FVD114" s="291" t="s">
        <v>4</v>
      </c>
      <c r="FVE114" s="292"/>
      <c r="FVF114" s="292"/>
      <c r="FVG114" s="293"/>
      <c r="FVH114" s="75">
        <v>42735</v>
      </c>
      <c r="FVI114" s="108" t="s">
        <v>4</v>
      </c>
      <c r="FVJ114" s="108" t="s">
        <v>4</v>
      </c>
      <c r="FVK114" s="108" t="s">
        <v>4</v>
      </c>
      <c r="FVL114" s="14"/>
      <c r="FVM114" s="74"/>
      <c r="FVN114" s="20"/>
      <c r="FVO114" s="20" t="s">
        <v>11</v>
      </c>
      <c r="FVP114" s="294" t="s">
        <v>162</v>
      </c>
      <c r="FVQ114" s="295"/>
      <c r="FVR114" s="296"/>
      <c r="FVS114" s="107"/>
      <c r="FVT114" s="291" t="s">
        <v>4</v>
      </c>
      <c r="FVU114" s="292"/>
      <c r="FVV114" s="292"/>
      <c r="FVW114" s="293"/>
      <c r="FVX114" s="75">
        <v>42735</v>
      </c>
      <c r="FVY114" s="108" t="s">
        <v>4</v>
      </c>
      <c r="FVZ114" s="108" t="s">
        <v>4</v>
      </c>
      <c r="FWA114" s="108" t="s">
        <v>4</v>
      </c>
      <c r="FWB114" s="14"/>
      <c r="FWC114" s="74"/>
      <c r="FWD114" s="20"/>
      <c r="FWE114" s="20" t="s">
        <v>11</v>
      </c>
      <c r="FWF114" s="294" t="s">
        <v>162</v>
      </c>
      <c r="FWG114" s="295"/>
      <c r="FWH114" s="296"/>
      <c r="FWI114" s="107"/>
      <c r="FWJ114" s="291" t="s">
        <v>4</v>
      </c>
      <c r="FWK114" s="292"/>
      <c r="FWL114" s="292"/>
      <c r="FWM114" s="293"/>
      <c r="FWN114" s="75">
        <v>42735</v>
      </c>
      <c r="FWO114" s="108" t="s">
        <v>4</v>
      </c>
      <c r="FWP114" s="108" t="s">
        <v>4</v>
      </c>
      <c r="FWQ114" s="108" t="s">
        <v>4</v>
      </c>
      <c r="FWR114" s="14"/>
      <c r="FWS114" s="74"/>
      <c r="FWT114" s="20"/>
      <c r="FWU114" s="20" t="s">
        <v>11</v>
      </c>
      <c r="FWV114" s="294" t="s">
        <v>162</v>
      </c>
      <c r="FWW114" s="295"/>
      <c r="FWX114" s="296"/>
      <c r="FWY114" s="107"/>
      <c r="FWZ114" s="291" t="s">
        <v>4</v>
      </c>
      <c r="FXA114" s="292"/>
      <c r="FXB114" s="292"/>
      <c r="FXC114" s="293"/>
      <c r="FXD114" s="75">
        <v>42735</v>
      </c>
      <c r="FXE114" s="108" t="s">
        <v>4</v>
      </c>
      <c r="FXF114" s="108" t="s">
        <v>4</v>
      </c>
      <c r="FXG114" s="108" t="s">
        <v>4</v>
      </c>
      <c r="FXH114" s="14"/>
      <c r="FXI114" s="74"/>
      <c r="FXJ114" s="20"/>
      <c r="FXK114" s="20" t="s">
        <v>11</v>
      </c>
      <c r="FXL114" s="294" t="s">
        <v>162</v>
      </c>
      <c r="FXM114" s="295"/>
      <c r="FXN114" s="296"/>
      <c r="FXO114" s="107"/>
      <c r="FXP114" s="291" t="s">
        <v>4</v>
      </c>
      <c r="FXQ114" s="292"/>
      <c r="FXR114" s="292"/>
      <c r="FXS114" s="293"/>
      <c r="FXT114" s="75">
        <v>42735</v>
      </c>
      <c r="FXU114" s="108" t="s">
        <v>4</v>
      </c>
      <c r="FXV114" s="108" t="s">
        <v>4</v>
      </c>
      <c r="FXW114" s="108" t="s">
        <v>4</v>
      </c>
      <c r="FXX114" s="14"/>
      <c r="FXY114" s="74"/>
      <c r="FXZ114" s="20"/>
      <c r="FYA114" s="20" t="s">
        <v>11</v>
      </c>
      <c r="FYB114" s="294" t="s">
        <v>162</v>
      </c>
      <c r="FYC114" s="295"/>
      <c r="FYD114" s="296"/>
      <c r="FYE114" s="107"/>
      <c r="FYF114" s="291" t="s">
        <v>4</v>
      </c>
      <c r="FYG114" s="292"/>
      <c r="FYH114" s="292"/>
      <c r="FYI114" s="293"/>
      <c r="FYJ114" s="75">
        <v>42735</v>
      </c>
      <c r="FYK114" s="108" t="s">
        <v>4</v>
      </c>
      <c r="FYL114" s="108" t="s">
        <v>4</v>
      </c>
      <c r="FYM114" s="108" t="s">
        <v>4</v>
      </c>
      <c r="FYN114" s="14"/>
      <c r="FYO114" s="74"/>
      <c r="FYP114" s="20"/>
      <c r="FYQ114" s="20" t="s">
        <v>11</v>
      </c>
      <c r="FYR114" s="294" t="s">
        <v>162</v>
      </c>
      <c r="FYS114" s="295"/>
      <c r="FYT114" s="296"/>
      <c r="FYU114" s="107"/>
      <c r="FYV114" s="291" t="s">
        <v>4</v>
      </c>
      <c r="FYW114" s="292"/>
      <c r="FYX114" s="292"/>
      <c r="FYY114" s="293"/>
      <c r="FYZ114" s="75">
        <v>42735</v>
      </c>
      <c r="FZA114" s="108" t="s">
        <v>4</v>
      </c>
      <c r="FZB114" s="108" t="s">
        <v>4</v>
      </c>
      <c r="FZC114" s="108" t="s">
        <v>4</v>
      </c>
      <c r="FZD114" s="14"/>
      <c r="FZE114" s="74"/>
      <c r="FZF114" s="20"/>
      <c r="FZG114" s="20" t="s">
        <v>11</v>
      </c>
      <c r="FZH114" s="294" t="s">
        <v>162</v>
      </c>
      <c r="FZI114" s="295"/>
      <c r="FZJ114" s="296"/>
      <c r="FZK114" s="107"/>
      <c r="FZL114" s="291" t="s">
        <v>4</v>
      </c>
      <c r="FZM114" s="292"/>
      <c r="FZN114" s="292"/>
      <c r="FZO114" s="293"/>
      <c r="FZP114" s="75">
        <v>42735</v>
      </c>
      <c r="FZQ114" s="108" t="s">
        <v>4</v>
      </c>
      <c r="FZR114" s="108" t="s">
        <v>4</v>
      </c>
      <c r="FZS114" s="108" t="s">
        <v>4</v>
      </c>
      <c r="FZT114" s="14"/>
      <c r="FZU114" s="74"/>
      <c r="FZV114" s="20"/>
      <c r="FZW114" s="20" t="s">
        <v>11</v>
      </c>
      <c r="FZX114" s="294" t="s">
        <v>162</v>
      </c>
      <c r="FZY114" s="295"/>
      <c r="FZZ114" s="296"/>
      <c r="GAA114" s="107"/>
      <c r="GAB114" s="291" t="s">
        <v>4</v>
      </c>
      <c r="GAC114" s="292"/>
      <c r="GAD114" s="292"/>
      <c r="GAE114" s="293"/>
      <c r="GAF114" s="75">
        <v>42735</v>
      </c>
      <c r="GAG114" s="108" t="s">
        <v>4</v>
      </c>
      <c r="GAH114" s="108" t="s">
        <v>4</v>
      </c>
      <c r="GAI114" s="108" t="s">
        <v>4</v>
      </c>
      <c r="GAJ114" s="14"/>
      <c r="GAK114" s="74"/>
      <c r="GAL114" s="20"/>
      <c r="GAM114" s="20" t="s">
        <v>11</v>
      </c>
      <c r="GAN114" s="294" t="s">
        <v>162</v>
      </c>
      <c r="GAO114" s="295"/>
      <c r="GAP114" s="296"/>
      <c r="GAQ114" s="107"/>
      <c r="GAR114" s="291" t="s">
        <v>4</v>
      </c>
      <c r="GAS114" s="292"/>
      <c r="GAT114" s="292"/>
      <c r="GAU114" s="293"/>
      <c r="GAV114" s="75">
        <v>42735</v>
      </c>
      <c r="GAW114" s="108" t="s">
        <v>4</v>
      </c>
      <c r="GAX114" s="108" t="s">
        <v>4</v>
      </c>
      <c r="GAY114" s="108" t="s">
        <v>4</v>
      </c>
      <c r="GAZ114" s="14"/>
      <c r="GBA114" s="74"/>
      <c r="GBB114" s="20"/>
      <c r="GBC114" s="20" t="s">
        <v>11</v>
      </c>
      <c r="GBD114" s="294" t="s">
        <v>162</v>
      </c>
      <c r="GBE114" s="295"/>
      <c r="GBF114" s="296"/>
      <c r="GBG114" s="107"/>
      <c r="GBH114" s="291" t="s">
        <v>4</v>
      </c>
      <c r="GBI114" s="292"/>
      <c r="GBJ114" s="292"/>
      <c r="GBK114" s="293"/>
      <c r="GBL114" s="75">
        <v>42735</v>
      </c>
      <c r="GBM114" s="108" t="s">
        <v>4</v>
      </c>
      <c r="GBN114" s="108" t="s">
        <v>4</v>
      </c>
      <c r="GBO114" s="108" t="s">
        <v>4</v>
      </c>
      <c r="GBP114" s="14"/>
      <c r="GBQ114" s="74"/>
      <c r="GBR114" s="20"/>
      <c r="GBS114" s="20" t="s">
        <v>11</v>
      </c>
      <c r="GBT114" s="294" t="s">
        <v>162</v>
      </c>
      <c r="GBU114" s="295"/>
      <c r="GBV114" s="296"/>
      <c r="GBW114" s="107"/>
      <c r="GBX114" s="291" t="s">
        <v>4</v>
      </c>
      <c r="GBY114" s="292"/>
      <c r="GBZ114" s="292"/>
      <c r="GCA114" s="293"/>
      <c r="GCB114" s="75">
        <v>42735</v>
      </c>
      <c r="GCC114" s="108" t="s">
        <v>4</v>
      </c>
      <c r="GCD114" s="108" t="s">
        <v>4</v>
      </c>
      <c r="GCE114" s="108" t="s">
        <v>4</v>
      </c>
      <c r="GCF114" s="14"/>
      <c r="GCG114" s="74"/>
      <c r="GCH114" s="20"/>
      <c r="GCI114" s="20" t="s">
        <v>11</v>
      </c>
      <c r="GCJ114" s="294" t="s">
        <v>162</v>
      </c>
      <c r="GCK114" s="295"/>
      <c r="GCL114" s="296"/>
      <c r="GCM114" s="107"/>
      <c r="GCN114" s="291" t="s">
        <v>4</v>
      </c>
      <c r="GCO114" s="292"/>
      <c r="GCP114" s="292"/>
      <c r="GCQ114" s="293"/>
      <c r="GCR114" s="75">
        <v>42735</v>
      </c>
      <c r="GCS114" s="108" t="s">
        <v>4</v>
      </c>
      <c r="GCT114" s="108" t="s">
        <v>4</v>
      </c>
      <c r="GCU114" s="108" t="s">
        <v>4</v>
      </c>
      <c r="GCV114" s="14"/>
      <c r="GCW114" s="74"/>
      <c r="GCX114" s="20"/>
      <c r="GCY114" s="20" t="s">
        <v>11</v>
      </c>
      <c r="GCZ114" s="294" t="s">
        <v>162</v>
      </c>
      <c r="GDA114" s="295"/>
      <c r="GDB114" s="296"/>
      <c r="GDC114" s="107"/>
      <c r="GDD114" s="291" t="s">
        <v>4</v>
      </c>
      <c r="GDE114" s="292"/>
      <c r="GDF114" s="292"/>
      <c r="GDG114" s="293"/>
      <c r="GDH114" s="75">
        <v>42735</v>
      </c>
      <c r="GDI114" s="108" t="s">
        <v>4</v>
      </c>
      <c r="GDJ114" s="108" t="s">
        <v>4</v>
      </c>
      <c r="GDK114" s="108" t="s">
        <v>4</v>
      </c>
      <c r="GDL114" s="14"/>
      <c r="GDM114" s="74"/>
      <c r="GDN114" s="20"/>
      <c r="GDO114" s="20" t="s">
        <v>11</v>
      </c>
      <c r="GDP114" s="294" t="s">
        <v>162</v>
      </c>
      <c r="GDQ114" s="295"/>
      <c r="GDR114" s="296"/>
      <c r="GDS114" s="107"/>
      <c r="GDT114" s="291" t="s">
        <v>4</v>
      </c>
      <c r="GDU114" s="292"/>
      <c r="GDV114" s="292"/>
      <c r="GDW114" s="293"/>
      <c r="GDX114" s="75">
        <v>42735</v>
      </c>
      <c r="GDY114" s="108" t="s">
        <v>4</v>
      </c>
      <c r="GDZ114" s="108" t="s">
        <v>4</v>
      </c>
      <c r="GEA114" s="108" t="s">
        <v>4</v>
      </c>
      <c r="GEB114" s="14"/>
      <c r="GEC114" s="74"/>
      <c r="GED114" s="20"/>
      <c r="GEE114" s="20" t="s">
        <v>11</v>
      </c>
      <c r="GEF114" s="294" t="s">
        <v>162</v>
      </c>
      <c r="GEG114" s="295"/>
      <c r="GEH114" s="296"/>
      <c r="GEI114" s="107"/>
      <c r="GEJ114" s="291" t="s">
        <v>4</v>
      </c>
      <c r="GEK114" s="292"/>
      <c r="GEL114" s="292"/>
      <c r="GEM114" s="293"/>
      <c r="GEN114" s="75">
        <v>42735</v>
      </c>
      <c r="GEO114" s="108" t="s">
        <v>4</v>
      </c>
      <c r="GEP114" s="108" t="s">
        <v>4</v>
      </c>
      <c r="GEQ114" s="108" t="s">
        <v>4</v>
      </c>
      <c r="GER114" s="14"/>
      <c r="GES114" s="74"/>
      <c r="GET114" s="20"/>
      <c r="GEU114" s="20" t="s">
        <v>11</v>
      </c>
      <c r="GEV114" s="294" t="s">
        <v>162</v>
      </c>
      <c r="GEW114" s="295"/>
      <c r="GEX114" s="296"/>
      <c r="GEY114" s="107"/>
      <c r="GEZ114" s="291" t="s">
        <v>4</v>
      </c>
      <c r="GFA114" s="292"/>
      <c r="GFB114" s="292"/>
      <c r="GFC114" s="293"/>
      <c r="GFD114" s="75">
        <v>42735</v>
      </c>
      <c r="GFE114" s="108" t="s">
        <v>4</v>
      </c>
      <c r="GFF114" s="108" t="s">
        <v>4</v>
      </c>
      <c r="GFG114" s="108" t="s">
        <v>4</v>
      </c>
      <c r="GFH114" s="14"/>
      <c r="GFI114" s="74"/>
      <c r="GFJ114" s="20"/>
      <c r="GFK114" s="20" t="s">
        <v>11</v>
      </c>
      <c r="GFL114" s="294" t="s">
        <v>162</v>
      </c>
      <c r="GFM114" s="295"/>
      <c r="GFN114" s="296"/>
      <c r="GFO114" s="107"/>
      <c r="GFP114" s="291" t="s">
        <v>4</v>
      </c>
      <c r="GFQ114" s="292"/>
      <c r="GFR114" s="292"/>
      <c r="GFS114" s="293"/>
      <c r="GFT114" s="75">
        <v>42735</v>
      </c>
      <c r="GFU114" s="108" t="s">
        <v>4</v>
      </c>
      <c r="GFV114" s="108" t="s">
        <v>4</v>
      </c>
      <c r="GFW114" s="108" t="s">
        <v>4</v>
      </c>
      <c r="GFX114" s="14"/>
      <c r="GFY114" s="74"/>
      <c r="GFZ114" s="20"/>
      <c r="GGA114" s="20" t="s">
        <v>11</v>
      </c>
      <c r="GGB114" s="294" t="s">
        <v>162</v>
      </c>
      <c r="GGC114" s="295"/>
      <c r="GGD114" s="296"/>
      <c r="GGE114" s="107"/>
      <c r="GGF114" s="291" t="s">
        <v>4</v>
      </c>
      <c r="GGG114" s="292"/>
      <c r="GGH114" s="292"/>
      <c r="GGI114" s="293"/>
      <c r="GGJ114" s="75">
        <v>42735</v>
      </c>
      <c r="GGK114" s="108" t="s">
        <v>4</v>
      </c>
      <c r="GGL114" s="108" t="s">
        <v>4</v>
      </c>
      <c r="GGM114" s="108" t="s">
        <v>4</v>
      </c>
      <c r="GGN114" s="14"/>
      <c r="GGO114" s="74"/>
      <c r="GGP114" s="20"/>
      <c r="GGQ114" s="20" t="s">
        <v>11</v>
      </c>
      <c r="GGR114" s="294" t="s">
        <v>162</v>
      </c>
      <c r="GGS114" s="295"/>
      <c r="GGT114" s="296"/>
      <c r="GGU114" s="107"/>
      <c r="GGV114" s="291" t="s">
        <v>4</v>
      </c>
      <c r="GGW114" s="292"/>
      <c r="GGX114" s="292"/>
      <c r="GGY114" s="293"/>
      <c r="GGZ114" s="75">
        <v>42735</v>
      </c>
      <c r="GHA114" s="108" t="s">
        <v>4</v>
      </c>
      <c r="GHB114" s="108" t="s">
        <v>4</v>
      </c>
      <c r="GHC114" s="108" t="s">
        <v>4</v>
      </c>
      <c r="GHD114" s="14"/>
      <c r="GHE114" s="74"/>
      <c r="GHF114" s="20"/>
      <c r="GHG114" s="20" t="s">
        <v>11</v>
      </c>
      <c r="GHH114" s="294" t="s">
        <v>162</v>
      </c>
      <c r="GHI114" s="295"/>
      <c r="GHJ114" s="296"/>
      <c r="GHK114" s="107"/>
      <c r="GHL114" s="291" t="s">
        <v>4</v>
      </c>
      <c r="GHM114" s="292"/>
      <c r="GHN114" s="292"/>
      <c r="GHO114" s="293"/>
      <c r="GHP114" s="75">
        <v>42735</v>
      </c>
      <c r="GHQ114" s="108" t="s">
        <v>4</v>
      </c>
      <c r="GHR114" s="108" t="s">
        <v>4</v>
      </c>
      <c r="GHS114" s="108" t="s">
        <v>4</v>
      </c>
      <c r="GHT114" s="14"/>
      <c r="GHU114" s="74"/>
      <c r="GHV114" s="20"/>
      <c r="GHW114" s="20" t="s">
        <v>11</v>
      </c>
      <c r="GHX114" s="294" t="s">
        <v>162</v>
      </c>
      <c r="GHY114" s="295"/>
      <c r="GHZ114" s="296"/>
      <c r="GIA114" s="107"/>
      <c r="GIB114" s="291" t="s">
        <v>4</v>
      </c>
      <c r="GIC114" s="292"/>
      <c r="GID114" s="292"/>
      <c r="GIE114" s="293"/>
      <c r="GIF114" s="75">
        <v>42735</v>
      </c>
      <c r="GIG114" s="108" t="s">
        <v>4</v>
      </c>
      <c r="GIH114" s="108" t="s">
        <v>4</v>
      </c>
      <c r="GII114" s="108" t="s">
        <v>4</v>
      </c>
      <c r="GIJ114" s="14"/>
      <c r="GIK114" s="74"/>
      <c r="GIL114" s="20"/>
      <c r="GIM114" s="20" t="s">
        <v>11</v>
      </c>
      <c r="GIN114" s="294" t="s">
        <v>162</v>
      </c>
      <c r="GIO114" s="295"/>
      <c r="GIP114" s="296"/>
      <c r="GIQ114" s="107"/>
      <c r="GIR114" s="291" t="s">
        <v>4</v>
      </c>
      <c r="GIS114" s="292"/>
      <c r="GIT114" s="292"/>
      <c r="GIU114" s="293"/>
      <c r="GIV114" s="75">
        <v>42735</v>
      </c>
      <c r="GIW114" s="108" t="s">
        <v>4</v>
      </c>
      <c r="GIX114" s="108" t="s">
        <v>4</v>
      </c>
      <c r="GIY114" s="108" t="s">
        <v>4</v>
      </c>
      <c r="GIZ114" s="14"/>
      <c r="GJA114" s="74"/>
      <c r="GJB114" s="20"/>
      <c r="GJC114" s="20" t="s">
        <v>11</v>
      </c>
      <c r="GJD114" s="294" t="s">
        <v>162</v>
      </c>
      <c r="GJE114" s="295"/>
      <c r="GJF114" s="296"/>
      <c r="GJG114" s="107"/>
      <c r="GJH114" s="291" t="s">
        <v>4</v>
      </c>
      <c r="GJI114" s="292"/>
      <c r="GJJ114" s="292"/>
      <c r="GJK114" s="293"/>
      <c r="GJL114" s="75">
        <v>42735</v>
      </c>
      <c r="GJM114" s="108" t="s">
        <v>4</v>
      </c>
      <c r="GJN114" s="108" t="s">
        <v>4</v>
      </c>
      <c r="GJO114" s="108" t="s">
        <v>4</v>
      </c>
      <c r="GJP114" s="14"/>
      <c r="GJQ114" s="74"/>
      <c r="GJR114" s="20"/>
      <c r="GJS114" s="20" t="s">
        <v>11</v>
      </c>
      <c r="GJT114" s="294" t="s">
        <v>162</v>
      </c>
      <c r="GJU114" s="295"/>
      <c r="GJV114" s="296"/>
      <c r="GJW114" s="107"/>
      <c r="GJX114" s="291" t="s">
        <v>4</v>
      </c>
      <c r="GJY114" s="292"/>
      <c r="GJZ114" s="292"/>
      <c r="GKA114" s="293"/>
      <c r="GKB114" s="75">
        <v>42735</v>
      </c>
      <c r="GKC114" s="108" t="s">
        <v>4</v>
      </c>
      <c r="GKD114" s="108" t="s">
        <v>4</v>
      </c>
      <c r="GKE114" s="108" t="s">
        <v>4</v>
      </c>
      <c r="GKF114" s="14"/>
      <c r="GKG114" s="74"/>
      <c r="GKH114" s="20"/>
      <c r="GKI114" s="20" t="s">
        <v>11</v>
      </c>
      <c r="GKJ114" s="294" t="s">
        <v>162</v>
      </c>
      <c r="GKK114" s="295"/>
      <c r="GKL114" s="296"/>
      <c r="GKM114" s="107"/>
      <c r="GKN114" s="291" t="s">
        <v>4</v>
      </c>
      <c r="GKO114" s="292"/>
      <c r="GKP114" s="292"/>
      <c r="GKQ114" s="293"/>
      <c r="GKR114" s="75">
        <v>42735</v>
      </c>
      <c r="GKS114" s="108" t="s">
        <v>4</v>
      </c>
      <c r="GKT114" s="108" t="s">
        <v>4</v>
      </c>
      <c r="GKU114" s="108" t="s">
        <v>4</v>
      </c>
      <c r="GKV114" s="14"/>
      <c r="GKW114" s="74"/>
      <c r="GKX114" s="20"/>
      <c r="GKY114" s="20" t="s">
        <v>11</v>
      </c>
      <c r="GKZ114" s="294" t="s">
        <v>162</v>
      </c>
      <c r="GLA114" s="295"/>
      <c r="GLB114" s="296"/>
      <c r="GLC114" s="107"/>
      <c r="GLD114" s="291" t="s">
        <v>4</v>
      </c>
      <c r="GLE114" s="292"/>
      <c r="GLF114" s="292"/>
      <c r="GLG114" s="293"/>
      <c r="GLH114" s="75">
        <v>42735</v>
      </c>
      <c r="GLI114" s="108" t="s">
        <v>4</v>
      </c>
      <c r="GLJ114" s="108" t="s">
        <v>4</v>
      </c>
      <c r="GLK114" s="108" t="s">
        <v>4</v>
      </c>
      <c r="GLL114" s="14"/>
      <c r="GLM114" s="74"/>
      <c r="GLN114" s="20"/>
      <c r="GLO114" s="20" t="s">
        <v>11</v>
      </c>
      <c r="GLP114" s="294" t="s">
        <v>162</v>
      </c>
      <c r="GLQ114" s="295"/>
      <c r="GLR114" s="296"/>
      <c r="GLS114" s="107"/>
      <c r="GLT114" s="291" t="s">
        <v>4</v>
      </c>
      <c r="GLU114" s="292"/>
      <c r="GLV114" s="292"/>
      <c r="GLW114" s="293"/>
      <c r="GLX114" s="75">
        <v>42735</v>
      </c>
      <c r="GLY114" s="108" t="s">
        <v>4</v>
      </c>
      <c r="GLZ114" s="108" t="s">
        <v>4</v>
      </c>
      <c r="GMA114" s="108" t="s">
        <v>4</v>
      </c>
      <c r="GMB114" s="14"/>
      <c r="GMC114" s="74"/>
      <c r="GMD114" s="20"/>
      <c r="GME114" s="20" t="s">
        <v>11</v>
      </c>
      <c r="GMF114" s="294" t="s">
        <v>162</v>
      </c>
      <c r="GMG114" s="295"/>
      <c r="GMH114" s="296"/>
      <c r="GMI114" s="107"/>
      <c r="GMJ114" s="291" t="s">
        <v>4</v>
      </c>
      <c r="GMK114" s="292"/>
      <c r="GML114" s="292"/>
      <c r="GMM114" s="293"/>
      <c r="GMN114" s="75">
        <v>42735</v>
      </c>
      <c r="GMO114" s="108" t="s">
        <v>4</v>
      </c>
      <c r="GMP114" s="108" t="s">
        <v>4</v>
      </c>
      <c r="GMQ114" s="108" t="s">
        <v>4</v>
      </c>
      <c r="GMR114" s="14"/>
      <c r="GMS114" s="74"/>
      <c r="GMT114" s="20"/>
      <c r="GMU114" s="20" t="s">
        <v>11</v>
      </c>
      <c r="GMV114" s="294" t="s">
        <v>162</v>
      </c>
      <c r="GMW114" s="295"/>
      <c r="GMX114" s="296"/>
      <c r="GMY114" s="107"/>
      <c r="GMZ114" s="291" t="s">
        <v>4</v>
      </c>
      <c r="GNA114" s="292"/>
      <c r="GNB114" s="292"/>
      <c r="GNC114" s="293"/>
      <c r="GND114" s="75">
        <v>42735</v>
      </c>
      <c r="GNE114" s="108" t="s">
        <v>4</v>
      </c>
      <c r="GNF114" s="108" t="s">
        <v>4</v>
      </c>
      <c r="GNG114" s="108" t="s">
        <v>4</v>
      </c>
      <c r="GNH114" s="14"/>
      <c r="GNI114" s="74"/>
      <c r="GNJ114" s="20"/>
      <c r="GNK114" s="20" t="s">
        <v>11</v>
      </c>
      <c r="GNL114" s="294" t="s">
        <v>162</v>
      </c>
      <c r="GNM114" s="295"/>
      <c r="GNN114" s="296"/>
      <c r="GNO114" s="107"/>
      <c r="GNP114" s="291" t="s">
        <v>4</v>
      </c>
      <c r="GNQ114" s="292"/>
      <c r="GNR114" s="292"/>
      <c r="GNS114" s="293"/>
      <c r="GNT114" s="75">
        <v>42735</v>
      </c>
      <c r="GNU114" s="108" t="s">
        <v>4</v>
      </c>
      <c r="GNV114" s="108" t="s">
        <v>4</v>
      </c>
      <c r="GNW114" s="108" t="s">
        <v>4</v>
      </c>
      <c r="GNX114" s="14"/>
      <c r="GNY114" s="74"/>
      <c r="GNZ114" s="20"/>
      <c r="GOA114" s="20" t="s">
        <v>11</v>
      </c>
      <c r="GOB114" s="294" t="s">
        <v>162</v>
      </c>
      <c r="GOC114" s="295"/>
      <c r="GOD114" s="296"/>
      <c r="GOE114" s="107"/>
      <c r="GOF114" s="291" t="s">
        <v>4</v>
      </c>
      <c r="GOG114" s="292"/>
      <c r="GOH114" s="292"/>
      <c r="GOI114" s="293"/>
      <c r="GOJ114" s="75">
        <v>42735</v>
      </c>
      <c r="GOK114" s="108" t="s">
        <v>4</v>
      </c>
      <c r="GOL114" s="108" t="s">
        <v>4</v>
      </c>
      <c r="GOM114" s="108" t="s">
        <v>4</v>
      </c>
      <c r="GON114" s="14"/>
      <c r="GOO114" s="74"/>
      <c r="GOP114" s="20"/>
      <c r="GOQ114" s="20" t="s">
        <v>11</v>
      </c>
      <c r="GOR114" s="294" t="s">
        <v>162</v>
      </c>
      <c r="GOS114" s="295"/>
      <c r="GOT114" s="296"/>
      <c r="GOU114" s="107"/>
      <c r="GOV114" s="291" t="s">
        <v>4</v>
      </c>
      <c r="GOW114" s="292"/>
      <c r="GOX114" s="292"/>
      <c r="GOY114" s="293"/>
      <c r="GOZ114" s="75">
        <v>42735</v>
      </c>
      <c r="GPA114" s="108" t="s">
        <v>4</v>
      </c>
      <c r="GPB114" s="108" t="s">
        <v>4</v>
      </c>
      <c r="GPC114" s="108" t="s">
        <v>4</v>
      </c>
      <c r="GPD114" s="14"/>
      <c r="GPE114" s="74"/>
      <c r="GPF114" s="20"/>
      <c r="GPG114" s="20" t="s">
        <v>11</v>
      </c>
      <c r="GPH114" s="294" t="s">
        <v>162</v>
      </c>
      <c r="GPI114" s="295"/>
      <c r="GPJ114" s="296"/>
      <c r="GPK114" s="107"/>
      <c r="GPL114" s="291" t="s">
        <v>4</v>
      </c>
      <c r="GPM114" s="292"/>
      <c r="GPN114" s="292"/>
      <c r="GPO114" s="293"/>
      <c r="GPP114" s="75">
        <v>42735</v>
      </c>
      <c r="GPQ114" s="108" t="s">
        <v>4</v>
      </c>
      <c r="GPR114" s="108" t="s">
        <v>4</v>
      </c>
      <c r="GPS114" s="108" t="s">
        <v>4</v>
      </c>
      <c r="GPT114" s="14"/>
      <c r="GPU114" s="74"/>
      <c r="GPV114" s="20"/>
      <c r="GPW114" s="20" t="s">
        <v>11</v>
      </c>
      <c r="GPX114" s="294" t="s">
        <v>162</v>
      </c>
      <c r="GPY114" s="295"/>
      <c r="GPZ114" s="296"/>
      <c r="GQA114" s="107"/>
      <c r="GQB114" s="291" t="s">
        <v>4</v>
      </c>
      <c r="GQC114" s="292"/>
      <c r="GQD114" s="292"/>
      <c r="GQE114" s="293"/>
      <c r="GQF114" s="75">
        <v>42735</v>
      </c>
      <c r="GQG114" s="108" t="s">
        <v>4</v>
      </c>
      <c r="GQH114" s="108" t="s">
        <v>4</v>
      </c>
      <c r="GQI114" s="108" t="s">
        <v>4</v>
      </c>
      <c r="GQJ114" s="14"/>
      <c r="GQK114" s="74"/>
      <c r="GQL114" s="20"/>
      <c r="GQM114" s="20" t="s">
        <v>11</v>
      </c>
      <c r="GQN114" s="294" t="s">
        <v>162</v>
      </c>
      <c r="GQO114" s="295"/>
      <c r="GQP114" s="296"/>
      <c r="GQQ114" s="107"/>
      <c r="GQR114" s="291" t="s">
        <v>4</v>
      </c>
      <c r="GQS114" s="292"/>
      <c r="GQT114" s="292"/>
      <c r="GQU114" s="293"/>
      <c r="GQV114" s="75">
        <v>42735</v>
      </c>
      <c r="GQW114" s="108" t="s">
        <v>4</v>
      </c>
      <c r="GQX114" s="108" t="s">
        <v>4</v>
      </c>
      <c r="GQY114" s="108" t="s">
        <v>4</v>
      </c>
      <c r="GQZ114" s="14"/>
      <c r="GRA114" s="74"/>
      <c r="GRB114" s="20"/>
      <c r="GRC114" s="20" t="s">
        <v>11</v>
      </c>
      <c r="GRD114" s="294" t="s">
        <v>162</v>
      </c>
      <c r="GRE114" s="295"/>
      <c r="GRF114" s="296"/>
      <c r="GRG114" s="107"/>
      <c r="GRH114" s="291" t="s">
        <v>4</v>
      </c>
      <c r="GRI114" s="292"/>
      <c r="GRJ114" s="292"/>
      <c r="GRK114" s="293"/>
      <c r="GRL114" s="75">
        <v>42735</v>
      </c>
      <c r="GRM114" s="108" t="s">
        <v>4</v>
      </c>
      <c r="GRN114" s="108" t="s">
        <v>4</v>
      </c>
      <c r="GRO114" s="108" t="s">
        <v>4</v>
      </c>
      <c r="GRP114" s="14"/>
      <c r="GRQ114" s="74"/>
      <c r="GRR114" s="20"/>
      <c r="GRS114" s="20" t="s">
        <v>11</v>
      </c>
      <c r="GRT114" s="294" t="s">
        <v>162</v>
      </c>
      <c r="GRU114" s="295"/>
      <c r="GRV114" s="296"/>
      <c r="GRW114" s="107"/>
      <c r="GRX114" s="291" t="s">
        <v>4</v>
      </c>
      <c r="GRY114" s="292"/>
      <c r="GRZ114" s="292"/>
      <c r="GSA114" s="293"/>
      <c r="GSB114" s="75">
        <v>42735</v>
      </c>
      <c r="GSC114" s="108" t="s">
        <v>4</v>
      </c>
      <c r="GSD114" s="108" t="s">
        <v>4</v>
      </c>
      <c r="GSE114" s="108" t="s">
        <v>4</v>
      </c>
      <c r="GSF114" s="14"/>
      <c r="GSG114" s="74"/>
      <c r="GSH114" s="20"/>
      <c r="GSI114" s="20" t="s">
        <v>11</v>
      </c>
      <c r="GSJ114" s="294" t="s">
        <v>162</v>
      </c>
      <c r="GSK114" s="295"/>
      <c r="GSL114" s="296"/>
      <c r="GSM114" s="107"/>
      <c r="GSN114" s="291" t="s">
        <v>4</v>
      </c>
      <c r="GSO114" s="292"/>
      <c r="GSP114" s="292"/>
      <c r="GSQ114" s="293"/>
      <c r="GSR114" s="75">
        <v>42735</v>
      </c>
      <c r="GSS114" s="108" t="s">
        <v>4</v>
      </c>
      <c r="GST114" s="108" t="s">
        <v>4</v>
      </c>
      <c r="GSU114" s="108" t="s">
        <v>4</v>
      </c>
      <c r="GSV114" s="14"/>
      <c r="GSW114" s="74"/>
      <c r="GSX114" s="20"/>
      <c r="GSY114" s="20" t="s">
        <v>11</v>
      </c>
      <c r="GSZ114" s="294" t="s">
        <v>162</v>
      </c>
      <c r="GTA114" s="295"/>
      <c r="GTB114" s="296"/>
      <c r="GTC114" s="107"/>
      <c r="GTD114" s="291" t="s">
        <v>4</v>
      </c>
      <c r="GTE114" s="292"/>
      <c r="GTF114" s="292"/>
      <c r="GTG114" s="293"/>
      <c r="GTH114" s="75">
        <v>42735</v>
      </c>
      <c r="GTI114" s="108" t="s">
        <v>4</v>
      </c>
      <c r="GTJ114" s="108" t="s">
        <v>4</v>
      </c>
      <c r="GTK114" s="108" t="s">
        <v>4</v>
      </c>
      <c r="GTL114" s="14"/>
      <c r="GTM114" s="74"/>
      <c r="GTN114" s="20"/>
      <c r="GTO114" s="20" t="s">
        <v>11</v>
      </c>
      <c r="GTP114" s="294" t="s">
        <v>162</v>
      </c>
      <c r="GTQ114" s="295"/>
      <c r="GTR114" s="296"/>
      <c r="GTS114" s="107"/>
      <c r="GTT114" s="291" t="s">
        <v>4</v>
      </c>
      <c r="GTU114" s="292"/>
      <c r="GTV114" s="292"/>
      <c r="GTW114" s="293"/>
      <c r="GTX114" s="75">
        <v>42735</v>
      </c>
      <c r="GTY114" s="108" t="s">
        <v>4</v>
      </c>
      <c r="GTZ114" s="108" t="s">
        <v>4</v>
      </c>
      <c r="GUA114" s="108" t="s">
        <v>4</v>
      </c>
      <c r="GUB114" s="14"/>
      <c r="GUC114" s="74"/>
      <c r="GUD114" s="20"/>
      <c r="GUE114" s="20" t="s">
        <v>11</v>
      </c>
      <c r="GUF114" s="294" t="s">
        <v>162</v>
      </c>
      <c r="GUG114" s="295"/>
      <c r="GUH114" s="296"/>
      <c r="GUI114" s="107"/>
      <c r="GUJ114" s="291" t="s">
        <v>4</v>
      </c>
      <c r="GUK114" s="292"/>
      <c r="GUL114" s="292"/>
      <c r="GUM114" s="293"/>
      <c r="GUN114" s="75">
        <v>42735</v>
      </c>
      <c r="GUO114" s="108" t="s">
        <v>4</v>
      </c>
      <c r="GUP114" s="108" t="s">
        <v>4</v>
      </c>
      <c r="GUQ114" s="108" t="s">
        <v>4</v>
      </c>
      <c r="GUR114" s="14"/>
      <c r="GUS114" s="74"/>
      <c r="GUT114" s="20"/>
      <c r="GUU114" s="20" t="s">
        <v>11</v>
      </c>
      <c r="GUV114" s="294" t="s">
        <v>162</v>
      </c>
      <c r="GUW114" s="295"/>
      <c r="GUX114" s="296"/>
      <c r="GUY114" s="107"/>
      <c r="GUZ114" s="291" t="s">
        <v>4</v>
      </c>
      <c r="GVA114" s="292"/>
      <c r="GVB114" s="292"/>
      <c r="GVC114" s="293"/>
      <c r="GVD114" s="75">
        <v>42735</v>
      </c>
      <c r="GVE114" s="108" t="s">
        <v>4</v>
      </c>
      <c r="GVF114" s="108" t="s">
        <v>4</v>
      </c>
      <c r="GVG114" s="108" t="s">
        <v>4</v>
      </c>
      <c r="GVH114" s="14"/>
      <c r="GVI114" s="74"/>
      <c r="GVJ114" s="20"/>
      <c r="GVK114" s="20" t="s">
        <v>11</v>
      </c>
      <c r="GVL114" s="294" t="s">
        <v>162</v>
      </c>
      <c r="GVM114" s="295"/>
      <c r="GVN114" s="296"/>
      <c r="GVO114" s="107"/>
      <c r="GVP114" s="291" t="s">
        <v>4</v>
      </c>
      <c r="GVQ114" s="292"/>
      <c r="GVR114" s="292"/>
      <c r="GVS114" s="293"/>
      <c r="GVT114" s="75">
        <v>42735</v>
      </c>
      <c r="GVU114" s="108" t="s">
        <v>4</v>
      </c>
      <c r="GVV114" s="108" t="s">
        <v>4</v>
      </c>
      <c r="GVW114" s="108" t="s">
        <v>4</v>
      </c>
      <c r="GVX114" s="14"/>
      <c r="GVY114" s="74"/>
      <c r="GVZ114" s="20"/>
      <c r="GWA114" s="20" t="s">
        <v>11</v>
      </c>
      <c r="GWB114" s="294" t="s">
        <v>162</v>
      </c>
      <c r="GWC114" s="295"/>
      <c r="GWD114" s="296"/>
      <c r="GWE114" s="107"/>
      <c r="GWF114" s="291" t="s">
        <v>4</v>
      </c>
      <c r="GWG114" s="292"/>
      <c r="GWH114" s="292"/>
      <c r="GWI114" s="293"/>
      <c r="GWJ114" s="75">
        <v>42735</v>
      </c>
      <c r="GWK114" s="108" t="s">
        <v>4</v>
      </c>
      <c r="GWL114" s="108" t="s">
        <v>4</v>
      </c>
      <c r="GWM114" s="108" t="s">
        <v>4</v>
      </c>
      <c r="GWN114" s="14"/>
      <c r="GWO114" s="74"/>
      <c r="GWP114" s="20"/>
      <c r="GWQ114" s="20" t="s">
        <v>11</v>
      </c>
      <c r="GWR114" s="294" t="s">
        <v>162</v>
      </c>
      <c r="GWS114" s="295"/>
      <c r="GWT114" s="296"/>
      <c r="GWU114" s="107"/>
      <c r="GWV114" s="291" t="s">
        <v>4</v>
      </c>
      <c r="GWW114" s="292"/>
      <c r="GWX114" s="292"/>
      <c r="GWY114" s="293"/>
      <c r="GWZ114" s="75">
        <v>42735</v>
      </c>
      <c r="GXA114" s="108" t="s">
        <v>4</v>
      </c>
      <c r="GXB114" s="108" t="s">
        <v>4</v>
      </c>
      <c r="GXC114" s="108" t="s">
        <v>4</v>
      </c>
      <c r="GXD114" s="14"/>
      <c r="GXE114" s="74"/>
      <c r="GXF114" s="20"/>
      <c r="GXG114" s="20" t="s">
        <v>11</v>
      </c>
      <c r="GXH114" s="294" t="s">
        <v>162</v>
      </c>
      <c r="GXI114" s="295"/>
      <c r="GXJ114" s="296"/>
      <c r="GXK114" s="107"/>
      <c r="GXL114" s="291" t="s">
        <v>4</v>
      </c>
      <c r="GXM114" s="292"/>
      <c r="GXN114" s="292"/>
      <c r="GXO114" s="293"/>
      <c r="GXP114" s="75">
        <v>42735</v>
      </c>
      <c r="GXQ114" s="108" t="s">
        <v>4</v>
      </c>
      <c r="GXR114" s="108" t="s">
        <v>4</v>
      </c>
      <c r="GXS114" s="108" t="s">
        <v>4</v>
      </c>
      <c r="GXT114" s="14"/>
      <c r="GXU114" s="74"/>
      <c r="GXV114" s="20"/>
      <c r="GXW114" s="20" t="s">
        <v>11</v>
      </c>
      <c r="GXX114" s="294" t="s">
        <v>162</v>
      </c>
      <c r="GXY114" s="295"/>
      <c r="GXZ114" s="296"/>
      <c r="GYA114" s="107"/>
      <c r="GYB114" s="291" t="s">
        <v>4</v>
      </c>
      <c r="GYC114" s="292"/>
      <c r="GYD114" s="292"/>
      <c r="GYE114" s="293"/>
      <c r="GYF114" s="75">
        <v>42735</v>
      </c>
      <c r="GYG114" s="108" t="s">
        <v>4</v>
      </c>
      <c r="GYH114" s="108" t="s">
        <v>4</v>
      </c>
      <c r="GYI114" s="108" t="s">
        <v>4</v>
      </c>
      <c r="GYJ114" s="14"/>
      <c r="GYK114" s="74"/>
      <c r="GYL114" s="20"/>
      <c r="GYM114" s="20" t="s">
        <v>11</v>
      </c>
      <c r="GYN114" s="294" t="s">
        <v>162</v>
      </c>
      <c r="GYO114" s="295"/>
      <c r="GYP114" s="296"/>
      <c r="GYQ114" s="107"/>
      <c r="GYR114" s="291" t="s">
        <v>4</v>
      </c>
      <c r="GYS114" s="292"/>
      <c r="GYT114" s="292"/>
      <c r="GYU114" s="293"/>
      <c r="GYV114" s="75">
        <v>42735</v>
      </c>
      <c r="GYW114" s="108" t="s">
        <v>4</v>
      </c>
      <c r="GYX114" s="108" t="s">
        <v>4</v>
      </c>
      <c r="GYY114" s="108" t="s">
        <v>4</v>
      </c>
      <c r="GYZ114" s="14"/>
      <c r="GZA114" s="74"/>
      <c r="GZB114" s="20"/>
      <c r="GZC114" s="20" t="s">
        <v>11</v>
      </c>
      <c r="GZD114" s="294" t="s">
        <v>162</v>
      </c>
      <c r="GZE114" s="295"/>
      <c r="GZF114" s="296"/>
      <c r="GZG114" s="107"/>
      <c r="GZH114" s="291" t="s">
        <v>4</v>
      </c>
      <c r="GZI114" s="292"/>
      <c r="GZJ114" s="292"/>
      <c r="GZK114" s="293"/>
      <c r="GZL114" s="75">
        <v>42735</v>
      </c>
      <c r="GZM114" s="108" t="s">
        <v>4</v>
      </c>
      <c r="GZN114" s="108" t="s">
        <v>4</v>
      </c>
      <c r="GZO114" s="108" t="s">
        <v>4</v>
      </c>
      <c r="GZP114" s="14"/>
      <c r="GZQ114" s="74"/>
      <c r="GZR114" s="20"/>
      <c r="GZS114" s="20" t="s">
        <v>11</v>
      </c>
      <c r="GZT114" s="294" t="s">
        <v>162</v>
      </c>
      <c r="GZU114" s="295"/>
      <c r="GZV114" s="296"/>
      <c r="GZW114" s="107"/>
      <c r="GZX114" s="291" t="s">
        <v>4</v>
      </c>
      <c r="GZY114" s="292"/>
      <c r="GZZ114" s="292"/>
      <c r="HAA114" s="293"/>
      <c r="HAB114" s="75">
        <v>42735</v>
      </c>
      <c r="HAC114" s="108" t="s">
        <v>4</v>
      </c>
      <c r="HAD114" s="108" t="s">
        <v>4</v>
      </c>
      <c r="HAE114" s="108" t="s">
        <v>4</v>
      </c>
      <c r="HAF114" s="14"/>
      <c r="HAG114" s="74"/>
      <c r="HAH114" s="20"/>
      <c r="HAI114" s="20" t="s">
        <v>11</v>
      </c>
      <c r="HAJ114" s="294" t="s">
        <v>162</v>
      </c>
      <c r="HAK114" s="295"/>
      <c r="HAL114" s="296"/>
      <c r="HAM114" s="107"/>
      <c r="HAN114" s="291" t="s">
        <v>4</v>
      </c>
      <c r="HAO114" s="292"/>
      <c r="HAP114" s="292"/>
      <c r="HAQ114" s="293"/>
      <c r="HAR114" s="75">
        <v>42735</v>
      </c>
      <c r="HAS114" s="108" t="s">
        <v>4</v>
      </c>
      <c r="HAT114" s="108" t="s">
        <v>4</v>
      </c>
      <c r="HAU114" s="108" t="s">
        <v>4</v>
      </c>
      <c r="HAV114" s="14"/>
      <c r="HAW114" s="74"/>
      <c r="HAX114" s="20"/>
      <c r="HAY114" s="20" t="s">
        <v>11</v>
      </c>
      <c r="HAZ114" s="294" t="s">
        <v>162</v>
      </c>
      <c r="HBA114" s="295"/>
      <c r="HBB114" s="296"/>
      <c r="HBC114" s="107"/>
      <c r="HBD114" s="291" t="s">
        <v>4</v>
      </c>
      <c r="HBE114" s="292"/>
      <c r="HBF114" s="292"/>
      <c r="HBG114" s="293"/>
      <c r="HBH114" s="75">
        <v>42735</v>
      </c>
      <c r="HBI114" s="108" t="s">
        <v>4</v>
      </c>
      <c r="HBJ114" s="108" t="s">
        <v>4</v>
      </c>
      <c r="HBK114" s="108" t="s">
        <v>4</v>
      </c>
      <c r="HBL114" s="14"/>
      <c r="HBM114" s="74"/>
      <c r="HBN114" s="20"/>
      <c r="HBO114" s="20" t="s">
        <v>11</v>
      </c>
      <c r="HBP114" s="294" t="s">
        <v>162</v>
      </c>
      <c r="HBQ114" s="295"/>
      <c r="HBR114" s="296"/>
      <c r="HBS114" s="107"/>
      <c r="HBT114" s="291" t="s">
        <v>4</v>
      </c>
      <c r="HBU114" s="292"/>
      <c r="HBV114" s="292"/>
      <c r="HBW114" s="293"/>
      <c r="HBX114" s="75">
        <v>42735</v>
      </c>
      <c r="HBY114" s="108" t="s">
        <v>4</v>
      </c>
      <c r="HBZ114" s="108" t="s">
        <v>4</v>
      </c>
      <c r="HCA114" s="108" t="s">
        <v>4</v>
      </c>
      <c r="HCB114" s="14"/>
      <c r="HCC114" s="74"/>
      <c r="HCD114" s="20"/>
      <c r="HCE114" s="20" t="s">
        <v>11</v>
      </c>
      <c r="HCF114" s="294" t="s">
        <v>162</v>
      </c>
      <c r="HCG114" s="295"/>
      <c r="HCH114" s="296"/>
      <c r="HCI114" s="107"/>
      <c r="HCJ114" s="291" t="s">
        <v>4</v>
      </c>
      <c r="HCK114" s="292"/>
      <c r="HCL114" s="292"/>
      <c r="HCM114" s="293"/>
      <c r="HCN114" s="75">
        <v>42735</v>
      </c>
      <c r="HCO114" s="108" t="s">
        <v>4</v>
      </c>
      <c r="HCP114" s="108" t="s">
        <v>4</v>
      </c>
      <c r="HCQ114" s="108" t="s">
        <v>4</v>
      </c>
      <c r="HCR114" s="14"/>
      <c r="HCS114" s="74"/>
      <c r="HCT114" s="20"/>
      <c r="HCU114" s="20" t="s">
        <v>11</v>
      </c>
      <c r="HCV114" s="294" t="s">
        <v>162</v>
      </c>
      <c r="HCW114" s="295"/>
      <c r="HCX114" s="296"/>
      <c r="HCY114" s="107"/>
      <c r="HCZ114" s="291" t="s">
        <v>4</v>
      </c>
      <c r="HDA114" s="292"/>
      <c r="HDB114" s="292"/>
      <c r="HDC114" s="293"/>
      <c r="HDD114" s="75">
        <v>42735</v>
      </c>
      <c r="HDE114" s="108" t="s">
        <v>4</v>
      </c>
      <c r="HDF114" s="108" t="s">
        <v>4</v>
      </c>
      <c r="HDG114" s="108" t="s">
        <v>4</v>
      </c>
      <c r="HDH114" s="14"/>
      <c r="HDI114" s="74"/>
      <c r="HDJ114" s="20"/>
      <c r="HDK114" s="20" t="s">
        <v>11</v>
      </c>
      <c r="HDL114" s="294" t="s">
        <v>162</v>
      </c>
      <c r="HDM114" s="295"/>
      <c r="HDN114" s="296"/>
      <c r="HDO114" s="107"/>
      <c r="HDP114" s="291" t="s">
        <v>4</v>
      </c>
      <c r="HDQ114" s="292"/>
      <c r="HDR114" s="292"/>
      <c r="HDS114" s="293"/>
      <c r="HDT114" s="75">
        <v>42735</v>
      </c>
      <c r="HDU114" s="108" t="s">
        <v>4</v>
      </c>
      <c r="HDV114" s="108" t="s">
        <v>4</v>
      </c>
      <c r="HDW114" s="108" t="s">
        <v>4</v>
      </c>
      <c r="HDX114" s="14"/>
      <c r="HDY114" s="74"/>
      <c r="HDZ114" s="20"/>
      <c r="HEA114" s="20" t="s">
        <v>11</v>
      </c>
      <c r="HEB114" s="294" t="s">
        <v>162</v>
      </c>
      <c r="HEC114" s="295"/>
      <c r="HED114" s="296"/>
      <c r="HEE114" s="107"/>
      <c r="HEF114" s="291" t="s">
        <v>4</v>
      </c>
      <c r="HEG114" s="292"/>
      <c r="HEH114" s="292"/>
      <c r="HEI114" s="293"/>
      <c r="HEJ114" s="75">
        <v>42735</v>
      </c>
      <c r="HEK114" s="108" t="s">
        <v>4</v>
      </c>
      <c r="HEL114" s="108" t="s">
        <v>4</v>
      </c>
      <c r="HEM114" s="108" t="s">
        <v>4</v>
      </c>
      <c r="HEN114" s="14"/>
      <c r="HEO114" s="74"/>
      <c r="HEP114" s="20"/>
      <c r="HEQ114" s="20" t="s">
        <v>11</v>
      </c>
      <c r="HER114" s="294" t="s">
        <v>162</v>
      </c>
      <c r="HES114" s="295"/>
      <c r="HET114" s="296"/>
      <c r="HEU114" s="107"/>
      <c r="HEV114" s="291" t="s">
        <v>4</v>
      </c>
      <c r="HEW114" s="292"/>
      <c r="HEX114" s="292"/>
      <c r="HEY114" s="293"/>
      <c r="HEZ114" s="75">
        <v>42735</v>
      </c>
      <c r="HFA114" s="108" t="s">
        <v>4</v>
      </c>
      <c r="HFB114" s="108" t="s">
        <v>4</v>
      </c>
      <c r="HFC114" s="108" t="s">
        <v>4</v>
      </c>
      <c r="HFD114" s="14"/>
      <c r="HFE114" s="74"/>
      <c r="HFF114" s="20"/>
      <c r="HFG114" s="20" t="s">
        <v>11</v>
      </c>
      <c r="HFH114" s="294" t="s">
        <v>162</v>
      </c>
      <c r="HFI114" s="295"/>
      <c r="HFJ114" s="296"/>
      <c r="HFK114" s="107"/>
      <c r="HFL114" s="291" t="s">
        <v>4</v>
      </c>
      <c r="HFM114" s="292"/>
      <c r="HFN114" s="292"/>
      <c r="HFO114" s="293"/>
      <c r="HFP114" s="75">
        <v>42735</v>
      </c>
      <c r="HFQ114" s="108" t="s">
        <v>4</v>
      </c>
      <c r="HFR114" s="108" t="s">
        <v>4</v>
      </c>
      <c r="HFS114" s="108" t="s">
        <v>4</v>
      </c>
      <c r="HFT114" s="14"/>
      <c r="HFU114" s="74"/>
      <c r="HFV114" s="20"/>
      <c r="HFW114" s="20" t="s">
        <v>11</v>
      </c>
      <c r="HFX114" s="294" t="s">
        <v>162</v>
      </c>
      <c r="HFY114" s="295"/>
      <c r="HFZ114" s="296"/>
      <c r="HGA114" s="107"/>
      <c r="HGB114" s="291" t="s">
        <v>4</v>
      </c>
      <c r="HGC114" s="292"/>
      <c r="HGD114" s="292"/>
      <c r="HGE114" s="293"/>
      <c r="HGF114" s="75">
        <v>42735</v>
      </c>
      <c r="HGG114" s="108" t="s">
        <v>4</v>
      </c>
      <c r="HGH114" s="108" t="s">
        <v>4</v>
      </c>
      <c r="HGI114" s="108" t="s">
        <v>4</v>
      </c>
      <c r="HGJ114" s="14"/>
      <c r="HGK114" s="74"/>
      <c r="HGL114" s="20"/>
      <c r="HGM114" s="20" t="s">
        <v>11</v>
      </c>
      <c r="HGN114" s="294" t="s">
        <v>162</v>
      </c>
      <c r="HGO114" s="295"/>
      <c r="HGP114" s="296"/>
      <c r="HGQ114" s="107"/>
      <c r="HGR114" s="291" t="s">
        <v>4</v>
      </c>
      <c r="HGS114" s="292"/>
      <c r="HGT114" s="292"/>
      <c r="HGU114" s="293"/>
      <c r="HGV114" s="75">
        <v>42735</v>
      </c>
      <c r="HGW114" s="108" t="s">
        <v>4</v>
      </c>
      <c r="HGX114" s="108" t="s">
        <v>4</v>
      </c>
      <c r="HGY114" s="108" t="s">
        <v>4</v>
      </c>
      <c r="HGZ114" s="14"/>
      <c r="HHA114" s="74"/>
      <c r="HHB114" s="20"/>
      <c r="HHC114" s="20" t="s">
        <v>11</v>
      </c>
      <c r="HHD114" s="294" t="s">
        <v>162</v>
      </c>
      <c r="HHE114" s="295"/>
      <c r="HHF114" s="296"/>
      <c r="HHG114" s="107"/>
      <c r="HHH114" s="291" t="s">
        <v>4</v>
      </c>
      <c r="HHI114" s="292"/>
      <c r="HHJ114" s="292"/>
      <c r="HHK114" s="293"/>
      <c r="HHL114" s="75">
        <v>42735</v>
      </c>
      <c r="HHM114" s="108" t="s">
        <v>4</v>
      </c>
      <c r="HHN114" s="108" t="s">
        <v>4</v>
      </c>
      <c r="HHO114" s="108" t="s">
        <v>4</v>
      </c>
      <c r="HHP114" s="14"/>
      <c r="HHQ114" s="74"/>
      <c r="HHR114" s="20"/>
      <c r="HHS114" s="20" t="s">
        <v>11</v>
      </c>
      <c r="HHT114" s="294" t="s">
        <v>162</v>
      </c>
      <c r="HHU114" s="295"/>
      <c r="HHV114" s="296"/>
      <c r="HHW114" s="107"/>
      <c r="HHX114" s="291" t="s">
        <v>4</v>
      </c>
      <c r="HHY114" s="292"/>
      <c r="HHZ114" s="292"/>
      <c r="HIA114" s="293"/>
      <c r="HIB114" s="75">
        <v>42735</v>
      </c>
      <c r="HIC114" s="108" t="s">
        <v>4</v>
      </c>
      <c r="HID114" s="108" t="s">
        <v>4</v>
      </c>
      <c r="HIE114" s="108" t="s">
        <v>4</v>
      </c>
      <c r="HIF114" s="14"/>
      <c r="HIG114" s="74"/>
      <c r="HIH114" s="20"/>
      <c r="HII114" s="20" t="s">
        <v>11</v>
      </c>
      <c r="HIJ114" s="294" t="s">
        <v>162</v>
      </c>
      <c r="HIK114" s="295"/>
      <c r="HIL114" s="296"/>
      <c r="HIM114" s="107"/>
      <c r="HIN114" s="291" t="s">
        <v>4</v>
      </c>
      <c r="HIO114" s="292"/>
      <c r="HIP114" s="292"/>
      <c r="HIQ114" s="293"/>
      <c r="HIR114" s="75">
        <v>42735</v>
      </c>
      <c r="HIS114" s="108" t="s">
        <v>4</v>
      </c>
      <c r="HIT114" s="108" t="s">
        <v>4</v>
      </c>
      <c r="HIU114" s="108" t="s">
        <v>4</v>
      </c>
      <c r="HIV114" s="14"/>
      <c r="HIW114" s="74"/>
      <c r="HIX114" s="20"/>
      <c r="HIY114" s="20" t="s">
        <v>11</v>
      </c>
      <c r="HIZ114" s="294" t="s">
        <v>162</v>
      </c>
      <c r="HJA114" s="295"/>
      <c r="HJB114" s="296"/>
      <c r="HJC114" s="107"/>
      <c r="HJD114" s="291" t="s">
        <v>4</v>
      </c>
      <c r="HJE114" s="292"/>
      <c r="HJF114" s="292"/>
      <c r="HJG114" s="293"/>
      <c r="HJH114" s="75">
        <v>42735</v>
      </c>
      <c r="HJI114" s="108" t="s">
        <v>4</v>
      </c>
      <c r="HJJ114" s="108" t="s">
        <v>4</v>
      </c>
      <c r="HJK114" s="108" t="s">
        <v>4</v>
      </c>
      <c r="HJL114" s="14"/>
      <c r="HJM114" s="74"/>
      <c r="HJN114" s="20"/>
      <c r="HJO114" s="20" t="s">
        <v>11</v>
      </c>
      <c r="HJP114" s="294" t="s">
        <v>162</v>
      </c>
      <c r="HJQ114" s="295"/>
      <c r="HJR114" s="296"/>
      <c r="HJS114" s="107"/>
      <c r="HJT114" s="291" t="s">
        <v>4</v>
      </c>
      <c r="HJU114" s="292"/>
      <c r="HJV114" s="292"/>
      <c r="HJW114" s="293"/>
      <c r="HJX114" s="75">
        <v>42735</v>
      </c>
      <c r="HJY114" s="108" t="s">
        <v>4</v>
      </c>
      <c r="HJZ114" s="108" t="s">
        <v>4</v>
      </c>
      <c r="HKA114" s="108" t="s">
        <v>4</v>
      </c>
      <c r="HKB114" s="14"/>
      <c r="HKC114" s="74"/>
      <c r="HKD114" s="20"/>
      <c r="HKE114" s="20" t="s">
        <v>11</v>
      </c>
      <c r="HKF114" s="294" t="s">
        <v>162</v>
      </c>
      <c r="HKG114" s="295"/>
      <c r="HKH114" s="296"/>
      <c r="HKI114" s="107"/>
      <c r="HKJ114" s="291" t="s">
        <v>4</v>
      </c>
      <c r="HKK114" s="292"/>
      <c r="HKL114" s="292"/>
      <c r="HKM114" s="293"/>
      <c r="HKN114" s="75">
        <v>42735</v>
      </c>
      <c r="HKO114" s="108" t="s">
        <v>4</v>
      </c>
      <c r="HKP114" s="108" t="s">
        <v>4</v>
      </c>
      <c r="HKQ114" s="108" t="s">
        <v>4</v>
      </c>
      <c r="HKR114" s="14"/>
      <c r="HKS114" s="74"/>
      <c r="HKT114" s="20"/>
      <c r="HKU114" s="20" t="s">
        <v>11</v>
      </c>
      <c r="HKV114" s="294" t="s">
        <v>162</v>
      </c>
      <c r="HKW114" s="295"/>
      <c r="HKX114" s="296"/>
      <c r="HKY114" s="107"/>
      <c r="HKZ114" s="291" t="s">
        <v>4</v>
      </c>
      <c r="HLA114" s="292"/>
      <c r="HLB114" s="292"/>
      <c r="HLC114" s="293"/>
      <c r="HLD114" s="75">
        <v>42735</v>
      </c>
      <c r="HLE114" s="108" t="s">
        <v>4</v>
      </c>
      <c r="HLF114" s="108" t="s">
        <v>4</v>
      </c>
      <c r="HLG114" s="108" t="s">
        <v>4</v>
      </c>
      <c r="HLH114" s="14"/>
      <c r="HLI114" s="74"/>
      <c r="HLJ114" s="20"/>
      <c r="HLK114" s="20" t="s">
        <v>11</v>
      </c>
      <c r="HLL114" s="294" t="s">
        <v>162</v>
      </c>
      <c r="HLM114" s="295"/>
      <c r="HLN114" s="296"/>
      <c r="HLO114" s="107"/>
      <c r="HLP114" s="291" t="s">
        <v>4</v>
      </c>
      <c r="HLQ114" s="292"/>
      <c r="HLR114" s="292"/>
      <c r="HLS114" s="293"/>
      <c r="HLT114" s="75">
        <v>42735</v>
      </c>
      <c r="HLU114" s="108" t="s">
        <v>4</v>
      </c>
      <c r="HLV114" s="108" t="s">
        <v>4</v>
      </c>
      <c r="HLW114" s="108" t="s">
        <v>4</v>
      </c>
      <c r="HLX114" s="14"/>
      <c r="HLY114" s="74"/>
      <c r="HLZ114" s="20"/>
      <c r="HMA114" s="20" t="s">
        <v>11</v>
      </c>
      <c r="HMB114" s="294" t="s">
        <v>162</v>
      </c>
      <c r="HMC114" s="295"/>
      <c r="HMD114" s="296"/>
      <c r="HME114" s="107"/>
      <c r="HMF114" s="291" t="s">
        <v>4</v>
      </c>
      <c r="HMG114" s="292"/>
      <c r="HMH114" s="292"/>
      <c r="HMI114" s="293"/>
      <c r="HMJ114" s="75">
        <v>42735</v>
      </c>
      <c r="HMK114" s="108" t="s">
        <v>4</v>
      </c>
      <c r="HML114" s="108" t="s">
        <v>4</v>
      </c>
      <c r="HMM114" s="108" t="s">
        <v>4</v>
      </c>
      <c r="HMN114" s="14"/>
      <c r="HMO114" s="74"/>
      <c r="HMP114" s="20"/>
      <c r="HMQ114" s="20" t="s">
        <v>11</v>
      </c>
      <c r="HMR114" s="294" t="s">
        <v>162</v>
      </c>
      <c r="HMS114" s="295"/>
      <c r="HMT114" s="296"/>
      <c r="HMU114" s="107"/>
      <c r="HMV114" s="291" t="s">
        <v>4</v>
      </c>
      <c r="HMW114" s="292"/>
      <c r="HMX114" s="292"/>
      <c r="HMY114" s="293"/>
      <c r="HMZ114" s="75">
        <v>42735</v>
      </c>
      <c r="HNA114" s="108" t="s">
        <v>4</v>
      </c>
      <c r="HNB114" s="108" t="s">
        <v>4</v>
      </c>
      <c r="HNC114" s="108" t="s">
        <v>4</v>
      </c>
      <c r="HND114" s="14"/>
      <c r="HNE114" s="74"/>
      <c r="HNF114" s="20"/>
      <c r="HNG114" s="20" t="s">
        <v>11</v>
      </c>
      <c r="HNH114" s="294" t="s">
        <v>162</v>
      </c>
      <c r="HNI114" s="295"/>
      <c r="HNJ114" s="296"/>
      <c r="HNK114" s="107"/>
      <c r="HNL114" s="291" t="s">
        <v>4</v>
      </c>
      <c r="HNM114" s="292"/>
      <c r="HNN114" s="292"/>
      <c r="HNO114" s="293"/>
      <c r="HNP114" s="75">
        <v>42735</v>
      </c>
      <c r="HNQ114" s="108" t="s">
        <v>4</v>
      </c>
      <c r="HNR114" s="108" t="s">
        <v>4</v>
      </c>
      <c r="HNS114" s="108" t="s">
        <v>4</v>
      </c>
      <c r="HNT114" s="14"/>
      <c r="HNU114" s="74"/>
      <c r="HNV114" s="20"/>
      <c r="HNW114" s="20" t="s">
        <v>11</v>
      </c>
      <c r="HNX114" s="294" t="s">
        <v>162</v>
      </c>
      <c r="HNY114" s="295"/>
      <c r="HNZ114" s="296"/>
      <c r="HOA114" s="107"/>
      <c r="HOB114" s="291" t="s">
        <v>4</v>
      </c>
      <c r="HOC114" s="292"/>
      <c r="HOD114" s="292"/>
      <c r="HOE114" s="293"/>
      <c r="HOF114" s="75">
        <v>42735</v>
      </c>
      <c r="HOG114" s="108" t="s">
        <v>4</v>
      </c>
      <c r="HOH114" s="108" t="s">
        <v>4</v>
      </c>
      <c r="HOI114" s="108" t="s">
        <v>4</v>
      </c>
      <c r="HOJ114" s="14"/>
      <c r="HOK114" s="74"/>
      <c r="HOL114" s="20"/>
      <c r="HOM114" s="20" t="s">
        <v>11</v>
      </c>
      <c r="HON114" s="294" t="s">
        <v>162</v>
      </c>
      <c r="HOO114" s="295"/>
      <c r="HOP114" s="296"/>
      <c r="HOQ114" s="107"/>
      <c r="HOR114" s="291" t="s">
        <v>4</v>
      </c>
      <c r="HOS114" s="292"/>
      <c r="HOT114" s="292"/>
      <c r="HOU114" s="293"/>
      <c r="HOV114" s="75">
        <v>42735</v>
      </c>
      <c r="HOW114" s="108" t="s">
        <v>4</v>
      </c>
      <c r="HOX114" s="108" t="s">
        <v>4</v>
      </c>
      <c r="HOY114" s="108" t="s">
        <v>4</v>
      </c>
      <c r="HOZ114" s="14"/>
      <c r="HPA114" s="74"/>
      <c r="HPB114" s="20"/>
      <c r="HPC114" s="20" t="s">
        <v>11</v>
      </c>
      <c r="HPD114" s="294" t="s">
        <v>162</v>
      </c>
      <c r="HPE114" s="295"/>
      <c r="HPF114" s="296"/>
      <c r="HPG114" s="107"/>
      <c r="HPH114" s="291" t="s">
        <v>4</v>
      </c>
      <c r="HPI114" s="292"/>
      <c r="HPJ114" s="292"/>
      <c r="HPK114" s="293"/>
      <c r="HPL114" s="75">
        <v>42735</v>
      </c>
      <c r="HPM114" s="108" t="s">
        <v>4</v>
      </c>
      <c r="HPN114" s="108" t="s">
        <v>4</v>
      </c>
      <c r="HPO114" s="108" t="s">
        <v>4</v>
      </c>
      <c r="HPP114" s="14"/>
      <c r="HPQ114" s="74"/>
      <c r="HPR114" s="20"/>
      <c r="HPS114" s="20" t="s">
        <v>11</v>
      </c>
      <c r="HPT114" s="294" t="s">
        <v>162</v>
      </c>
      <c r="HPU114" s="295"/>
      <c r="HPV114" s="296"/>
      <c r="HPW114" s="107"/>
      <c r="HPX114" s="291" t="s">
        <v>4</v>
      </c>
      <c r="HPY114" s="292"/>
      <c r="HPZ114" s="292"/>
      <c r="HQA114" s="293"/>
      <c r="HQB114" s="75">
        <v>42735</v>
      </c>
      <c r="HQC114" s="108" t="s">
        <v>4</v>
      </c>
      <c r="HQD114" s="108" t="s">
        <v>4</v>
      </c>
      <c r="HQE114" s="108" t="s">
        <v>4</v>
      </c>
      <c r="HQF114" s="14"/>
      <c r="HQG114" s="74"/>
      <c r="HQH114" s="20"/>
      <c r="HQI114" s="20" t="s">
        <v>11</v>
      </c>
      <c r="HQJ114" s="294" t="s">
        <v>162</v>
      </c>
      <c r="HQK114" s="295"/>
      <c r="HQL114" s="296"/>
      <c r="HQM114" s="107"/>
      <c r="HQN114" s="291" t="s">
        <v>4</v>
      </c>
      <c r="HQO114" s="292"/>
      <c r="HQP114" s="292"/>
      <c r="HQQ114" s="293"/>
      <c r="HQR114" s="75">
        <v>42735</v>
      </c>
      <c r="HQS114" s="108" t="s">
        <v>4</v>
      </c>
      <c r="HQT114" s="108" t="s">
        <v>4</v>
      </c>
      <c r="HQU114" s="108" t="s">
        <v>4</v>
      </c>
      <c r="HQV114" s="14"/>
      <c r="HQW114" s="74"/>
      <c r="HQX114" s="20"/>
      <c r="HQY114" s="20" t="s">
        <v>11</v>
      </c>
      <c r="HQZ114" s="294" t="s">
        <v>162</v>
      </c>
      <c r="HRA114" s="295"/>
      <c r="HRB114" s="296"/>
      <c r="HRC114" s="107"/>
      <c r="HRD114" s="291" t="s">
        <v>4</v>
      </c>
      <c r="HRE114" s="292"/>
      <c r="HRF114" s="292"/>
      <c r="HRG114" s="293"/>
      <c r="HRH114" s="75">
        <v>42735</v>
      </c>
      <c r="HRI114" s="108" t="s">
        <v>4</v>
      </c>
      <c r="HRJ114" s="108" t="s">
        <v>4</v>
      </c>
      <c r="HRK114" s="108" t="s">
        <v>4</v>
      </c>
      <c r="HRL114" s="14"/>
      <c r="HRM114" s="74"/>
      <c r="HRN114" s="20"/>
      <c r="HRO114" s="20" t="s">
        <v>11</v>
      </c>
      <c r="HRP114" s="294" t="s">
        <v>162</v>
      </c>
      <c r="HRQ114" s="295"/>
      <c r="HRR114" s="296"/>
      <c r="HRS114" s="107"/>
      <c r="HRT114" s="291" t="s">
        <v>4</v>
      </c>
      <c r="HRU114" s="292"/>
      <c r="HRV114" s="292"/>
      <c r="HRW114" s="293"/>
      <c r="HRX114" s="75">
        <v>42735</v>
      </c>
      <c r="HRY114" s="108" t="s">
        <v>4</v>
      </c>
      <c r="HRZ114" s="108" t="s">
        <v>4</v>
      </c>
      <c r="HSA114" s="108" t="s">
        <v>4</v>
      </c>
      <c r="HSB114" s="14"/>
      <c r="HSC114" s="74"/>
      <c r="HSD114" s="20"/>
      <c r="HSE114" s="20" t="s">
        <v>11</v>
      </c>
      <c r="HSF114" s="294" t="s">
        <v>162</v>
      </c>
      <c r="HSG114" s="295"/>
      <c r="HSH114" s="296"/>
      <c r="HSI114" s="107"/>
      <c r="HSJ114" s="291" t="s">
        <v>4</v>
      </c>
      <c r="HSK114" s="292"/>
      <c r="HSL114" s="292"/>
      <c r="HSM114" s="293"/>
      <c r="HSN114" s="75">
        <v>42735</v>
      </c>
      <c r="HSO114" s="108" t="s">
        <v>4</v>
      </c>
      <c r="HSP114" s="108" t="s">
        <v>4</v>
      </c>
      <c r="HSQ114" s="108" t="s">
        <v>4</v>
      </c>
      <c r="HSR114" s="14"/>
      <c r="HSS114" s="74"/>
      <c r="HST114" s="20"/>
      <c r="HSU114" s="20" t="s">
        <v>11</v>
      </c>
      <c r="HSV114" s="294" t="s">
        <v>162</v>
      </c>
      <c r="HSW114" s="295"/>
      <c r="HSX114" s="296"/>
      <c r="HSY114" s="107"/>
      <c r="HSZ114" s="291" t="s">
        <v>4</v>
      </c>
      <c r="HTA114" s="292"/>
      <c r="HTB114" s="292"/>
      <c r="HTC114" s="293"/>
      <c r="HTD114" s="75">
        <v>42735</v>
      </c>
      <c r="HTE114" s="108" t="s">
        <v>4</v>
      </c>
      <c r="HTF114" s="108" t="s">
        <v>4</v>
      </c>
      <c r="HTG114" s="108" t="s">
        <v>4</v>
      </c>
      <c r="HTH114" s="14"/>
      <c r="HTI114" s="74"/>
      <c r="HTJ114" s="20"/>
      <c r="HTK114" s="20" t="s">
        <v>11</v>
      </c>
      <c r="HTL114" s="294" t="s">
        <v>162</v>
      </c>
      <c r="HTM114" s="295"/>
      <c r="HTN114" s="296"/>
      <c r="HTO114" s="107"/>
      <c r="HTP114" s="291" t="s">
        <v>4</v>
      </c>
      <c r="HTQ114" s="292"/>
      <c r="HTR114" s="292"/>
      <c r="HTS114" s="293"/>
      <c r="HTT114" s="75">
        <v>42735</v>
      </c>
      <c r="HTU114" s="108" t="s">
        <v>4</v>
      </c>
      <c r="HTV114" s="108" t="s">
        <v>4</v>
      </c>
      <c r="HTW114" s="108" t="s">
        <v>4</v>
      </c>
      <c r="HTX114" s="14"/>
      <c r="HTY114" s="74"/>
      <c r="HTZ114" s="20"/>
      <c r="HUA114" s="20" t="s">
        <v>11</v>
      </c>
      <c r="HUB114" s="294" t="s">
        <v>162</v>
      </c>
      <c r="HUC114" s="295"/>
      <c r="HUD114" s="296"/>
      <c r="HUE114" s="107"/>
      <c r="HUF114" s="291" t="s">
        <v>4</v>
      </c>
      <c r="HUG114" s="292"/>
      <c r="HUH114" s="292"/>
      <c r="HUI114" s="293"/>
      <c r="HUJ114" s="75">
        <v>42735</v>
      </c>
      <c r="HUK114" s="108" t="s">
        <v>4</v>
      </c>
      <c r="HUL114" s="108" t="s">
        <v>4</v>
      </c>
      <c r="HUM114" s="108" t="s">
        <v>4</v>
      </c>
      <c r="HUN114" s="14"/>
      <c r="HUO114" s="74"/>
      <c r="HUP114" s="20"/>
      <c r="HUQ114" s="20" t="s">
        <v>11</v>
      </c>
      <c r="HUR114" s="294" t="s">
        <v>162</v>
      </c>
      <c r="HUS114" s="295"/>
      <c r="HUT114" s="296"/>
      <c r="HUU114" s="107"/>
      <c r="HUV114" s="291" t="s">
        <v>4</v>
      </c>
      <c r="HUW114" s="292"/>
      <c r="HUX114" s="292"/>
      <c r="HUY114" s="293"/>
      <c r="HUZ114" s="75">
        <v>42735</v>
      </c>
      <c r="HVA114" s="108" t="s">
        <v>4</v>
      </c>
      <c r="HVB114" s="108" t="s">
        <v>4</v>
      </c>
      <c r="HVC114" s="108" t="s">
        <v>4</v>
      </c>
      <c r="HVD114" s="14"/>
      <c r="HVE114" s="74"/>
      <c r="HVF114" s="20"/>
      <c r="HVG114" s="20" t="s">
        <v>11</v>
      </c>
      <c r="HVH114" s="294" t="s">
        <v>162</v>
      </c>
      <c r="HVI114" s="295"/>
      <c r="HVJ114" s="296"/>
      <c r="HVK114" s="107"/>
      <c r="HVL114" s="291" t="s">
        <v>4</v>
      </c>
      <c r="HVM114" s="292"/>
      <c r="HVN114" s="292"/>
      <c r="HVO114" s="293"/>
      <c r="HVP114" s="75">
        <v>42735</v>
      </c>
      <c r="HVQ114" s="108" t="s">
        <v>4</v>
      </c>
      <c r="HVR114" s="108" t="s">
        <v>4</v>
      </c>
      <c r="HVS114" s="108" t="s">
        <v>4</v>
      </c>
      <c r="HVT114" s="14"/>
      <c r="HVU114" s="74"/>
      <c r="HVV114" s="20"/>
      <c r="HVW114" s="20" t="s">
        <v>11</v>
      </c>
      <c r="HVX114" s="294" t="s">
        <v>162</v>
      </c>
      <c r="HVY114" s="295"/>
      <c r="HVZ114" s="296"/>
      <c r="HWA114" s="107"/>
      <c r="HWB114" s="291" t="s">
        <v>4</v>
      </c>
      <c r="HWC114" s="292"/>
      <c r="HWD114" s="292"/>
      <c r="HWE114" s="293"/>
      <c r="HWF114" s="75">
        <v>42735</v>
      </c>
      <c r="HWG114" s="108" t="s">
        <v>4</v>
      </c>
      <c r="HWH114" s="108" t="s">
        <v>4</v>
      </c>
      <c r="HWI114" s="108" t="s">
        <v>4</v>
      </c>
      <c r="HWJ114" s="14"/>
      <c r="HWK114" s="74"/>
      <c r="HWL114" s="20"/>
      <c r="HWM114" s="20" t="s">
        <v>11</v>
      </c>
      <c r="HWN114" s="294" t="s">
        <v>162</v>
      </c>
      <c r="HWO114" s="295"/>
      <c r="HWP114" s="296"/>
      <c r="HWQ114" s="107"/>
      <c r="HWR114" s="291" t="s">
        <v>4</v>
      </c>
      <c r="HWS114" s="292"/>
      <c r="HWT114" s="292"/>
      <c r="HWU114" s="293"/>
      <c r="HWV114" s="75">
        <v>42735</v>
      </c>
      <c r="HWW114" s="108" t="s">
        <v>4</v>
      </c>
      <c r="HWX114" s="108" t="s">
        <v>4</v>
      </c>
      <c r="HWY114" s="108" t="s">
        <v>4</v>
      </c>
      <c r="HWZ114" s="14"/>
      <c r="HXA114" s="74"/>
      <c r="HXB114" s="20"/>
      <c r="HXC114" s="20" t="s">
        <v>11</v>
      </c>
      <c r="HXD114" s="294" t="s">
        <v>162</v>
      </c>
      <c r="HXE114" s="295"/>
      <c r="HXF114" s="296"/>
      <c r="HXG114" s="107"/>
      <c r="HXH114" s="291" t="s">
        <v>4</v>
      </c>
      <c r="HXI114" s="292"/>
      <c r="HXJ114" s="292"/>
      <c r="HXK114" s="293"/>
      <c r="HXL114" s="75">
        <v>42735</v>
      </c>
      <c r="HXM114" s="108" t="s">
        <v>4</v>
      </c>
      <c r="HXN114" s="108" t="s">
        <v>4</v>
      </c>
      <c r="HXO114" s="108" t="s">
        <v>4</v>
      </c>
      <c r="HXP114" s="14"/>
      <c r="HXQ114" s="74"/>
      <c r="HXR114" s="20"/>
      <c r="HXS114" s="20" t="s">
        <v>11</v>
      </c>
      <c r="HXT114" s="294" t="s">
        <v>162</v>
      </c>
      <c r="HXU114" s="295"/>
      <c r="HXV114" s="296"/>
      <c r="HXW114" s="107"/>
      <c r="HXX114" s="291" t="s">
        <v>4</v>
      </c>
      <c r="HXY114" s="292"/>
      <c r="HXZ114" s="292"/>
      <c r="HYA114" s="293"/>
      <c r="HYB114" s="75">
        <v>42735</v>
      </c>
      <c r="HYC114" s="108" t="s">
        <v>4</v>
      </c>
      <c r="HYD114" s="108" t="s">
        <v>4</v>
      </c>
      <c r="HYE114" s="108" t="s">
        <v>4</v>
      </c>
      <c r="HYF114" s="14"/>
      <c r="HYG114" s="74"/>
      <c r="HYH114" s="20"/>
      <c r="HYI114" s="20" t="s">
        <v>11</v>
      </c>
      <c r="HYJ114" s="294" t="s">
        <v>162</v>
      </c>
      <c r="HYK114" s="295"/>
      <c r="HYL114" s="296"/>
      <c r="HYM114" s="107"/>
      <c r="HYN114" s="291" t="s">
        <v>4</v>
      </c>
      <c r="HYO114" s="292"/>
      <c r="HYP114" s="292"/>
      <c r="HYQ114" s="293"/>
      <c r="HYR114" s="75">
        <v>42735</v>
      </c>
      <c r="HYS114" s="108" t="s">
        <v>4</v>
      </c>
      <c r="HYT114" s="108" t="s">
        <v>4</v>
      </c>
      <c r="HYU114" s="108" t="s">
        <v>4</v>
      </c>
      <c r="HYV114" s="14"/>
      <c r="HYW114" s="74"/>
      <c r="HYX114" s="20"/>
      <c r="HYY114" s="20" t="s">
        <v>11</v>
      </c>
      <c r="HYZ114" s="294" t="s">
        <v>162</v>
      </c>
      <c r="HZA114" s="295"/>
      <c r="HZB114" s="296"/>
      <c r="HZC114" s="107"/>
      <c r="HZD114" s="291" t="s">
        <v>4</v>
      </c>
      <c r="HZE114" s="292"/>
      <c r="HZF114" s="292"/>
      <c r="HZG114" s="293"/>
      <c r="HZH114" s="75">
        <v>42735</v>
      </c>
      <c r="HZI114" s="108" t="s">
        <v>4</v>
      </c>
      <c r="HZJ114" s="108" t="s">
        <v>4</v>
      </c>
      <c r="HZK114" s="108" t="s">
        <v>4</v>
      </c>
      <c r="HZL114" s="14"/>
      <c r="HZM114" s="74"/>
      <c r="HZN114" s="20"/>
      <c r="HZO114" s="20" t="s">
        <v>11</v>
      </c>
      <c r="HZP114" s="294" t="s">
        <v>162</v>
      </c>
      <c r="HZQ114" s="295"/>
      <c r="HZR114" s="296"/>
      <c r="HZS114" s="107"/>
      <c r="HZT114" s="291" t="s">
        <v>4</v>
      </c>
      <c r="HZU114" s="292"/>
      <c r="HZV114" s="292"/>
      <c r="HZW114" s="293"/>
      <c r="HZX114" s="75">
        <v>42735</v>
      </c>
      <c r="HZY114" s="108" t="s">
        <v>4</v>
      </c>
      <c r="HZZ114" s="108" t="s">
        <v>4</v>
      </c>
      <c r="IAA114" s="108" t="s">
        <v>4</v>
      </c>
      <c r="IAB114" s="14"/>
      <c r="IAC114" s="74"/>
      <c r="IAD114" s="20"/>
      <c r="IAE114" s="20" t="s">
        <v>11</v>
      </c>
      <c r="IAF114" s="294" t="s">
        <v>162</v>
      </c>
      <c r="IAG114" s="295"/>
      <c r="IAH114" s="296"/>
      <c r="IAI114" s="107"/>
      <c r="IAJ114" s="291" t="s">
        <v>4</v>
      </c>
      <c r="IAK114" s="292"/>
      <c r="IAL114" s="292"/>
      <c r="IAM114" s="293"/>
      <c r="IAN114" s="75">
        <v>42735</v>
      </c>
      <c r="IAO114" s="108" t="s">
        <v>4</v>
      </c>
      <c r="IAP114" s="108" t="s">
        <v>4</v>
      </c>
      <c r="IAQ114" s="108" t="s">
        <v>4</v>
      </c>
      <c r="IAR114" s="14"/>
      <c r="IAS114" s="74"/>
      <c r="IAT114" s="20"/>
      <c r="IAU114" s="20" t="s">
        <v>11</v>
      </c>
      <c r="IAV114" s="294" t="s">
        <v>162</v>
      </c>
      <c r="IAW114" s="295"/>
      <c r="IAX114" s="296"/>
      <c r="IAY114" s="107"/>
      <c r="IAZ114" s="291" t="s">
        <v>4</v>
      </c>
      <c r="IBA114" s="292"/>
      <c r="IBB114" s="292"/>
      <c r="IBC114" s="293"/>
      <c r="IBD114" s="75">
        <v>42735</v>
      </c>
      <c r="IBE114" s="108" t="s">
        <v>4</v>
      </c>
      <c r="IBF114" s="108" t="s">
        <v>4</v>
      </c>
      <c r="IBG114" s="108" t="s">
        <v>4</v>
      </c>
      <c r="IBH114" s="14"/>
      <c r="IBI114" s="74"/>
      <c r="IBJ114" s="20"/>
      <c r="IBK114" s="20" t="s">
        <v>11</v>
      </c>
      <c r="IBL114" s="294" t="s">
        <v>162</v>
      </c>
      <c r="IBM114" s="295"/>
      <c r="IBN114" s="296"/>
      <c r="IBO114" s="107"/>
      <c r="IBP114" s="291" t="s">
        <v>4</v>
      </c>
      <c r="IBQ114" s="292"/>
      <c r="IBR114" s="292"/>
      <c r="IBS114" s="293"/>
      <c r="IBT114" s="75">
        <v>42735</v>
      </c>
      <c r="IBU114" s="108" t="s">
        <v>4</v>
      </c>
      <c r="IBV114" s="108" t="s">
        <v>4</v>
      </c>
      <c r="IBW114" s="108" t="s">
        <v>4</v>
      </c>
      <c r="IBX114" s="14"/>
      <c r="IBY114" s="74"/>
      <c r="IBZ114" s="20"/>
      <c r="ICA114" s="20" t="s">
        <v>11</v>
      </c>
      <c r="ICB114" s="294" t="s">
        <v>162</v>
      </c>
      <c r="ICC114" s="295"/>
      <c r="ICD114" s="296"/>
      <c r="ICE114" s="107"/>
      <c r="ICF114" s="291" t="s">
        <v>4</v>
      </c>
      <c r="ICG114" s="292"/>
      <c r="ICH114" s="292"/>
      <c r="ICI114" s="293"/>
      <c r="ICJ114" s="75">
        <v>42735</v>
      </c>
      <c r="ICK114" s="108" t="s">
        <v>4</v>
      </c>
      <c r="ICL114" s="108" t="s">
        <v>4</v>
      </c>
      <c r="ICM114" s="108" t="s">
        <v>4</v>
      </c>
      <c r="ICN114" s="14"/>
      <c r="ICO114" s="74"/>
      <c r="ICP114" s="20"/>
      <c r="ICQ114" s="20" t="s">
        <v>11</v>
      </c>
      <c r="ICR114" s="294" t="s">
        <v>162</v>
      </c>
      <c r="ICS114" s="295"/>
      <c r="ICT114" s="296"/>
      <c r="ICU114" s="107"/>
      <c r="ICV114" s="291" t="s">
        <v>4</v>
      </c>
      <c r="ICW114" s="292"/>
      <c r="ICX114" s="292"/>
      <c r="ICY114" s="293"/>
      <c r="ICZ114" s="75">
        <v>42735</v>
      </c>
      <c r="IDA114" s="108" t="s">
        <v>4</v>
      </c>
      <c r="IDB114" s="108" t="s">
        <v>4</v>
      </c>
      <c r="IDC114" s="108" t="s">
        <v>4</v>
      </c>
      <c r="IDD114" s="14"/>
      <c r="IDE114" s="74"/>
      <c r="IDF114" s="20"/>
      <c r="IDG114" s="20" t="s">
        <v>11</v>
      </c>
      <c r="IDH114" s="294" t="s">
        <v>162</v>
      </c>
      <c r="IDI114" s="295"/>
      <c r="IDJ114" s="296"/>
      <c r="IDK114" s="107"/>
      <c r="IDL114" s="291" t="s">
        <v>4</v>
      </c>
      <c r="IDM114" s="292"/>
      <c r="IDN114" s="292"/>
      <c r="IDO114" s="293"/>
      <c r="IDP114" s="75">
        <v>42735</v>
      </c>
      <c r="IDQ114" s="108" t="s">
        <v>4</v>
      </c>
      <c r="IDR114" s="108" t="s">
        <v>4</v>
      </c>
      <c r="IDS114" s="108" t="s">
        <v>4</v>
      </c>
      <c r="IDT114" s="14"/>
      <c r="IDU114" s="74"/>
      <c r="IDV114" s="20"/>
      <c r="IDW114" s="20" t="s">
        <v>11</v>
      </c>
      <c r="IDX114" s="294" t="s">
        <v>162</v>
      </c>
      <c r="IDY114" s="295"/>
      <c r="IDZ114" s="296"/>
      <c r="IEA114" s="107"/>
      <c r="IEB114" s="291" t="s">
        <v>4</v>
      </c>
      <c r="IEC114" s="292"/>
      <c r="IED114" s="292"/>
      <c r="IEE114" s="293"/>
      <c r="IEF114" s="75">
        <v>42735</v>
      </c>
      <c r="IEG114" s="108" t="s">
        <v>4</v>
      </c>
      <c r="IEH114" s="108" t="s">
        <v>4</v>
      </c>
      <c r="IEI114" s="108" t="s">
        <v>4</v>
      </c>
      <c r="IEJ114" s="14"/>
      <c r="IEK114" s="74"/>
      <c r="IEL114" s="20"/>
      <c r="IEM114" s="20" t="s">
        <v>11</v>
      </c>
      <c r="IEN114" s="294" t="s">
        <v>162</v>
      </c>
      <c r="IEO114" s="295"/>
      <c r="IEP114" s="296"/>
      <c r="IEQ114" s="107"/>
      <c r="IER114" s="291" t="s">
        <v>4</v>
      </c>
      <c r="IES114" s="292"/>
      <c r="IET114" s="292"/>
      <c r="IEU114" s="293"/>
      <c r="IEV114" s="75">
        <v>42735</v>
      </c>
      <c r="IEW114" s="108" t="s">
        <v>4</v>
      </c>
      <c r="IEX114" s="108" t="s">
        <v>4</v>
      </c>
      <c r="IEY114" s="108" t="s">
        <v>4</v>
      </c>
      <c r="IEZ114" s="14"/>
      <c r="IFA114" s="74"/>
      <c r="IFB114" s="20"/>
      <c r="IFC114" s="20" t="s">
        <v>11</v>
      </c>
      <c r="IFD114" s="294" t="s">
        <v>162</v>
      </c>
      <c r="IFE114" s="295"/>
      <c r="IFF114" s="296"/>
      <c r="IFG114" s="107"/>
      <c r="IFH114" s="291" t="s">
        <v>4</v>
      </c>
      <c r="IFI114" s="292"/>
      <c r="IFJ114" s="292"/>
      <c r="IFK114" s="293"/>
      <c r="IFL114" s="75">
        <v>42735</v>
      </c>
      <c r="IFM114" s="108" t="s">
        <v>4</v>
      </c>
      <c r="IFN114" s="108" t="s">
        <v>4</v>
      </c>
      <c r="IFO114" s="108" t="s">
        <v>4</v>
      </c>
      <c r="IFP114" s="14"/>
      <c r="IFQ114" s="74"/>
      <c r="IFR114" s="20"/>
      <c r="IFS114" s="20" t="s">
        <v>11</v>
      </c>
      <c r="IFT114" s="294" t="s">
        <v>162</v>
      </c>
      <c r="IFU114" s="295"/>
      <c r="IFV114" s="296"/>
      <c r="IFW114" s="107"/>
      <c r="IFX114" s="291" t="s">
        <v>4</v>
      </c>
      <c r="IFY114" s="292"/>
      <c r="IFZ114" s="292"/>
      <c r="IGA114" s="293"/>
      <c r="IGB114" s="75">
        <v>42735</v>
      </c>
      <c r="IGC114" s="108" t="s">
        <v>4</v>
      </c>
      <c r="IGD114" s="108" t="s">
        <v>4</v>
      </c>
      <c r="IGE114" s="108" t="s">
        <v>4</v>
      </c>
      <c r="IGF114" s="14"/>
      <c r="IGG114" s="74"/>
      <c r="IGH114" s="20"/>
      <c r="IGI114" s="20" t="s">
        <v>11</v>
      </c>
      <c r="IGJ114" s="294" t="s">
        <v>162</v>
      </c>
      <c r="IGK114" s="295"/>
      <c r="IGL114" s="296"/>
      <c r="IGM114" s="107"/>
      <c r="IGN114" s="291" t="s">
        <v>4</v>
      </c>
      <c r="IGO114" s="292"/>
      <c r="IGP114" s="292"/>
      <c r="IGQ114" s="293"/>
      <c r="IGR114" s="75">
        <v>42735</v>
      </c>
      <c r="IGS114" s="108" t="s">
        <v>4</v>
      </c>
      <c r="IGT114" s="108" t="s">
        <v>4</v>
      </c>
      <c r="IGU114" s="108" t="s">
        <v>4</v>
      </c>
      <c r="IGV114" s="14"/>
      <c r="IGW114" s="74"/>
      <c r="IGX114" s="20"/>
      <c r="IGY114" s="20" t="s">
        <v>11</v>
      </c>
      <c r="IGZ114" s="294" t="s">
        <v>162</v>
      </c>
      <c r="IHA114" s="295"/>
      <c r="IHB114" s="296"/>
      <c r="IHC114" s="107"/>
      <c r="IHD114" s="291" t="s">
        <v>4</v>
      </c>
      <c r="IHE114" s="292"/>
      <c r="IHF114" s="292"/>
      <c r="IHG114" s="293"/>
      <c r="IHH114" s="75">
        <v>42735</v>
      </c>
      <c r="IHI114" s="108" t="s">
        <v>4</v>
      </c>
      <c r="IHJ114" s="108" t="s">
        <v>4</v>
      </c>
      <c r="IHK114" s="108" t="s">
        <v>4</v>
      </c>
      <c r="IHL114" s="14"/>
      <c r="IHM114" s="74"/>
      <c r="IHN114" s="20"/>
      <c r="IHO114" s="20" t="s">
        <v>11</v>
      </c>
      <c r="IHP114" s="294" t="s">
        <v>162</v>
      </c>
      <c r="IHQ114" s="295"/>
      <c r="IHR114" s="296"/>
      <c r="IHS114" s="107"/>
      <c r="IHT114" s="291" t="s">
        <v>4</v>
      </c>
      <c r="IHU114" s="292"/>
      <c r="IHV114" s="292"/>
      <c r="IHW114" s="293"/>
      <c r="IHX114" s="75">
        <v>42735</v>
      </c>
      <c r="IHY114" s="108" t="s">
        <v>4</v>
      </c>
      <c r="IHZ114" s="108" t="s">
        <v>4</v>
      </c>
      <c r="IIA114" s="108" t="s">
        <v>4</v>
      </c>
      <c r="IIB114" s="14"/>
      <c r="IIC114" s="74"/>
      <c r="IID114" s="20"/>
      <c r="IIE114" s="20" t="s">
        <v>11</v>
      </c>
      <c r="IIF114" s="294" t="s">
        <v>162</v>
      </c>
      <c r="IIG114" s="295"/>
      <c r="IIH114" s="296"/>
      <c r="III114" s="107"/>
      <c r="IIJ114" s="291" t="s">
        <v>4</v>
      </c>
      <c r="IIK114" s="292"/>
      <c r="IIL114" s="292"/>
      <c r="IIM114" s="293"/>
      <c r="IIN114" s="75">
        <v>42735</v>
      </c>
      <c r="IIO114" s="108" t="s">
        <v>4</v>
      </c>
      <c r="IIP114" s="108" t="s">
        <v>4</v>
      </c>
      <c r="IIQ114" s="108" t="s">
        <v>4</v>
      </c>
      <c r="IIR114" s="14"/>
      <c r="IIS114" s="74"/>
      <c r="IIT114" s="20"/>
      <c r="IIU114" s="20" t="s">
        <v>11</v>
      </c>
      <c r="IIV114" s="294" t="s">
        <v>162</v>
      </c>
      <c r="IIW114" s="295"/>
      <c r="IIX114" s="296"/>
      <c r="IIY114" s="107"/>
      <c r="IIZ114" s="291" t="s">
        <v>4</v>
      </c>
      <c r="IJA114" s="292"/>
      <c r="IJB114" s="292"/>
      <c r="IJC114" s="293"/>
      <c r="IJD114" s="75">
        <v>42735</v>
      </c>
      <c r="IJE114" s="108" t="s">
        <v>4</v>
      </c>
      <c r="IJF114" s="108" t="s">
        <v>4</v>
      </c>
      <c r="IJG114" s="108" t="s">
        <v>4</v>
      </c>
      <c r="IJH114" s="14"/>
      <c r="IJI114" s="74"/>
      <c r="IJJ114" s="20"/>
      <c r="IJK114" s="20" t="s">
        <v>11</v>
      </c>
      <c r="IJL114" s="294" t="s">
        <v>162</v>
      </c>
      <c r="IJM114" s="295"/>
      <c r="IJN114" s="296"/>
      <c r="IJO114" s="107"/>
      <c r="IJP114" s="291" t="s">
        <v>4</v>
      </c>
      <c r="IJQ114" s="292"/>
      <c r="IJR114" s="292"/>
      <c r="IJS114" s="293"/>
      <c r="IJT114" s="75">
        <v>42735</v>
      </c>
      <c r="IJU114" s="108" t="s">
        <v>4</v>
      </c>
      <c r="IJV114" s="108" t="s">
        <v>4</v>
      </c>
      <c r="IJW114" s="108" t="s">
        <v>4</v>
      </c>
      <c r="IJX114" s="14"/>
      <c r="IJY114" s="74"/>
      <c r="IJZ114" s="20"/>
      <c r="IKA114" s="20" t="s">
        <v>11</v>
      </c>
      <c r="IKB114" s="294" t="s">
        <v>162</v>
      </c>
      <c r="IKC114" s="295"/>
      <c r="IKD114" s="296"/>
      <c r="IKE114" s="107"/>
      <c r="IKF114" s="291" t="s">
        <v>4</v>
      </c>
      <c r="IKG114" s="292"/>
      <c r="IKH114" s="292"/>
      <c r="IKI114" s="293"/>
      <c r="IKJ114" s="75">
        <v>42735</v>
      </c>
      <c r="IKK114" s="108" t="s">
        <v>4</v>
      </c>
      <c r="IKL114" s="108" t="s">
        <v>4</v>
      </c>
      <c r="IKM114" s="108" t="s">
        <v>4</v>
      </c>
      <c r="IKN114" s="14"/>
      <c r="IKO114" s="74"/>
      <c r="IKP114" s="20"/>
      <c r="IKQ114" s="20" t="s">
        <v>11</v>
      </c>
      <c r="IKR114" s="294" t="s">
        <v>162</v>
      </c>
      <c r="IKS114" s="295"/>
      <c r="IKT114" s="296"/>
      <c r="IKU114" s="107"/>
      <c r="IKV114" s="291" t="s">
        <v>4</v>
      </c>
      <c r="IKW114" s="292"/>
      <c r="IKX114" s="292"/>
      <c r="IKY114" s="293"/>
      <c r="IKZ114" s="75">
        <v>42735</v>
      </c>
      <c r="ILA114" s="108" t="s">
        <v>4</v>
      </c>
      <c r="ILB114" s="108" t="s">
        <v>4</v>
      </c>
      <c r="ILC114" s="108" t="s">
        <v>4</v>
      </c>
      <c r="ILD114" s="14"/>
      <c r="ILE114" s="74"/>
      <c r="ILF114" s="20"/>
      <c r="ILG114" s="20" t="s">
        <v>11</v>
      </c>
      <c r="ILH114" s="294" t="s">
        <v>162</v>
      </c>
      <c r="ILI114" s="295"/>
      <c r="ILJ114" s="296"/>
      <c r="ILK114" s="107"/>
      <c r="ILL114" s="291" t="s">
        <v>4</v>
      </c>
      <c r="ILM114" s="292"/>
      <c r="ILN114" s="292"/>
      <c r="ILO114" s="293"/>
      <c r="ILP114" s="75">
        <v>42735</v>
      </c>
      <c r="ILQ114" s="108" t="s">
        <v>4</v>
      </c>
      <c r="ILR114" s="108" t="s">
        <v>4</v>
      </c>
      <c r="ILS114" s="108" t="s">
        <v>4</v>
      </c>
      <c r="ILT114" s="14"/>
      <c r="ILU114" s="74"/>
      <c r="ILV114" s="20"/>
      <c r="ILW114" s="20" t="s">
        <v>11</v>
      </c>
      <c r="ILX114" s="294" t="s">
        <v>162</v>
      </c>
      <c r="ILY114" s="295"/>
      <c r="ILZ114" s="296"/>
      <c r="IMA114" s="107"/>
      <c r="IMB114" s="291" t="s">
        <v>4</v>
      </c>
      <c r="IMC114" s="292"/>
      <c r="IMD114" s="292"/>
      <c r="IME114" s="293"/>
      <c r="IMF114" s="75">
        <v>42735</v>
      </c>
      <c r="IMG114" s="108" t="s">
        <v>4</v>
      </c>
      <c r="IMH114" s="108" t="s">
        <v>4</v>
      </c>
      <c r="IMI114" s="108" t="s">
        <v>4</v>
      </c>
      <c r="IMJ114" s="14"/>
      <c r="IMK114" s="74"/>
      <c r="IML114" s="20"/>
      <c r="IMM114" s="20" t="s">
        <v>11</v>
      </c>
      <c r="IMN114" s="294" t="s">
        <v>162</v>
      </c>
      <c r="IMO114" s="295"/>
      <c r="IMP114" s="296"/>
      <c r="IMQ114" s="107"/>
      <c r="IMR114" s="291" t="s">
        <v>4</v>
      </c>
      <c r="IMS114" s="292"/>
      <c r="IMT114" s="292"/>
      <c r="IMU114" s="293"/>
      <c r="IMV114" s="75">
        <v>42735</v>
      </c>
      <c r="IMW114" s="108" t="s">
        <v>4</v>
      </c>
      <c r="IMX114" s="108" t="s">
        <v>4</v>
      </c>
      <c r="IMY114" s="108" t="s">
        <v>4</v>
      </c>
      <c r="IMZ114" s="14"/>
      <c r="INA114" s="74"/>
      <c r="INB114" s="20"/>
      <c r="INC114" s="20" t="s">
        <v>11</v>
      </c>
      <c r="IND114" s="294" t="s">
        <v>162</v>
      </c>
      <c r="INE114" s="295"/>
      <c r="INF114" s="296"/>
      <c r="ING114" s="107"/>
      <c r="INH114" s="291" t="s">
        <v>4</v>
      </c>
      <c r="INI114" s="292"/>
      <c r="INJ114" s="292"/>
      <c r="INK114" s="293"/>
      <c r="INL114" s="75">
        <v>42735</v>
      </c>
      <c r="INM114" s="108" t="s">
        <v>4</v>
      </c>
      <c r="INN114" s="108" t="s">
        <v>4</v>
      </c>
      <c r="INO114" s="108" t="s">
        <v>4</v>
      </c>
      <c r="INP114" s="14"/>
      <c r="INQ114" s="74"/>
      <c r="INR114" s="20"/>
      <c r="INS114" s="20" t="s">
        <v>11</v>
      </c>
      <c r="INT114" s="294" t="s">
        <v>162</v>
      </c>
      <c r="INU114" s="295"/>
      <c r="INV114" s="296"/>
      <c r="INW114" s="107"/>
      <c r="INX114" s="291" t="s">
        <v>4</v>
      </c>
      <c r="INY114" s="292"/>
      <c r="INZ114" s="292"/>
      <c r="IOA114" s="293"/>
      <c r="IOB114" s="75">
        <v>42735</v>
      </c>
      <c r="IOC114" s="108" t="s">
        <v>4</v>
      </c>
      <c r="IOD114" s="108" t="s">
        <v>4</v>
      </c>
      <c r="IOE114" s="108" t="s">
        <v>4</v>
      </c>
      <c r="IOF114" s="14"/>
      <c r="IOG114" s="74"/>
      <c r="IOH114" s="20"/>
      <c r="IOI114" s="20" t="s">
        <v>11</v>
      </c>
      <c r="IOJ114" s="294" t="s">
        <v>162</v>
      </c>
      <c r="IOK114" s="295"/>
      <c r="IOL114" s="296"/>
      <c r="IOM114" s="107"/>
      <c r="ION114" s="291" t="s">
        <v>4</v>
      </c>
      <c r="IOO114" s="292"/>
      <c r="IOP114" s="292"/>
      <c r="IOQ114" s="293"/>
      <c r="IOR114" s="75">
        <v>42735</v>
      </c>
      <c r="IOS114" s="108" t="s">
        <v>4</v>
      </c>
      <c r="IOT114" s="108" t="s">
        <v>4</v>
      </c>
      <c r="IOU114" s="108" t="s">
        <v>4</v>
      </c>
      <c r="IOV114" s="14"/>
      <c r="IOW114" s="74"/>
      <c r="IOX114" s="20"/>
      <c r="IOY114" s="20" t="s">
        <v>11</v>
      </c>
      <c r="IOZ114" s="294" t="s">
        <v>162</v>
      </c>
      <c r="IPA114" s="295"/>
      <c r="IPB114" s="296"/>
      <c r="IPC114" s="107"/>
      <c r="IPD114" s="291" t="s">
        <v>4</v>
      </c>
      <c r="IPE114" s="292"/>
      <c r="IPF114" s="292"/>
      <c r="IPG114" s="293"/>
      <c r="IPH114" s="75">
        <v>42735</v>
      </c>
      <c r="IPI114" s="108" t="s">
        <v>4</v>
      </c>
      <c r="IPJ114" s="108" t="s">
        <v>4</v>
      </c>
      <c r="IPK114" s="108" t="s">
        <v>4</v>
      </c>
      <c r="IPL114" s="14"/>
      <c r="IPM114" s="74"/>
      <c r="IPN114" s="20"/>
      <c r="IPO114" s="20" t="s">
        <v>11</v>
      </c>
      <c r="IPP114" s="294" t="s">
        <v>162</v>
      </c>
      <c r="IPQ114" s="295"/>
      <c r="IPR114" s="296"/>
      <c r="IPS114" s="107"/>
      <c r="IPT114" s="291" t="s">
        <v>4</v>
      </c>
      <c r="IPU114" s="292"/>
      <c r="IPV114" s="292"/>
      <c r="IPW114" s="293"/>
      <c r="IPX114" s="75">
        <v>42735</v>
      </c>
      <c r="IPY114" s="108" t="s">
        <v>4</v>
      </c>
      <c r="IPZ114" s="108" t="s">
        <v>4</v>
      </c>
      <c r="IQA114" s="108" t="s">
        <v>4</v>
      </c>
      <c r="IQB114" s="14"/>
      <c r="IQC114" s="74"/>
      <c r="IQD114" s="20"/>
      <c r="IQE114" s="20" t="s">
        <v>11</v>
      </c>
      <c r="IQF114" s="294" t="s">
        <v>162</v>
      </c>
      <c r="IQG114" s="295"/>
      <c r="IQH114" s="296"/>
      <c r="IQI114" s="107"/>
      <c r="IQJ114" s="291" t="s">
        <v>4</v>
      </c>
      <c r="IQK114" s="292"/>
      <c r="IQL114" s="292"/>
      <c r="IQM114" s="293"/>
      <c r="IQN114" s="75">
        <v>42735</v>
      </c>
      <c r="IQO114" s="108" t="s">
        <v>4</v>
      </c>
      <c r="IQP114" s="108" t="s">
        <v>4</v>
      </c>
      <c r="IQQ114" s="108" t="s">
        <v>4</v>
      </c>
      <c r="IQR114" s="14"/>
      <c r="IQS114" s="74"/>
      <c r="IQT114" s="20"/>
      <c r="IQU114" s="20" t="s">
        <v>11</v>
      </c>
      <c r="IQV114" s="294" t="s">
        <v>162</v>
      </c>
      <c r="IQW114" s="295"/>
      <c r="IQX114" s="296"/>
      <c r="IQY114" s="107"/>
      <c r="IQZ114" s="291" t="s">
        <v>4</v>
      </c>
      <c r="IRA114" s="292"/>
      <c r="IRB114" s="292"/>
      <c r="IRC114" s="293"/>
      <c r="IRD114" s="75">
        <v>42735</v>
      </c>
      <c r="IRE114" s="108" t="s">
        <v>4</v>
      </c>
      <c r="IRF114" s="108" t="s">
        <v>4</v>
      </c>
      <c r="IRG114" s="108" t="s">
        <v>4</v>
      </c>
      <c r="IRH114" s="14"/>
      <c r="IRI114" s="74"/>
      <c r="IRJ114" s="20"/>
      <c r="IRK114" s="20" t="s">
        <v>11</v>
      </c>
      <c r="IRL114" s="294" t="s">
        <v>162</v>
      </c>
      <c r="IRM114" s="295"/>
      <c r="IRN114" s="296"/>
      <c r="IRO114" s="107"/>
      <c r="IRP114" s="291" t="s">
        <v>4</v>
      </c>
      <c r="IRQ114" s="292"/>
      <c r="IRR114" s="292"/>
      <c r="IRS114" s="293"/>
      <c r="IRT114" s="75">
        <v>42735</v>
      </c>
      <c r="IRU114" s="108" t="s">
        <v>4</v>
      </c>
      <c r="IRV114" s="108" t="s">
        <v>4</v>
      </c>
      <c r="IRW114" s="108" t="s">
        <v>4</v>
      </c>
      <c r="IRX114" s="14"/>
      <c r="IRY114" s="74"/>
      <c r="IRZ114" s="20"/>
      <c r="ISA114" s="20" t="s">
        <v>11</v>
      </c>
      <c r="ISB114" s="294" t="s">
        <v>162</v>
      </c>
      <c r="ISC114" s="295"/>
      <c r="ISD114" s="296"/>
      <c r="ISE114" s="107"/>
      <c r="ISF114" s="291" t="s">
        <v>4</v>
      </c>
      <c r="ISG114" s="292"/>
      <c r="ISH114" s="292"/>
      <c r="ISI114" s="293"/>
      <c r="ISJ114" s="75">
        <v>42735</v>
      </c>
      <c r="ISK114" s="108" t="s">
        <v>4</v>
      </c>
      <c r="ISL114" s="108" t="s">
        <v>4</v>
      </c>
      <c r="ISM114" s="108" t="s">
        <v>4</v>
      </c>
      <c r="ISN114" s="14"/>
      <c r="ISO114" s="74"/>
      <c r="ISP114" s="20"/>
      <c r="ISQ114" s="20" t="s">
        <v>11</v>
      </c>
      <c r="ISR114" s="294" t="s">
        <v>162</v>
      </c>
      <c r="ISS114" s="295"/>
      <c r="IST114" s="296"/>
      <c r="ISU114" s="107"/>
      <c r="ISV114" s="291" t="s">
        <v>4</v>
      </c>
      <c r="ISW114" s="292"/>
      <c r="ISX114" s="292"/>
      <c r="ISY114" s="293"/>
      <c r="ISZ114" s="75">
        <v>42735</v>
      </c>
      <c r="ITA114" s="108" t="s">
        <v>4</v>
      </c>
      <c r="ITB114" s="108" t="s">
        <v>4</v>
      </c>
      <c r="ITC114" s="108" t="s">
        <v>4</v>
      </c>
      <c r="ITD114" s="14"/>
      <c r="ITE114" s="74"/>
      <c r="ITF114" s="20"/>
      <c r="ITG114" s="20" t="s">
        <v>11</v>
      </c>
      <c r="ITH114" s="294" t="s">
        <v>162</v>
      </c>
      <c r="ITI114" s="295"/>
      <c r="ITJ114" s="296"/>
      <c r="ITK114" s="107"/>
      <c r="ITL114" s="291" t="s">
        <v>4</v>
      </c>
      <c r="ITM114" s="292"/>
      <c r="ITN114" s="292"/>
      <c r="ITO114" s="293"/>
      <c r="ITP114" s="75">
        <v>42735</v>
      </c>
      <c r="ITQ114" s="108" t="s">
        <v>4</v>
      </c>
      <c r="ITR114" s="108" t="s">
        <v>4</v>
      </c>
      <c r="ITS114" s="108" t="s">
        <v>4</v>
      </c>
      <c r="ITT114" s="14"/>
      <c r="ITU114" s="74"/>
      <c r="ITV114" s="20"/>
      <c r="ITW114" s="20" t="s">
        <v>11</v>
      </c>
      <c r="ITX114" s="294" t="s">
        <v>162</v>
      </c>
      <c r="ITY114" s="295"/>
      <c r="ITZ114" s="296"/>
      <c r="IUA114" s="107"/>
      <c r="IUB114" s="291" t="s">
        <v>4</v>
      </c>
      <c r="IUC114" s="292"/>
      <c r="IUD114" s="292"/>
      <c r="IUE114" s="293"/>
      <c r="IUF114" s="75">
        <v>42735</v>
      </c>
      <c r="IUG114" s="108" t="s">
        <v>4</v>
      </c>
      <c r="IUH114" s="108" t="s">
        <v>4</v>
      </c>
      <c r="IUI114" s="108" t="s">
        <v>4</v>
      </c>
      <c r="IUJ114" s="14"/>
      <c r="IUK114" s="74"/>
      <c r="IUL114" s="20"/>
      <c r="IUM114" s="20" t="s">
        <v>11</v>
      </c>
      <c r="IUN114" s="294" t="s">
        <v>162</v>
      </c>
      <c r="IUO114" s="295"/>
      <c r="IUP114" s="296"/>
      <c r="IUQ114" s="107"/>
      <c r="IUR114" s="291" t="s">
        <v>4</v>
      </c>
      <c r="IUS114" s="292"/>
      <c r="IUT114" s="292"/>
      <c r="IUU114" s="293"/>
      <c r="IUV114" s="75">
        <v>42735</v>
      </c>
      <c r="IUW114" s="108" t="s">
        <v>4</v>
      </c>
      <c r="IUX114" s="108" t="s">
        <v>4</v>
      </c>
      <c r="IUY114" s="108" t="s">
        <v>4</v>
      </c>
      <c r="IUZ114" s="14"/>
      <c r="IVA114" s="74"/>
      <c r="IVB114" s="20"/>
      <c r="IVC114" s="20" t="s">
        <v>11</v>
      </c>
      <c r="IVD114" s="294" t="s">
        <v>162</v>
      </c>
      <c r="IVE114" s="295"/>
      <c r="IVF114" s="296"/>
      <c r="IVG114" s="107"/>
      <c r="IVH114" s="291" t="s">
        <v>4</v>
      </c>
      <c r="IVI114" s="292"/>
      <c r="IVJ114" s="292"/>
      <c r="IVK114" s="293"/>
      <c r="IVL114" s="75">
        <v>42735</v>
      </c>
      <c r="IVM114" s="108" t="s">
        <v>4</v>
      </c>
      <c r="IVN114" s="108" t="s">
        <v>4</v>
      </c>
      <c r="IVO114" s="108" t="s">
        <v>4</v>
      </c>
      <c r="IVP114" s="14"/>
      <c r="IVQ114" s="74"/>
      <c r="IVR114" s="20"/>
      <c r="IVS114" s="20" t="s">
        <v>11</v>
      </c>
      <c r="IVT114" s="294" t="s">
        <v>162</v>
      </c>
      <c r="IVU114" s="295"/>
      <c r="IVV114" s="296"/>
      <c r="IVW114" s="107"/>
      <c r="IVX114" s="291" t="s">
        <v>4</v>
      </c>
      <c r="IVY114" s="292"/>
      <c r="IVZ114" s="292"/>
      <c r="IWA114" s="293"/>
      <c r="IWB114" s="75">
        <v>42735</v>
      </c>
      <c r="IWC114" s="108" t="s">
        <v>4</v>
      </c>
      <c r="IWD114" s="108" t="s">
        <v>4</v>
      </c>
      <c r="IWE114" s="108" t="s">
        <v>4</v>
      </c>
      <c r="IWF114" s="14"/>
      <c r="IWG114" s="74"/>
      <c r="IWH114" s="20"/>
      <c r="IWI114" s="20" t="s">
        <v>11</v>
      </c>
      <c r="IWJ114" s="294" t="s">
        <v>162</v>
      </c>
      <c r="IWK114" s="295"/>
      <c r="IWL114" s="296"/>
      <c r="IWM114" s="107"/>
      <c r="IWN114" s="291" t="s">
        <v>4</v>
      </c>
      <c r="IWO114" s="292"/>
      <c r="IWP114" s="292"/>
      <c r="IWQ114" s="293"/>
      <c r="IWR114" s="75">
        <v>42735</v>
      </c>
      <c r="IWS114" s="108" t="s">
        <v>4</v>
      </c>
      <c r="IWT114" s="108" t="s">
        <v>4</v>
      </c>
      <c r="IWU114" s="108" t="s">
        <v>4</v>
      </c>
      <c r="IWV114" s="14"/>
      <c r="IWW114" s="74"/>
      <c r="IWX114" s="20"/>
      <c r="IWY114" s="20" t="s">
        <v>11</v>
      </c>
      <c r="IWZ114" s="294" t="s">
        <v>162</v>
      </c>
      <c r="IXA114" s="295"/>
      <c r="IXB114" s="296"/>
      <c r="IXC114" s="107"/>
      <c r="IXD114" s="291" t="s">
        <v>4</v>
      </c>
      <c r="IXE114" s="292"/>
      <c r="IXF114" s="292"/>
      <c r="IXG114" s="293"/>
      <c r="IXH114" s="75">
        <v>42735</v>
      </c>
      <c r="IXI114" s="108" t="s">
        <v>4</v>
      </c>
      <c r="IXJ114" s="108" t="s">
        <v>4</v>
      </c>
      <c r="IXK114" s="108" t="s">
        <v>4</v>
      </c>
      <c r="IXL114" s="14"/>
      <c r="IXM114" s="74"/>
      <c r="IXN114" s="20"/>
      <c r="IXO114" s="20" t="s">
        <v>11</v>
      </c>
      <c r="IXP114" s="294" t="s">
        <v>162</v>
      </c>
      <c r="IXQ114" s="295"/>
      <c r="IXR114" s="296"/>
      <c r="IXS114" s="107"/>
      <c r="IXT114" s="291" t="s">
        <v>4</v>
      </c>
      <c r="IXU114" s="292"/>
      <c r="IXV114" s="292"/>
      <c r="IXW114" s="293"/>
      <c r="IXX114" s="75">
        <v>42735</v>
      </c>
      <c r="IXY114" s="108" t="s">
        <v>4</v>
      </c>
      <c r="IXZ114" s="108" t="s">
        <v>4</v>
      </c>
      <c r="IYA114" s="108" t="s">
        <v>4</v>
      </c>
      <c r="IYB114" s="14"/>
      <c r="IYC114" s="74"/>
      <c r="IYD114" s="20"/>
      <c r="IYE114" s="20" t="s">
        <v>11</v>
      </c>
      <c r="IYF114" s="294" t="s">
        <v>162</v>
      </c>
      <c r="IYG114" s="295"/>
      <c r="IYH114" s="296"/>
      <c r="IYI114" s="107"/>
      <c r="IYJ114" s="291" t="s">
        <v>4</v>
      </c>
      <c r="IYK114" s="292"/>
      <c r="IYL114" s="292"/>
      <c r="IYM114" s="293"/>
      <c r="IYN114" s="75">
        <v>42735</v>
      </c>
      <c r="IYO114" s="108" t="s">
        <v>4</v>
      </c>
      <c r="IYP114" s="108" t="s">
        <v>4</v>
      </c>
      <c r="IYQ114" s="108" t="s">
        <v>4</v>
      </c>
      <c r="IYR114" s="14"/>
      <c r="IYS114" s="74"/>
      <c r="IYT114" s="20"/>
      <c r="IYU114" s="20" t="s">
        <v>11</v>
      </c>
      <c r="IYV114" s="294" t="s">
        <v>162</v>
      </c>
      <c r="IYW114" s="295"/>
      <c r="IYX114" s="296"/>
      <c r="IYY114" s="107"/>
      <c r="IYZ114" s="291" t="s">
        <v>4</v>
      </c>
      <c r="IZA114" s="292"/>
      <c r="IZB114" s="292"/>
      <c r="IZC114" s="293"/>
      <c r="IZD114" s="75">
        <v>42735</v>
      </c>
      <c r="IZE114" s="108" t="s">
        <v>4</v>
      </c>
      <c r="IZF114" s="108" t="s">
        <v>4</v>
      </c>
      <c r="IZG114" s="108" t="s">
        <v>4</v>
      </c>
      <c r="IZH114" s="14"/>
      <c r="IZI114" s="74"/>
      <c r="IZJ114" s="20"/>
      <c r="IZK114" s="20" t="s">
        <v>11</v>
      </c>
      <c r="IZL114" s="294" t="s">
        <v>162</v>
      </c>
      <c r="IZM114" s="295"/>
      <c r="IZN114" s="296"/>
      <c r="IZO114" s="107"/>
      <c r="IZP114" s="291" t="s">
        <v>4</v>
      </c>
      <c r="IZQ114" s="292"/>
      <c r="IZR114" s="292"/>
      <c r="IZS114" s="293"/>
      <c r="IZT114" s="75">
        <v>42735</v>
      </c>
      <c r="IZU114" s="108" t="s">
        <v>4</v>
      </c>
      <c r="IZV114" s="108" t="s">
        <v>4</v>
      </c>
      <c r="IZW114" s="108" t="s">
        <v>4</v>
      </c>
      <c r="IZX114" s="14"/>
      <c r="IZY114" s="74"/>
      <c r="IZZ114" s="20"/>
      <c r="JAA114" s="20" t="s">
        <v>11</v>
      </c>
      <c r="JAB114" s="294" t="s">
        <v>162</v>
      </c>
      <c r="JAC114" s="295"/>
      <c r="JAD114" s="296"/>
      <c r="JAE114" s="107"/>
      <c r="JAF114" s="291" t="s">
        <v>4</v>
      </c>
      <c r="JAG114" s="292"/>
      <c r="JAH114" s="292"/>
      <c r="JAI114" s="293"/>
      <c r="JAJ114" s="75">
        <v>42735</v>
      </c>
      <c r="JAK114" s="108" t="s">
        <v>4</v>
      </c>
      <c r="JAL114" s="108" t="s">
        <v>4</v>
      </c>
      <c r="JAM114" s="108" t="s">
        <v>4</v>
      </c>
      <c r="JAN114" s="14"/>
      <c r="JAO114" s="74"/>
      <c r="JAP114" s="20"/>
      <c r="JAQ114" s="20" t="s">
        <v>11</v>
      </c>
      <c r="JAR114" s="294" t="s">
        <v>162</v>
      </c>
      <c r="JAS114" s="295"/>
      <c r="JAT114" s="296"/>
      <c r="JAU114" s="107"/>
      <c r="JAV114" s="291" t="s">
        <v>4</v>
      </c>
      <c r="JAW114" s="292"/>
      <c r="JAX114" s="292"/>
      <c r="JAY114" s="293"/>
      <c r="JAZ114" s="75">
        <v>42735</v>
      </c>
      <c r="JBA114" s="108" t="s">
        <v>4</v>
      </c>
      <c r="JBB114" s="108" t="s">
        <v>4</v>
      </c>
      <c r="JBC114" s="108" t="s">
        <v>4</v>
      </c>
      <c r="JBD114" s="14"/>
      <c r="JBE114" s="74"/>
      <c r="JBF114" s="20"/>
      <c r="JBG114" s="20" t="s">
        <v>11</v>
      </c>
      <c r="JBH114" s="294" t="s">
        <v>162</v>
      </c>
      <c r="JBI114" s="295"/>
      <c r="JBJ114" s="296"/>
      <c r="JBK114" s="107"/>
      <c r="JBL114" s="291" t="s">
        <v>4</v>
      </c>
      <c r="JBM114" s="292"/>
      <c r="JBN114" s="292"/>
      <c r="JBO114" s="293"/>
      <c r="JBP114" s="75">
        <v>42735</v>
      </c>
      <c r="JBQ114" s="108" t="s">
        <v>4</v>
      </c>
      <c r="JBR114" s="108" t="s">
        <v>4</v>
      </c>
      <c r="JBS114" s="108" t="s">
        <v>4</v>
      </c>
      <c r="JBT114" s="14"/>
      <c r="JBU114" s="74"/>
      <c r="JBV114" s="20"/>
      <c r="JBW114" s="20" t="s">
        <v>11</v>
      </c>
      <c r="JBX114" s="294" t="s">
        <v>162</v>
      </c>
      <c r="JBY114" s="295"/>
      <c r="JBZ114" s="296"/>
      <c r="JCA114" s="107"/>
      <c r="JCB114" s="291" t="s">
        <v>4</v>
      </c>
      <c r="JCC114" s="292"/>
      <c r="JCD114" s="292"/>
      <c r="JCE114" s="293"/>
      <c r="JCF114" s="75">
        <v>42735</v>
      </c>
      <c r="JCG114" s="108" t="s">
        <v>4</v>
      </c>
      <c r="JCH114" s="108" t="s">
        <v>4</v>
      </c>
      <c r="JCI114" s="108" t="s">
        <v>4</v>
      </c>
      <c r="JCJ114" s="14"/>
      <c r="JCK114" s="74"/>
      <c r="JCL114" s="20"/>
      <c r="JCM114" s="20" t="s">
        <v>11</v>
      </c>
      <c r="JCN114" s="294" t="s">
        <v>162</v>
      </c>
      <c r="JCO114" s="295"/>
      <c r="JCP114" s="296"/>
      <c r="JCQ114" s="107"/>
      <c r="JCR114" s="291" t="s">
        <v>4</v>
      </c>
      <c r="JCS114" s="292"/>
      <c r="JCT114" s="292"/>
      <c r="JCU114" s="293"/>
      <c r="JCV114" s="75">
        <v>42735</v>
      </c>
      <c r="JCW114" s="108" t="s">
        <v>4</v>
      </c>
      <c r="JCX114" s="108" t="s">
        <v>4</v>
      </c>
      <c r="JCY114" s="108" t="s">
        <v>4</v>
      </c>
      <c r="JCZ114" s="14"/>
      <c r="JDA114" s="74"/>
      <c r="JDB114" s="20"/>
      <c r="JDC114" s="20" t="s">
        <v>11</v>
      </c>
      <c r="JDD114" s="294" t="s">
        <v>162</v>
      </c>
      <c r="JDE114" s="295"/>
      <c r="JDF114" s="296"/>
      <c r="JDG114" s="107"/>
      <c r="JDH114" s="291" t="s">
        <v>4</v>
      </c>
      <c r="JDI114" s="292"/>
      <c r="JDJ114" s="292"/>
      <c r="JDK114" s="293"/>
      <c r="JDL114" s="75">
        <v>42735</v>
      </c>
      <c r="JDM114" s="108" t="s">
        <v>4</v>
      </c>
      <c r="JDN114" s="108" t="s">
        <v>4</v>
      </c>
      <c r="JDO114" s="108" t="s">
        <v>4</v>
      </c>
      <c r="JDP114" s="14"/>
      <c r="JDQ114" s="74"/>
      <c r="JDR114" s="20"/>
      <c r="JDS114" s="20" t="s">
        <v>11</v>
      </c>
      <c r="JDT114" s="294" t="s">
        <v>162</v>
      </c>
      <c r="JDU114" s="295"/>
      <c r="JDV114" s="296"/>
      <c r="JDW114" s="107"/>
      <c r="JDX114" s="291" t="s">
        <v>4</v>
      </c>
      <c r="JDY114" s="292"/>
      <c r="JDZ114" s="292"/>
      <c r="JEA114" s="293"/>
      <c r="JEB114" s="75">
        <v>42735</v>
      </c>
      <c r="JEC114" s="108" t="s">
        <v>4</v>
      </c>
      <c r="JED114" s="108" t="s">
        <v>4</v>
      </c>
      <c r="JEE114" s="108" t="s">
        <v>4</v>
      </c>
      <c r="JEF114" s="14"/>
      <c r="JEG114" s="74"/>
      <c r="JEH114" s="20"/>
      <c r="JEI114" s="20" t="s">
        <v>11</v>
      </c>
      <c r="JEJ114" s="294" t="s">
        <v>162</v>
      </c>
      <c r="JEK114" s="295"/>
      <c r="JEL114" s="296"/>
      <c r="JEM114" s="107"/>
      <c r="JEN114" s="291" t="s">
        <v>4</v>
      </c>
      <c r="JEO114" s="292"/>
      <c r="JEP114" s="292"/>
      <c r="JEQ114" s="293"/>
      <c r="JER114" s="75">
        <v>42735</v>
      </c>
      <c r="JES114" s="108" t="s">
        <v>4</v>
      </c>
      <c r="JET114" s="108" t="s">
        <v>4</v>
      </c>
      <c r="JEU114" s="108" t="s">
        <v>4</v>
      </c>
      <c r="JEV114" s="14"/>
      <c r="JEW114" s="74"/>
      <c r="JEX114" s="20"/>
      <c r="JEY114" s="20" t="s">
        <v>11</v>
      </c>
      <c r="JEZ114" s="294" t="s">
        <v>162</v>
      </c>
      <c r="JFA114" s="295"/>
      <c r="JFB114" s="296"/>
      <c r="JFC114" s="107"/>
      <c r="JFD114" s="291" t="s">
        <v>4</v>
      </c>
      <c r="JFE114" s="292"/>
      <c r="JFF114" s="292"/>
      <c r="JFG114" s="293"/>
      <c r="JFH114" s="75">
        <v>42735</v>
      </c>
      <c r="JFI114" s="108" t="s">
        <v>4</v>
      </c>
      <c r="JFJ114" s="108" t="s">
        <v>4</v>
      </c>
      <c r="JFK114" s="108" t="s">
        <v>4</v>
      </c>
      <c r="JFL114" s="14"/>
      <c r="JFM114" s="74"/>
      <c r="JFN114" s="20"/>
      <c r="JFO114" s="20" t="s">
        <v>11</v>
      </c>
      <c r="JFP114" s="294" t="s">
        <v>162</v>
      </c>
      <c r="JFQ114" s="295"/>
      <c r="JFR114" s="296"/>
      <c r="JFS114" s="107"/>
      <c r="JFT114" s="291" t="s">
        <v>4</v>
      </c>
      <c r="JFU114" s="292"/>
      <c r="JFV114" s="292"/>
      <c r="JFW114" s="293"/>
      <c r="JFX114" s="75">
        <v>42735</v>
      </c>
      <c r="JFY114" s="108" t="s">
        <v>4</v>
      </c>
      <c r="JFZ114" s="108" t="s">
        <v>4</v>
      </c>
      <c r="JGA114" s="108" t="s">
        <v>4</v>
      </c>
      <c r="JGB114" s="14"/>
      <c r="JGC114" s="74"/>
      <c r="JGD114" s="20"/>
      <c r="JGE114" s="20" t="s">
        <v>11</v>
      </c>
      <c r="JGF114" s="294" t="s">
        <v>162</v>
      </c>
      <c r="JGG114" s="295"/>
      <c r="JGH114" s="296"/>
      <c r="JGI114" s="107"/>
      <c r="JGJ114" s="291" t="s">
        <v>4</v>
      </c>
      <c r="JGK114" s="292"/>
      <c r="JGL114" s="292"/>
      <c r="JGM114" s="293"/>
      <c r="JGN114" s="75">
        <v>42735</v>
      </c>
      <c r="JGO114" s="108" t="s">
        <v>4</v>
      </c>
      <c r="JGP114" s="108" t="s">
        <v>4</v>
      </c>
      <c r="JGQ114" s="108" t="s">
        <v>4</v>
      </c>
      <c r="JGR114" s="14"/>
      <c r="JGS114" s="74"/>
      <c r="JGT114" s="20"/>
      <c r="JGU114" s="20" t="s">
        <v>11</v>
      </c>
      <c r="JGV114" s="294" t="s">
        <v>162</v>
      </c>
      <c r="JGW114" s="295"/>
      <c r="JGX114" s="296"/>
      <c r="JGY114" s="107"/>
      <c r="JGZ114" s="291" t="s">
        <v>4</v>
      </c>
      <c r="JHA114" s="292"/>
      <c r="JHB114" s="292"/>
      <c r="JHC114" s="293"/>
      <c r="JHD114" s="75">
        <v>42735</v>
      </c>
      <c r="JHE114" s="108" t="s">
        <v>4</v>
      </c>
      <c r="JHF114" s="108" t="s">
        <v>4</v>
      </c>
      <c r="JHG114" s="108" t="s">
        <v>4</v>
      </c>
      <c r="JHH114" s="14"/>
      <c r="JHI114" s="74"/>
      <c r="JHJ114" s="20"/>
      <c r="JHK114" s="20" t="s">
        <v>11</v>
      </c>
      <c r="JHL114" s="294" t="s">
        <v>162</v>
      </c>
      <c r="JHM114" s="295"/>
      <c r="JHN114" s="296"/>
      <c r="JHO114" s="107"/>
      <c r="JHP114" s="291" t="s">
        <v>4</v>
      </c>
      <c r="JHQ114" s="292"/>
      <c r="JHR114" s="292"/>
      <c r="JHS114" s="293"/>
      <c r="JHT114" s="75">
        <v>42735</v>
      </c>
      <c r="JHU114" s="108" t="s">
        <v>4</v>
      </c>
      <c r="JHV114" s="108" t="s">
        <v>4</v>
      </c>
      <c r="JHW114" s="108" t="s">
        <v>4</v>
      </c>
      <c r="JHX114" s="14"/>
      <c r="JHY114" s="74"/>
      <c r="JHZ114" s="20"/>
      <c r="JIA114" s="20" t="s">
        <v>11</v>
      </c>
      <c r="JIB114" s="294" t="s">
        <v>162</v>
      </c>
      <c r="JIC114" s="295"/>
      <c r="JID114" s="296"/>
      <c r="JIE114" s="107"/>
      <c r="JIF114" s="291" t="s">
        <v>4</v>
      </c>
      <c r="JIG114" s="292"/>
      <c r="JIH114" s="292"/>
      <c r="JII114" s="293"/>
      <c r="JIJ114" s="75">
        <v>42735</v>
      </c>
      <c r="JIK114" s="108" t="s">
        <v>4</v>
      </c>
      <c r="JIL114" s="108" t="s">
        <v>4</v>
      </c>
      <c r="JIM114" s="108" t="s">
        <v>4</v>
      </c>
      <c r="JIN114" s="14"/>
      <c r="JIO114" s="74"/>
      <c r="JIP114" s="20"/>
      <c r="JIQ114" s="20" t="s">
        <v>11</v>
      </c>
      <c r="JIR114" s="294" t="s">
        <v>162</v>
      </c>
      <c r="JIS114" s="295"/>
      <c r="JIT114" s="296"/>
      <c r="JIU114" s="107"/>
      <c r="JIV114" s="291" t="s">
        <v>4</v>
      </c>
      <c r="JIW114" s="292"/>
      <c r="JIX114" s="292"/>
      <c r="JIY114" s="293"/>
      <c r="JIZ114" s="75">
        <v>42735</v>
      </c>
      <c r="JJA114" s="108" t="s">
        <v>4</v>
      </c>
      <c r="JJB114" s="108" t="s">
        <v>4</v>
      </c>
      <c r="JJC114" s="108" t="s">
        <v>4</v>
      </c>
      <c r="JJD114" s="14"/>
      <c r="JJE114" s="74"/>
      <c r="JJF114" s="20"/>
      <c r="JJG114" s="20" t="s">
        <v>11</v>
      </c>
      <c r="JJH114" s="294" t="s">
        <v>162</v>
      </c>
      <c r="JJI114" s="295"/>
      <c r="JJJ114" s="296"/>
      <c r="JJK114" s="107"/>
      <c r="JJL114" s="291" t="s">
        <v>4</v>
      </c>
      <c r="JJM114" s="292"/>
      <c r="JJN114" s="292"/>
      <c r="JJO114" s="293"/>
      <c r="JJP114" s="75">
        <v>42735</v>
      </c>
      <c r="JJQ114" s="108" t="s">
        <v>4</v>
      </c>
      <c r="JJR114" s="108" t="s">
        <v>4</v>
      </c>
      <c r="JJS114" s="108" t="s">
        <v>4</v>
      </c>
      <c r="JJT114" s="14"/>
      <c r="JJU114" s="74"/>
      <c r="JJV114" s="20"/>
      <c r="JJW114" s="20" t="s">
        <v>11</v>
      </c>
      <c r="JJX114" s="294" t="s">
        <v>162</v>
      </c>
      <c r="JJY114" s="295"/>
      <c r="JJZ114" s="296"/>
      <c r="JKA114" s="107"/>
      <c r="JKB114" s="291" t="s">
        <v>4</v>
      </c>
      <c r="JKC114" s="292"/>
      <c r="JKD114" s="292"/>
      <c r="JKE114" s="293"/>
      <c r="JKF114" s="75">
        <v>42735</v>
      </c>
      <c r="JKG114" s="108" t="s">
        <v>4</v>
      </c>
      <c r="JKH114" s="108" t="s">
        <v>4</v>
      </c>
      <c r="JKI114" s="108" t="s">
        <v>4</v>
      </c>
      <c r="JKJ114" s="14"/>
      <c r="JKK114" s="74"/>
      <c r="JKL114" s="20"/>
      <c r="JKM114" s="20" t="s">
        <v>11</v>
      </c>
      <c r="JKN114" s="294" t="s">
        <v>162</v>
      </c>
      <c r="JKO114" s="295"/>
      <c r="JKP114" s="296"/>
      <c r="JKQ114" s="107"/>
      <c r="JKR114" s="291" t="s">
        <v>4</v>
      </c>
      <c r="JKS114" s="292"/>
      <c r="JKT114" s="292"/>
      <c r="JKU114" s="293"/>
      <c r="JKV114" s="75">
        <v>42735</v>
      </c>
      <c r="JKW114" s="108" t="s">
        <v>4</v>
      </c>
      <c r="JKX114" s="108" t="s">
        <v>4</v>
      </c>
      <c r="JKY114" s="108" t="s">
        <v>4</v>
      </c>
      <c r="JKZ114" s="14"/>
      <c r="JLA114" s="74"/>
      <c r="JLB114" s="20"/>
      <c r="JLC114" s="20" t="s">
        <v>11</v>
      </c>
      <c r="JLD114" s="294" t="s">
        <v>162</v>
      </c>
      <c r="JLE114" s="295"/>
      <c r="JLF114" s="296"/>
      <c r="JLG114" s="107"/>
      <c r="JLH114" s="291" t="s">
        <v>4</v>
      </c>
      <c r="JLI114" s="292"/>
      <c r="JLJ114" s="292"/>
      <c r="JLK114" s="293"/>
      <c r="JLL114" s="75">
        <v>42735</v>
      </c>
      <c r="JLM114" s="108" t="s">
        <v>4</v>
      </c>
      <c r="JLN114" s="108" t="s">
        <v>4</v>
      </c>
      <c r="JLO114" s="108" t="s">
        <v>4</v>
      </c>
      <c r="JLP114" s="14"/>
      <c r="JLQ114" s="74"/>
      <c r="JLR114" s="20"/>
      <c r="JLS114" s="20" t="s">
        <v>11</v>
      </c>
      <c r="JLT114" s="294" t="s">
        <v>162</v>
      </c>
      <c r="JLU114" s="295"/>
      <c r="JLV114" s="296"/>
      <c r="JLW114" s="107"/>
      <c r="JLX114" s="291" t="s">
        <v>4</v>
      </c>
      <c r="JLY114" s="292"/>
      <c r="JLZ114" s="292"/>
      <c r="JMA114" s="293"/>
      <c r="JMB114" s="75">
        <v>42735</v>
      </c>
      <c r="JMC114" s="108" t="s">
        <v>4</v>
      </c>
      <c r="JMD114" s="108" t="s">
        <v>4</v>
      </c>
      <c r="JME114" s="108" t="s">
        <v>4</v>
      </c>
      <c r="JMF114" s="14"/>
      <c r="JMG114" s="74"/>
      <c r="JMH114" s="20"/>
      <c r="JMI114" s="20" t="s">
        <v>11</v>
      </c>
      <c r="JMJ114" s="294" t="s">
        <v>162</v>
      </c>
      <c r="JMK114" s="295"/>
      <c r="JML114" s="296"/>
      <c r="JMM114" s="107"/>
      <c r="JMN114" s="291" t="s">
        <v>4</v>
      </c>
      <c r="JMO114" s="292"/>
      <c r="JMP114" s="292"/>
      <c r="JMQ114" s="293"/>
      <c r="JMR114" s="75">
        <v>42735</v>
      </c>
      <c r="JMS114" s="108" t="s">
        <v>4</v>
      </c>
      <c r="JMT114" s="108" t="s">
        <v>4</v>
      </c>
      <c r="JMU114" s="108" t="s">
        <v>4</v>
      </c>
      <c r="JMV114" s="14"/>
      <c r="JMW114" s="74"/>
      <c r="JMX114" s="20"/>
      <c r="JMY114" s="20" t="s">
        <v>11</v>
      </c>
      <c r="JMZ114" s="294" t="s">
        <v>162</v>
      </c>
      <c r="JNA114" s="295"/>
      <c r="JNB114" s="296"/>
      <c r="JNC114" s="107"/>
      <c r="JND114" s="291" t="s">
        <v>4</v>
      </c>
      <c r="JNE114" s="292"/>
      <c r="JNF114" s="292"/>
      <c r="JNG114" s="293"/>
      <c r="JNH114" s="75">
        <v>42735</v>
      </c>
      <c r="JNI114" s="108" t="s">
        <v>4</v>
      </c>
      <c r="JNJ114" s="108" t="s">
        <v>4</v>
      </c>
      <c r="JNK114" s="108" t="s">
        <v>4</v>
      </c>
      <c r="JNL114" s="14"/>
      <c r="JNM114" s="74"/>
      <c r="JNN114" s="20"/>
      <c r="JNO114" s="20" t="s">
        <v>11</v>
      </c>
      <c r="JNP114" s="294" t="s">
        <v>162</v>
      </c>
      <c r="JNQ114" s="295"/>
      <c r="JNR114" s="296"/>
      <c r="JNS114" s="107"/>
      <c r="JNT114" s="291" t="s">
        <v>4</v>
      </c>
      <c r="JNU114" s="292"/>
      <c r="JNV114" s="292"/>
      <c r="JNW114" s="293"/>
      <c r="JNX114" s="75">
        <v>42735</v>
      </c>
      <c r="JNY114" s="108" t="s">
        <v>4</v>
      </c>
      <c r="JNZ114" s="108" t="s">
        <v>4</v>
      </c>
      <c r="JOA114" s="108" t="s">
        <v>4</v>
      </c>
      <c r="JOB114" s="14"/>
      <c r="JOC114" s="74"/>
      <c r="JOD114" s="20"/>
      <c r="JOE114" s="20" t="s">
        <v>11</v>
      </c>
      <c r="JOF114" s="294" t="s">
        <v>162</v>
      </c>
      <c r="JOG114" s="295"/>
      <c r="JOH114" s="296"/>
      <c r="JOI114" s="107"/>
      <c r="JOJ114" s="291" t="s">
        <v>4</v>
      </c>
      <c r="JOK114" s="292"/>
      <c r="JOL114" s="292"/>
      <c r="JOM114" s="293"/>
      <c r="JON114" s="75">
        <v>42735</v>
      </c>
      <c r="JOO114" s="108" t="s">
        <v>4</v>
      </c>
      <c r="JOP114" s="108" t="s">
        <v>4</v>
      </c>
      <c r="JOQ114" s="108" t="s">
        <v>4</v>
      </c>
      <c r="JOR114" s="14"/>
      <c r="JOS114" s="74"/>
      <c r="JOT114" s="20"/>
      <c r="JOU114" s="20" t="s">
        <v>11</v>
      </c>
      <c r="JOV114" s="294" t="s">
        <v>162</v>
      </c>
      <c r="JOW114" s="295"/>
      <c r="JOX114" s="296"/>
      <c r="JOY114" s="107"/>
      <c r="JOZ114" s="291" t="s">
        <v>4</v>
      </c>
      <c r="JPA114" s="292"/>
      <c r="JPB114" s="292"/>
      <c r="JPC114" s="293"/>
      <c r="JPD114" s="75">
        <v>42735</v>
      </c>
      <c r="JPE114" s="108" t="s">
        <v>4</v>
      </c>
      <c r="JPF114" s="108" t="s">
        <v>4</v>
      </c>
      <c r="JPG114" s="108" t="s">
        <v>4</v>
      </c>
      <c r="JPH114" s="14"/>
      <c r="JPI114" s="74"/>
      <c r="JPJ114" s="20"/>
      <c r="JPK114" s="20" t="s">
        <v>11</v>
      </c>
      <c r="JPL114" s="294" t="s">
        <v>162</v>
      </c>
      <c r="JPM114" s="295"/>
      <c r="JPN114" s="296"/>
      <c r="JPO114" s="107"/>
      <c r="JPP114" s="291" t="s">
        <v>4</v>
      </c>
      <c r="JPQ114" s="292"/>
      <c r="JPR114" s="292"/>
      <c r="JPS114" s="293"/>
      <c r="JPT114" s="75">
        <v>42735</v>
      </c>
      <c r="JPU114" s="108" t="s">
        <v>4</v>
      </c>
      <c r="JPV114" s="108" t="s">
        <v>4</v>
      </c>
      <c r="JPW114" s="108" t="s">
        <v>4</v>
      </c>
      <c r="JPX114" s="14"/>
      <c r="JPY114" s="74"/>
      <c r="JPZ114" s="20"/>
      <c r="JQA114" s="20" t="s">
        <v>11</v>
      </c>
      <c r="JQB114" s="294" t="s">
        <v>162</v>
      </c>
      <c r="JQC114" s="295"/>
      <c r="JQD114" s="296"/>
      <c r="JQE114" s="107"/>
      <c r="JQF114" s="291" t="s">
        <v>4</v>
      </c>
      <c r="JQG114" s="292"/>
      <c r="JQH114" s="292"/>
      <c r="JQI114" s="293"/>
      <c r="JQJ114" s="75">
        <v>42735</v>
      </c>
      <c r="JQK114" s="108" t="s">
        <v>4</v>
      </c>
      <c r="JQL114" s="108" t="s">
        <v>4</v>
      </c>
      <c r="JQM114" s="108" t="s">
        <v>4</v>
      </c>
      <c r="JQN114" s="14"/>
      <c r="JQO114" s="74"/>
      <c r="JQP114" s="20"/>
      <c r="JQQ114" s="20" t="s">
        <v>11</v>
      </c>
      <c r="JQR114" s="294" t="s">
        <v>162</v>
      </c>
      <c r="JQS114" s="295"/>
      <c r="JQT114" s="296"/>
      <c r="JQU114" s="107"/>
      <c r="JQV114" s="291" t="s">
        <v>4</v>
      </c>
      <c r="JQW114" s="292"/>
      <c r="JQX114" s="292"/>
      <c r="JQY114" s="293"/>
      <c r="JQZ114" s="75">
        <v>42735</v>
      </c>
      <c r="JRA114" s="108" t="s">
        <v>4</v>
      </c>
      <c r="JRB114" s="108" t="s">
        <v>4</v>
      </c>
      <c r="JRC114" s="108" t="s">
        <v>4</v>
      </c>
      <c r="JRD114" s="14"/>
      <c r="JRE114" s="74"/>
      <c r="JRF114" s="20"/>
      <c r="JRG114" s="20" t="s">
        <v>11</v>
      </c>
      <c r="JRH114" s="294" t="s">
        <v>162</v>
      </c>
      <c r="JRI114" s="295"/>
      <c r="JRJ114" s="296"/>
      <c r="JRK114" s="107"/>
      <c r="JRL114" s="291" t="s">
        <v>4</v>
      </c>
      <c r="JRM114" s="292"/>
      <c r="JRN114" s="292"/>
      <c r="JRO114" s="293"/>
      <c r="JRP114" s="75">
        <v>42735</v>
      </c>
      <c r="JRQ114" s="108" t="s">
        <v>4</v>
      </c>
      <c r="JRR114" s="108" t="s">
        <v>4</v>
      </c>
      <c r="JRS114" s="108" t="s">
        <v>4</v>
      </c>
      <c r="JRT114" s="14"/>
      <c r="JRU114" s="74"/>
      <c r="JRV114" s="20"/>
      <c r="JRW114" s="20" t="s">
        <v>11</v>
      </c>
      <c r="JRX114" s="294" t="s">
        <v>162</v>
      </c>
      <c r="JRY114" s="295"/>
      <c r="JRZ114" s="296"/>
      <c r="JSA114" s="107"/>
      <c r="JSB114" s="291" t="s">
        <v>4</v>
      </c>
      <c r="JSC114" s="292"/>
      <c r="JSD114" s="292"/>
      <c r="JSE114" s="293"/>
      <c r="JSF114" s="75">
        <v>42735</v>
      </c>
      <c r="JSG114" s="108" t="s">
        <v>4</v>
      </c>
      <c r="JSH114" s="108" t="s">
        <v>4</v>
      </c>
      <c r="JSI114" s="108" t="s">
        <v>4</v>
      </c>
      <c r="JSJ114" s="14"/>
      <c r="JSK114" s="74"/>
      <c r="JSL114" s="20"/>
      <c r="JSM114" s="20" t="s">
        <v>11</v>
      </c>
      <c r="JSN114" s="294" t="s">
        <v>162</v>
      </c>
      <c r="JSO114" s="295"/>
      <c r="JSP114" s="296"/>
      <c r="JSQ114" s="107"/>
      <c r="JSR114" s="291" t="s">
        <v>4</v>
      </c>
      <c r="JSS114" s="292"/>
      <c r="JST114" s="292"/>
      <c r="JSU114" s="293"/>
      <c r="JSV114" s="75">
        <v>42735</v>
      </c>
      <c r="JSW114" s="108" t="s">
        <v>4</v>
      </c>
      <c r="JSX114" s="108" t="s">
        <v>4</v>
      </c>
      <c r="JSY114" s="108" t="s">
        <v>4</v>
      </c>
      <c r="JSZ114" s="14"/>
      <c r="JTA114" s="74"/>
      <c r="JTB114" s="20"/>
      <c r="JTC114" s="20" t="s">
        <v>11</v>
      </c>
      <c r="JTD114" s="294" t="s">
        <v>162</v>
      </c>
      <c r="JTE114" s="295"/>
      <c r="JTF114" s="296"/>
      <c r="JTG114" s="107"/>
      <c r="JTH114" s="291" t="s">
        <v>4</v>
      </c>
      <c r="JTI114" s="292"/>
      <c r="JTJ114" s="292"/>
      <c r="JTK114" s="293"/>
      <c r="JTL114" s="75">
        <v>42735</v>
      </c>
      <c r="JTM114" s="108" t="s">
        <v>4</v>
      </c>
      <c r="JTN114" s="108" t="s">
        <v>4</v>
      </c>
      <c r="JTO114" s="108" t="s">
        <v>4</v>
      </c>
      <c r="JTP114" s="14"/>
      <c r="JTQ114" s="74"/>
      <c r="JTR114" s="20"/>
      <c r="JTS114" s="20" t="s">
        <v>11</v>
      </c>
      <c r="JTT114" s="294" t="s">
        <v>162</v>
      </c>
      <c r="JTU114" s="295"/>
      <c r="JTV114" s="296"/>
      <c r="JTW114" s="107"/>
      <c r="JTX114" s="291" t="s">
        <v>4</v>
      </c>
      <c r="JTY114" s="292"/>
      <c r="JTZ114" s="292"/>
      <c r="JUA114" s="293"/>
      <c r="JUB114" s="75">
        <v>42735</v>
      </c>
      <c r="JUC114" s="108" t="s">
        <v>4</v>
      </c>
      <c r="JUD114" s="108" t="s">
        <v>4</v>
      </c>
      <c r="JUE114" s="108" t="s">
        <v>4</v>
      </c>
      <c r="JUF114" s="14"/>
      <c r="JUG114" s="74"/>
      <c r="JUH114" s="20"/>
      <c r="JUI114" s="20" t="s">
        <v>11</v>
      </c>
      <c r="JUJ114" s="294" t="s">
        <v>162</v>
      </c>
      <c r="JUK114" s="295"/>
      <c r="JUL114" s="296"/>
      <c r="JUM114" s="107"/>
      <c r="JUN114" s="291" t="s">
        <v>4</v>
      </c>
      <c r="JUO114" s="292"/>
      <c r="JUP114" s="292"/>
      <c r="JUQ114" s="293"/>
      <c r="JUR114" s="75">
        <v>42735</v>
      </c>
      <c r="JUS114" s="108" t="s">
        <v>4</v>
      </c>
      <c r="JUT114" s="108" t="s">
        <v>4</v>
      </c>
      <c r="JUU114" s="108" t="s">
        <v>4</v>
      </c>
      <c r="JUV114" s="14"/>
      <c r="JUW114" s="74"/>
      <c r="JUX114" s="20"/>
      <c r="JUY114" s="20" t="s">
        <v>11</v>
      </c>
      <c r="JUZ114" s="294" t="s">
        <v>162</v>
      </c>
      <c r="JVA114" s="295"/>
      <c r="JVB114" s="296"/>
      <c r="JVC114" s="107"/>
      <c r="JVD114" s="291" t="s">
        <v>4</v>
      </c>
      <c r="JVE114" s="292"/>
      <c r="JVF114" s="292"/>
      <c r="JVG114" s="293"/>
      <c r="JVH114" s="75">
        <v>42735</v>
      </c>
      <c r="JVI114" s="108" t="s">
        <v>4</v>
      </c>
      <c r="JVJ114" s="108" t="s">
        <v>4</v>
      </c>
      <c r="JVK114" s="108" t="s">
        <v>4</v>
      </c>
      <c r="JVL114" s="14"/>
      <c r="JVM114" s="74"/>
      <c r="JVN114" s="20"/>
      <c r="JVO114" s="20" t="s">
        <v>11</v>
      </c>
      <c r="JVP114" s="294" t="s">
        <v>162</v>
      </c>
      <c r="JVQ114" s="295"/>
      <c r="JVR114" s="296"/>
      <c r="JVS114" s="107"/>
      <c r="JVT114" s="291" t="s">
        <v>4</v>
      </c>
      <c r="JVU114" s="292"/>
      <c r="JVV114" s="292"/>
      <c r="JVW114" s="293"/>
      <c r="JVX114" s="75">
        <v>42735</v>
      </c>
      <c r="JVY114" s="108" t="s">
        <v>4</v>
      </c>
      <c r="JVZ114" s="108" t="s">
        <v>4</v>
      </c>
      <c r="JWA114" s="108" t="s">
        <v>4</v>
      </c>
      <c r="JWB114" s="14"/>
      <c r="JWC114" s="74"/>
      <c r="JWD114" s="20"/>
      <c r="JWE114" s="20" t="s">
        <v>11</v>
      </c>
      <c r="JWF114" s="294" t="s">
        <v>162</v>
      </c>
      <c r="JWG114" s="295"/>
      <c r="JWH114" s="296"/>
      <c r="JWI114" s="107"/>
      <c r="JWJ114" s="291" t="s">
        <v>4</v>
      </c>
      <c r="JWK114" s="292"/>
      <c r="JWL114" s="292"/>
      <c r="JWM114" s="293"/>
      <c r="JWN114" s="75">
        <v>42735</v>
      </c>
      <c r="JWO114" s="108" t="s">
        <v>4</v>
      </c>
      <c r="JWP114" s="108" t="s">
        <v>4</v>
      </c>
      <c r="JWQ114" s="108" t="s">
        <v>4</v>
      </c>
      <c r="JWR114" s="14"/>
      <c r="JWS114" s="74"/>
      <c r="JWT114" s="20"/>
      <c r="JWU114" s="20" t="s">
        <v>11</v>
      </c>
      <c r="JWV114" s="294" t="s">
        <v>162</v>
      </c>
      <c r="JWW114" s="295"/>
      <c r="JWX114" s="296"/>
      <c r="JWY114" s="107"/>
      <c r="JWZ114" s="291" t="s">
        <v>4</v>
      </c>
      <c r="JXA114" s="292"/>
      <c r="JXB114" s="292"/>
      <c r="JXC114" s="293"/>
      <c r="JXD114" s="75">
        <v>42735</v>
      </c>
      <c r="JXE114" s="108" t="s">
        <v>4</v>
      </c>
      <c r="JXF114" s="108" t="s">
        <v>4</v>
      </c>
      <c r="JXG114" s="108" t="s">
        <v>4</v>
      </c>
      <c r="JXH114" s="14"/>
      <c r="JXI114" s="74"/>
      <c r="JXJ114" s="20"/>
      <c r="JXK114" s="20" t="s">
        <v>11</v>
      </c>
      <c r="JXL114" s="294" t="s">
        <v>162</v>
      </c>
      <c r="JXM114" s="295"/>
      <c r="JXN114" s="296"/>
      <c r="JXO114" s="107"/>
      <c r="JXP114" s="291" t="s">
        <v>4</v>
      </c>
      <c r="JXQ114" s="292"/>
      <c r="JXR114" s="292"/>
      <c r="JXS114" s="293"/>
      <c r="JXT114" s="75">
        <v>42735</v>
      </c>
      <c r="JXU114" s="108" t="s">
        <v>4</v>
      </c>
      <c r="JXV114" s="108" t="s">
        <v>4</v>
      </c>
      <c r="JXW114" s="108" t="s">
        <v>4</v>
      </c>
      <c r="JXX114" s="14"/>
      <c r="JXY114" s="74"/>
      <c r="JXZ114" s="20"/>
      <c r="JYA114" s="20" t="s">
        <v>11</v>
      </c>
      <c r="JYB114" s="294" t="s">
        <v>162</v>
      </c>
      <c r="JYC114" s="295"/>
      <c r="JYD114" s="296"/>
      <c r="JYE114" s="107"/>
      <c r="JYF114" s="291" t="s">
        <v>4</v>
      </c>
      <c r="JYG114" s="292"/>
      <c r="JYH114" s="292"/>
      <c r="JYI114" s="293"/>
      <c r="JYJ114" s="75">
        <v>42735</v>
      </c>
      <c r="JYK114" s="108" t="s">
        <v>4</v>
      </c>
      <c r="JYL114" s="108" t="s">
        <v>4</v>
      </c>
      <c r="JYM114" s="108" t="s">
        <v>4</v>
      </c>
      <c r="JYN114" s="14"/>
      <c r="JYO114" s="74"/>
      <c r="JYP114" s="20"/>
      <c r="JYQ114" s="20" t="s">
        <v>11</v>
      </c>
      <c r="JYR114" s="294" t="s">
        <v>162</v>
      </c>
      <c r="JYS114" s="295"/>
      <c r="JYT114" s="296"/>
      <c r="JYU114" s="107"/>
      <c r="JYV114" s="291" t="s">
        <v>4</v>
      </c>
      <c r="JYW114" s="292"/>
      <c r="JYX114" s="292"/>
      <c r="JYY114" s="293"/>
      <c r="JYZ114" s="75">
        <v>42735</v>
      </c>
      <c r="JZA114" s="108" t="s">
        <v>4</v>
      </c>
      <c r="JZB114" s="108" t="s">
        <v>4</v>
      </c>
      <c r="JZC114" s="108" t="s">
        <v>4</v>
      </c>
      <c r="JZD114" s="14"/>
      <c r="JZE114" s="74"/>
      <c r="JZF114" s="20"/>
      <c r="JZG114" s="20" t="s">
        <v>11</v>
      </c>
      <c r="JZH114" s="294" t="s">
        <v>162</v>
      </c>
      <c r="JZI114" s="295"/>
      <c r="JZJ114" s="296"/>
      <c r="JZK114" s="107"/>
      <c r="JZL114" s="291" t="s">
        <v>4</v>
      </c>
      <c r="JZM114" s="292"/>
      <c r="JZN114" s="292"/>
      <c r="JZO114" s="293"/>
      <c r="JZP114" s="75">
        <v>42735</v>
      </c>
      <c r="JZQ114" s="108" t="s">
        <v>4</v>
      </c>
      <c r="JZR114" s="108" t="s">
        <v>4</v>
      </c>
      <c r="JZS114" s="108" t="s">
        <v>4</v>
      </c>
      <c r="JZT114" s="14"/>
      <c r="JZU114" s="74"/>
      <c r="JZV114" s="20"/>
      <c r="JZW114" s="20" t="s">
        <v>11</v>
      </c>
      <c r="JZX114" s="294" t="s">
        <v>162</v>
      </c>
      <c r="JZY114" s="295"/>
      <c r="JZZ114" s="296"/>
      <c r="KAA114" s="107"/>
      <c r="KAB114" s="291" t="s">
        <v>4</v>
      </c>
      <c r="KAC114" s="292"/>
      <c r="KAD114" s="292"/>
      <c r="KAE114" s="293"/>
      <c r="KAF114" s="75">
        <v>42735</v>
      </c>
      <c r="KAG114" s="108" t="s">
        <v>4</v>
      </c>
      <c r="KAH114" s="108" t="s">
        <v>4</v>
      </c>
      <c r="KAI114" s="108" t="s">
        <v>4</v>
      </c>
      <c r="KAJ114" s="14"/>
      <c r="KAK114" s="74"/>
      <c r="KAL114" s="20"/>
      <c r="KAM114" s="20" t="s">
        <v>11</v>
      </c>
      <c r="KAN114" s="294" t="s">
        <v>162</v>
      </c>
      <c r="KAO114" s="295"/>
      <c r="KAP114" s="296"/>
      <c r="KAQ114" s="107"/>
      <c r="KAR114" s="291" t="s">
        <v>4</v>
      </c>
      <c r="KAS114" s="292"/>
      <c r="KAT114" s="292"/>
      <c r="KAU114" s="293"/>
      <c r="KAV114" s="75">
        <v>42735</v>
      </c>
      <c r="KAW114" s="108" t="s">
        <v>4</v>
      </c>
      <c r="KAX114" s="108" t="s">
        <v>4</v>
      </c>
      <c r="KAY114" s="108" t="s">
        <v>4</v>
      </c>
      <c r="KAZ114" s="14"/>
      <c r="KBA114" s="74"/>
      <c r="KBB114" s="20"/>
      <c r="KBC114" s="20" t="s">
        <v>11</v>
      </c>
      <c r="KBD114" s="294" t="s">
        <v>162</v>
      </c>
      <c r="KBE114" s="295"/>
      <c r="KBF114" s="296"/>
      <c r="KBG114" s="107"/>
      <c r="KBH114" s="291" t="s">
        <v>4</v>
      </c>
      <c r="KBI114" s="292"/>
      <c r="KBJ114" s="292"/>
      <c r="KBK114" s="293"/>
      <c r="KBL114" s="75">
        <v>42735</v>
      </c>
      <c r="KBM114" s="108" t="s">
        <v>4</v>
      </c>
      <c r="KBN114" s="108" t="s">
        <v>4</v>
      </c>
      <c r="KBO114" s="108" t="s">
        <v>4</v>
      </c>
      <c r="KBP114" s="14"/>
      <c r="KBQ114" s="74"/>
      <c r="KBR114" s="20"/>
      <c r="KBS114" s="20" t="s">
        <v>11</v>
      </c>
      <c r="KBT114" s="294" t="s">
        <v>162</v>
      </c>
      <c r="KBU114" s="295"/>
      <c r="KBV114" s="296"/>
      <c r="KBW114" s="107"/>
      <c r="KBX114" s="291" t="s">
        <v>4</v>
      </c>
      <c r="KBY114" s="292"/>
      <c r="KBZ114" s="292"/>
      <c r="KCA114" s="293"/>
      <c r="KCB114" s="75">
        <v>42735</v>
      </c>
      <c r="KCC114" s="108" t="s">
        <v>4</v>
      </c>
      <c r="KCD114" s="108" t="s">
        <v>4</v>
      </c>
      <c r="KCE114" s="108" t="s">
        <v>4</v>
      </c>
      <c r="KCF114" s="14"/>
      <c r="KCG114" s="74"/>
      <c r="KCH114" s="20"/>
      <c r="KCI114" s="20" t="s">
        <v>11</v>
      </c>
      <c r="KCJ114" s="294" t="s">
        <v>162</v>
      </c>
      <c r="KCK114" s="295"/>
      <c r="KCL114" s="296"/>
      <c r="KCM114" s="107"/>
      <c r="KCN114" s="291" t="s">
        <v>4</v>
      </c>
      <c r="KCO114" s="292"/>
      <c r="KCP114" s="292"/>
      <c r="KCQ114" s="293"/>
      <c r="KCR114" s="75">
        <v>42735</v>
      </c>
      <c r="KCS114" s="108" t="s">
        <v>4</v>
      </c>
      <c r="KCT114" s="108" t="s">
        <v>4</v>
      </c>
      <c r="KCU114" s="108" t="s">
        <v>4</v>
      </c>
      <c r="KCV114" s="14"/>
      <c r="KCW114" s="74"/>
      <c r="KCX114" s="20"/>
      <c r="KCY114" s="20" t="s">
        <v>11</v>
      </c>
      <c r="KCZ114" s="294" t="s">
        <v>162</v>
      </c>
      <c r="KDA114" s="295"/>
      <c r="KDB114" s="296"/>
      <c r="KDC114" s="107"/>
      <c r="KDD114" s="291" t="s">
        <v>4</v>
      </c>
      <c r="KDE114" s="292"/>
      <c r="KDF114" s="292"/>
      <c r="KDG114" s="293"/>
      <c r="KDH114" s="75">
        <v>42735</v>
      </c>
      <c r="KDI114" s="108" t="s">
        <v>4</v>
      </c>
      <c r="KDJ114" s="108" t="s">
        <v>4</v>
      </c>
      <c r="KDK114" s="108" t="s">
        <v>4</v>
      </c>
      <c r="KDL114" s="14"/>
      <c r="KDM114" s="74"/>
      <c r="KDN114" s="20"/>
      <c r="KDO114" s="20" t="s">
        <v>11</v>
      </c>
      <c r="KDP114" s="294" t="s">
        <v>162</v>
      </c>
      <c r="KDQ114" s="295"/>
      <c r="KDR114" s="296"/>
      <c r="KDS114" s="107"/>
      <c r="KDT114" s="291" t="s">
        <v>4</v>
      </c>
      <c r="KDU114" s="292"/>
      <c r="KDV114" s="292"/>
      <c r="KDW114" s="293"/>
      <c r="KDX114" s="75">
        <v>42735</v>
      </c>
      <c r="KDY114" s="108" t="s">
        <v>4</v>
      </c>
      <c r="KDZ114" s="108" t="s">
        <v>4</v>
      </c>
      <c r="KEA114" s="108" t="s">
        <v>4</v>
      </c>
      <c r="KEB114" s="14"/>
      <c r="KEC114" s="74"/>
      <c r="KED114" s="20"/>
      <c r="KEE114" s="20" t="s">
        <v>11</v>
      </c>
      <c r="KEF114" s="294" t="s">
        <v>162</v>
      </c>
      <c r="KEG114" s="295"/>
      <c r="KEH114" s="296"/>
      <c r="KEI114" s="107"/>
      <c r="KEJ114" s="291" t="s">
        <v>4</v>
      </c>
      <c r="KEK114" s="292"/>
      <c r="KEL114" s="292"/>
      <c r="KEM114" s="293"/>
      <c r="KEN114" s="75">
        <v>42735</v>
      </c>
      <c r="KEO114" s="108" t="s">
        <v>4</v>
      </c>
      <c r="KEP114" s="108" t="s">
        <v>4</v>
      </c>
      <c r="KEQ114" s="108" t="s">
        <v>4</v>
      </c>
      <c r="KER114" s="14"/>
      <c r="KES114" s="74"/>
      <c r="KET114" s="20"/>
      <c r="KEU114" s="20" t="s">
        <v>11</v>
      </c>
      <c r="KEV114" s="294" t="s">
        <v>162</v>
      </c>
      <c r="KEW114" s="295"/>
      <c r="KEX114" s="296"/>
      <c r="KEY114" s="107"/>
      <c r="KEZ114" s="291" t="s">
        <v>4</v>
      </c>
      <c r="KFA114" s="292"/>
      <c r="KFB114" s="292"/>
      <c r="KFC114" s="293"/>
      <c r="KFD114" s="75">
        <v>42735</v>
      </c>
      <c r="KFE114" s="108" t="s">
        <v>4</v>
      </c>
      <c r="KFF114" s="108" t="s">
        <v>4</v>
      </c>
      <c r="KFG114" s="108" t="s">
        <v>4</v>
      </c>
      <c r="KFH114" s="14"/>
      <c r="KFI114" s="74"/>
      <c r="KFJ114" s="20"/>
      <c r="KFK114" s="20" t="s">
        <v>11</v>
      </c>
      <c r="KFL114" s="294" t="s">
        <v>162</v>
      </c>
      <c r="KFM114" s="295"/>
      <c r="KFN114" s="296"/>
      <c r="KFO114" s="107"/>
      <c r="KFP114" s="291" t="s">
        <v>4</v>
      </c>
      <c r="KFQ114" s="292"/>
      <c r="KFR114" s="292"/>
      <c r="KFS114" s="293"/>
      <c r="KFT114" s="75">
        <v>42735</v>
      </c>
      <c r="KFU114" s="108" t="s">
        <v>4</v>
      </c>
      <c r="KFV114" s="108" t="s">
        <v>4</v>
      </c>
      <c r="KFW114" s="108" t="s">
        <v>4</v>
      </c>
      <c r="KFX114" s="14"/>
      <c r="KFY114" s="74"/>
      <c r="KFZ114" s="20"/>
      <c r="KGA114" s="20" t="s">
        <v>11</v>
      </c>
      <c r="KGB114" s="294" t="s">
        <v>162</v>
      </c>
      <c r="KGC114" s="295"/>
      <c r="KGD114" s="296"/>
      <c r="KGE114" s="107"/>
      <c r="KGF114" s="291" t="s">
        <v>4</v>
      </c>
      <c r="KGG114" s="292"/>
      <c r="KGH114" s="292"/>
      <c r="KGI114" s="293"/>
      <c r="KGJ114" s="75">
        <v>42735</v>
      </c>
      <c r="KGK114" s="108" t="s">
        <v>4</v>
      </c>
      <c r="KGL114" s="108" t="s">
        <v>4</v>
      </c>
      <c r="KGM114" s="108" t="s">
        <v>4</v>
      </c>
      <c r="KGN114" s="14"/>
      <c r="KGO114" s="74"/>
      <c r="KGP114" s="20"/>
      <c r="KGQ114" s="20" t="s">
        <v>11</v>
      </c>
      <c r="KGR114" s="294" t="s">
        <v>162</v>
      </c>
      <c r="KGS114" s="295"/>
      <c r="KGT114" s="296"/>
      <c r="KGU114" s="107"/>
      <c r="KGV114" s="291" t="s">
        <v>4</v>
      </c>
      <c r="KGW114" s="292"/>
      <c r="KGX114" s="292"/>
      <c r="KGY114" s="293"/>
      <c r="KGZ114" s="75">
        <v>42735</v>
      </c>
      <c r="KHA114" s="108" t="s">
        <v>4</v>
      </c>
      <c r="KHB114" s="108" t="s">
        <v>4</v>
      </c>
      <c r="KHC114" s="108" t="s">
        <v>4</v>
      </c>
      <c r="KHD114" s="14"/>
      <c r="KHE114" s="74"/>
      <c r="KHF114" s="20"/>
      <c r="KHG114" s="20" t="s">
        <v>11</v>
      </c>
      <c r="KHH114" s="294" t="s">
        <v>162</v>
      </c>
      <c r="KHI114" s="295"/>
      <c r="KHJ114" s="296"/>
      <c r="KHK114" s="107"/>
      <c r="KHL114" s="291" t="s">
        <v>4</v>
      </c>
      <c r="KHM114" s="292"/>
      <c r="KHN114" s="292"/>
      <c r="KHO114" s="293"/>
      <c r="KHP114" s="75">
        <v>42735</v>
      </c>
      <c r="KHQ114" s="108" t="s">
        <v>4</v>
      </c>
      <c r="KHR114" s="108" t="s">
        <v>4</v>
      </c>
      <c r="KHS114" s="108" t="s">
        <v>4</v>
      </c>
      <c r="KHT114" s="14"/>
      <c r="KHU114" s="74"/>
      <c r="KHV114" s="20"/>
      <c r="KHW114" s="20" t="s">
        <v>11</v>
      </c>
      <c r="KHX114" s="294" t="s">
        <v>162</v>
      </c>
      <c r="KHY114" s="295"/>
      <c r="KHZ114" s="296"/>
      <c r="KIA114" s="107"/>
      <c r="KIB114" s="291" t="s">
        <v>4</v>
      </c>
      <c r="KIC114" s="292"/>
      <c r="KID114" s="292"/>
      <c r="KIE114" s="293"/>
      <c r="KIF114" s="75">
        <v>42735</v>
      </c>
      <c r="KIG114" s="108" t="s">
        <v>4</v>
      </c>
      <c r="KIH114" s="108" t="s">
        <v>4</v>
      </c>
      <c r="KII114" s="108" t="s">
        <v>4</v>
      </c>
      <c r="KIJ114" s="14"/>
      <c r="KIK114" s="74"/>
      <c r="KIL114" s="20"/>
      <c r="KIM114" s="20" t="s">
        <v>11</v>
      </c>
      <c r="KIN114" s="294" t="s">
        <v>162</v>
      </c>
      <c r="KIO114" s="295"/>
      <c r="KIP114" s="296"/>
      <c r="KIQ114" s="107"/>
      <c r="KIR114" s="291" t="s">
        <v>4</v>
      </c>
      <c r="KIS114" s="292"/>
      <c r="KIT114" s="292"/>
      <c r="KIU114" s="293"/>
      <c r="KIV114" s="75">
        <v>42735</v>
      </c>
      <c r="KIW114" s="108" t="s">
        <v>4</v>
      </c>
      <c r="KIX114" s="108" t="s">
        <v>4</v>
      </c>
      <c r="KIY114" s="108" t="s">
        <v>4</v>
      </c>
      <c r="KIZ114" s="14"/>
      <c r="KJA114" s="74"/>
      <c r="KJB114" s="20"/>
      <c r="KJC114" s="20" t="s">
        <v>11</v>
      </c>
      <c r="KJD114" s="294" t="s">
        <v>162</v>
      </c>
      <c r="KJE114" s="295"/>
      <c r="KJF114" s="296"/>
      <c r="KJG114" s="107"/>
      <c r="KJH114" s="291" t="s">
        <v>4</v>
      </c>
      <c r="KJI114" s="292"/>
      <c r="KJJ114" s="292"/>
      <c r="KJK114" s="293"/>
      <c r="KJL114" s="75">
        <v>42735</v>
      </c>
      <c r="KJM114" s="108" t="s">
        <v>4</v>
      </c>
      <c r="KJN114" s="108" t="s">
        <v>4</v>
      </c>
      <c r="KJO114" s="108" t="s">
        <v>4</v>
      </c>
      <c r="KJP114" s="14"/>
      <c r="KJQ114" s="74"/>
      <c r="KJR114" s="20"/>
      <c r="KJS114" s="20" t="s">
        <v>11</v>
      </c>
      <c r="KJT114" s="294" t="s">
        <v>162</v>
      </c>
      <c r="KJU114" s="295"/>
      <c r="KJV114" s="296"/>
      <c r="KJW114" s="107"/>
      <c r="KJX114" s="291" t="s">
        <v>4</v>
      </c>
      <c r="KJY114" s="292"/>
      <c r="KJZ114" s="292"/>
      <c r="KKA114" s="293"/>
      <c r="KKB114" s="75">
        <v>42735</v>
      </c>
      <c r="KKC114" s="108" t="s">
        <v>4</v>
      </c>
      <c r="KKD114" s="108" t="s">
        <v>4</v>
      </c>
      <c r="KKE114" s="108" t="s">
        <v>4</v>
      </c>
      <c r="KKF114" s="14"/>
      <c r="KKG114" s="74"/>
      <c r="KKH114" s="20"/>
      <c r="KKI114" s="20" t="s">
        <v>11</v>
      </c>
      <c r="KKJ114" s="294" t="s">
        <v>162</v>
      </c>
      <c r="KKK114" s="295"/>
      <c r="KKL114" s="296"/>
      <c r="KKM114" s="107"/>
      <c r="KKN114" s="291" t="s">
        <v>4</v>
      </c>
      <c r="KKO114" s="292"/>
      <c r="KKP114" s="292"/>
      <c r="KKQ114" s="293"/>
      <c r="KKR114" s="75">
        <v>42735</v>
      </c>
      <c r="KKS114" s="108" t="s">
        <v>4</v>
      </c>
      <c r="KKT114" s="108" t="s">
        <v>4</v>
      </c>
      <c r="KKU114" s="108" t="s">
        <v>4</v>
      </c>
      <c r="KKV114" s="14"/>
      <c r="KKW114" s="74"/>
      <c r="KKX114" s="20"/>
      <c r="KKY114" s="20" t="s">
        <v>11</v>
      </c>
      <c r="KKZ114" s="294" t="s">
        <v>162</v>
      </c>
      <c r="KLA114" s="295"/>
      <c r="KLB114" s="296"/>
      <c r="KLC114" s="107"/>
      <c r="KLD114" s="291" t="s">
        <v>4</v>
      </c>
      <c r="KLE114" s="292"/>
      <c r="KLF114" s="292"/>
      <c r="KLG114" s="293"/>
      <c r="KLH114" s="75">
        <v>42735</v>
      </c>
      <c r="KLI114" s="108" t="s">
        <v>4</v>
      </c>
      <c r="KLJ114" s="108" t="s">
        <v>4</v>
      </c>
      <c r="KLK114" s="108" t="s">
        <v>4</v>
      </c>
      <c r="KLL114" s="14"/>
      <c r="KLM114" s="74"/>
      <c r="KLN114" s="20"/>
      <c r="KLO114" s="20" t="s">
        <v>11</v>
      </c>
      <c r="KLP114" s="294" t="s">
        <v>162</v>
      </c>
      <c r="KLQ114" s="295"/>
      <c r="KLR114" s="296"/>
      <c r="KLS114" s="107"/>
      <c r="KLT114" s="291" t="s">
        <v>4</v>
      </c>
      <c r="KLU114" s="292"/>
      <c r="KLV114" s="292"/>
      <c r="KLW114" s="293"/>
      <c r="KLX114" s="75">
        <v>42735</v>
      </c>
      <c r="KLY114" s="108" t="s">
        <v>4</v>
      </c>
      <c r="KLZ114" s="108" t="s">
        <v>4</v>
      </c>
      <c r="KMA114" s="108" t="s">
        <v>4</v>
      </c>
      <c r="KMB114" s="14"/>
      <c r="KMC114" s="74"/>
      <c r="KMD114" s="20"/>
      <c r="KME114" s="20" t="s">
        <v>11</v>
      </c>
      <c r="KMF114" s="294" t="s">
        <v>162</v>
      </c>
      <c r="KMG114" s="295"/>
      <c r="KMH114" s="296"/>
      <c r="KMI114" s="107"/>
      <c r="KMJ114" s="291" t="s">
        <v>4</v>
      </c>
      <c r="KMK114" s="292"/>
      <c r="KML114" s="292"/>
      <c r="KMM114" s="293"/>
      <c r="KMN114" s="75">
        <v>42735</v>
      </c>
      <c r="KMO114" s="108" t="s">
        <v>4</v>
      </c>
      <c r="KMP114" s="108" t="s">
        <v>4</v>
      </c>
      <c r="KMQ114" s="108" t="s">
        <v>4</v>
      </c>
      <c r="KMR114" s="14"/>
      <c r="KMS114" s="74"/>
      <c r="KMT114" s="20"/>
      <c r="KMU114" s="20" t="s">
        <v>11</v>
      </c>
      <c r="KMV114" s="294" t="s">
        <v>162</v>
      </c>
      <c r="KMW114" s="295"/>
      <c r="KMX114" s="296"/>
      <c r="KMY114" s="107"/>
      <c r="KMZ114" s="291" t="s">
        <v>4</v>
      </c>
      <c r="KNA114" s="292"/>
      <c r="KNB114" s="292"/>
      <c r="KNC114" s="293"/>
      <c r="KND114" s="75">
        <v>42735</v>
      </c>
      <c r="KNE114" s="108" t="s">
        <v>4</v>
      </c>
      <c r="KNF114" s="108" t="s">
        <v>4</v>
      </c>
      <c r="KNG114" s="108" t="s">
        <v>4</v>
      </c>
      <c r="KNH114" s="14"/>
      <c r="KNI114" s="74"/>
      <c r="KNJ114" s="20"/>
      <c r="KNK114" s="20" t="s">
        <v>11</v>
      </c>
      <c r="KNL114" s="294" t="s">
        <v>162</v>
      </c>
      <c r="KNM114" s="295"/>
      <c r="KNN114" s="296"/>
      <c r="KNO114" s="107"/>
      <c r="KNP114" s="291" t="s">
        <v>4</v>
      </c>
      <c r="KNQ114" s="292"/>
      <c r="KNR114" s="292"/>
      <c r="KNS114" s="293"/>
      <c r="KNT114" s="75">
        <v>42735</v>
      </c>
      <c r="KNU114" s="108" t="s">
        <v>4</v>
      </c>
      <c r="KNV114" s="108" t="s">
        <v>4</v>
      </c>
      <c r="KNW114" s="108" t="s">
        <v>4</v>
      </c>
      <c r="KNX114" s="14"/>
      <c r="KNY114" s="74"/>
      <c r="KNZ114" s="20"/>
      <c r="KOA114" s="20" t="s">
        <v>11</v>
      </c>
      <c r="KOB114" s="294" t="s">
        <v>162</v>
      </c>
      <c r="KOC114" s="295"/>
      <c r="KOD114" s="296"/>
      <c r="KOE114" s="107"/>
      <c r="KOF114" s="291" t="s">
        <v>4</v>
      </c>
      <c r="KOG114" s="292"/>
      <c r="KOH114" s="292"/>
      <c r="KOI114" s="293"/>
      <c r="KOJ114" s="75">
        <v>42735</v>
      </c>
      <c r="KOK114" s="108" t="s">
        <v>4</v>
      </c>
      <c r="KOL114" s="108" t="s">
        <v>4</v>
      </c>
      <c r="KOM114" s="108" t="s">
        <v>4</v>
      </c>
      <c r="KON114" s="14"/>
      <c r="KOO114" s="74"/>
      <c r="KOP114" s="20"/>
      <c r="KOQ114" s="20" t="s">
        <v>11</v>
      </c>
      <c r="KOR114" s="294" t="s">
        <v>162</v>
      </c>
      <c r="KOS114" s="295"/>
      <c r="KOT114" s="296"/>
      <c r="KOU114" s="107"/>
      <c r="KOV114" s="291" t="s">
        <v>4</v>
      </c>
      <c r="KOW114" s="292"/>
      <c r="KOX114" s="292"/>
      <c r="KOY114" s="293"/>
      <c r="KOZ114" s="75">
        <v>42735</v>
      </c>
      <c r="KPA114" s="108" t="s">
        <v>4</v>
      </c>
      <c r="KPB114" s="108" t="s">
        <v>4</v>
      </c>
      <c r="KPC114" s="108" t="s">
        <v>4</v>
      </c>
      <c r="KPD114" s="14"/>
      <c r="KPE114" s="74"/>
      <c r="KPF114" s="20"/>
      <c r="KPG114" s="20" t="s">
        <v>11</v>
      </c>
      <c r="KPH114" s="294" t="s">
        <v>162</v>
      </c>
      <c r="KPI114" s="295"/>
      <c r="KPJ114" s="296"/>
      <c r="KPK114" s="107"/>
      <c r="KPL114" s="291" t="s">
        <v>4</v>
      </c>
      <c r="KPM114" s="292"/>
      <c r="KPN114" s="292"/>
      <c r="KPO114" s="293"/>
      <c r="KPP114" s="75">
        <v>42735</v>
      </c>
      <c r="KPQ114" s="108" t="s">
        <v>4</v>
      </c>
      <c r="KPR114" s="108" t="s">
        <v>4</v>
      </c>
      <c r="KPS114" s="108" t="s">
        <v>4</v>
      </c>
      <c r="KPT114" s="14"/>
      <c r="KPU114" s="74"/>
      <c r="KPV114" s="20"/>
      <c r="KPW114" s="20" t="s">
        <v>11</v>
      </c>
      <c r="KPX114" s="294" t="s">
        <v>162</v>
      </c>
      <c r="KPY114" s="295"/>
      <c r="KPZ114" s="296"/>
      <c r="KQA114" s="107"/>
      <c r="KQB114" s="291" t="s">
        <v>4</v>
      </c>
      <c r="KQC114" s="292"/>
      <c r="KQD114" s="292"/>
      <c r="KQE114" s="293"/>
      <c r="KQF114" s="75">
        <v>42735</v>
      </c>
      <c r="KQG114" s="108" t="s">
        <v>4</v>
      </c>
      <c r="KQH114" s="108" t="s">
        <v>4</v>
      </c>
      <c r="KQI114" s="108" t="s">
        <v>4</v>
      </c>
      <c r="KQJ114" s="14"/>
      <c r="KQK114" s="74"/>
      <c r="KQL114" s="20"/>
      <c r="KQM114" s="20" t="s">
        <v>11</v>
      </c>
      <c r="KQN114" s="294" t="s">
        <v>162</v>
      </c>
      <c r="KQO114" s="295"/>
      <c r="KQP114" s="296"/>
      <c r="KQQ114" s="107"/>
      <c r="KQR114" s="291" t="s">
        <v>4</v>
      </c>
      <c r="KQS114" s="292"/>
      <c r="KQT114" s="292"/>
      <c r="KQU114" s="293"/>
      <c r="KQV114" s="75">
        <v>42735</v>
      </c>
      <c r="KQW114" s="108" t="s">
        <v>4</v>
      </c>
      <c r="KQX114" s="108" t="s">
        <v>4</v>
      </c>
      <c r="KQY114" s="108" t="s">
        <v>4</v>
      </c>
      <c r="KQZ114" s="14"/>
      <c r="KRA114" s="74"/>
      <c r="KRB114" s="20"/>
      <c r="KRC114" s="20" t="s">
        <v>11</v>
      </c>
      <c r="KRD114" s="294" t="s">
        <v>162</v>
      </c>
      <c r="KRE114" s="295"/>
      <c r="KRF114" s="296"/>
      <c r="KRG114" s="107"/>
      <c r="KRH114" s="291" t="s">
        <v>4</v>
      </c>
      <c r="KRI114" s="292"/>
      <c r="KRJ114" s="292"/>
      <c r="KRK114" s="293"/>
      <c r="KRL114" s="75">
        <v>42735</v>
      </c>
      <c r="KRM114" s="108" t="s">
        <v>4</v>
      </c>
      <c r="KRN114" s="108" t="s">
        <v>4</v>
      </c>
      <c r="KRO114" s="108" t="s">
        <v>4</v>
      </c>
      <c r="KRP114" s="14"/>
      <c r="KRQ114" s="74"/>
      <c r="KRR114" s="20"/>
      <c r="KRS114" s="20" t="s">
        <v>11</v>
      </c>
      <c r="KRT114" s="294" t="s">
        <v>162</v>
      </c>
      <c r="KRU114" s="295"/>
      <c r="KRV114" s="296"/>
      <c r="KRW114" s="107"/>
      <c r="KRX114" s="291" t="s">
        <v>4</v>
      </c>
      <c r="KRY114" s="292"/>
      <c r="KRZ114" s="292"/>
      <c r="KSA114" s="293"/>
      <c r="KSB114" s="75">
        <v>42735</v>
      </c>
      <c r="KSC114" s="108" t="s">
        <v>4</v>
      </c>
      <c r="KSD114" s="108" t="s">
        <v>4</v>
      </c>
      <c r="KSE114" s="108" t="s">
        <v>4</v>
      </c>
      <c r="KSF114" s="14"/>
      <c r="KSG114" s="74"/>
      <c r="KSH114" s="20"/>
      <c r="KSI114" s="20" t="s">
        <v>11</v>
      </c>
      <c r="KSJ114" s="294" t="s">
        <v>162</v>
      </c>
      <c r="KSK114" s="295"/>
      <c r="KSL114" s="296"/>
      <c r="KSM114" s="107"/>
      <c r="KSN114" s="291" t="s">
        <v>4</v>
      </c>
      <c r="KSO114" s="292"/>
      <c r="KSP114" s="292"/>
      <c r="KSQ114" s="293"/>
      <c r="KSR114" s="75">
        <v>42735</v>
      </c>
      <c r="KSS114" s="108" t="s">
        <v>4</v>
      </c>
      <c r="KST114" s="108" t="s">
        <v>4</v>
      </c>
      <c r="KSU114" s="108" t="s">
        <v>4</v>
      </c>
      <c r="KSV114" s="14"/>
      <c r="KSW114" s="74"/>
      <c r="KSX114" s="20"/>
      <c r="KSY114" s="20" t="s">
        <v>11</v>
      </c>
      <c r="KSZ114" s="294" t="s">
        <v>162</v>
      </c>
      <c r="KTA114" s="295"/>
      <c r="KTB114" s="296"/>
      <c r="KTC114" s="107"/>
      <c r="KTD114" s="291" t="s">
        <v>4</v>
      </c>
      <c r="KTE114" s="292"/>
      <c r="KTF114" s="292"/>
      <c r="KTG114" s="293"/>
      <c r="KTH114" s="75">
        <v>42735</v>
      </c>
      <c r="KTI114" s="108" t="s">
        <v>4</v>
      </c>
      <c r="KTJ114" s="108" t="s">
        <v>4</v>
      </c>
      <c r="KTK114" s="108" t="s">
        <v>4</v>
      </c>
      <c r="KTL114" s="14"/>
      <c r="KTM114" s="74"/>
      <c r="KTN114" s="20"/>
      <c r="KTO114" s="20" t="s">
        <v>11</v>
      </c>
      <c r="KTP114" s="294" t="s">
        <v>162</v>
      </c>
      <c r="KTQ114" s="295"/>
      <c r="KTR114" s="296"/>
      <c r="KTS114" s="107"/>
      <c r="KTT114" s="291" t="s">
        <v>4</v>
      </c>
      <c r="KTU114" s="292"/>
      <c r="KTV114" s="292"/>
      <c r="KTW114" s="293"/>
      <c r="KTX114" s="75">
        <v>42735</v>
      </c>
      <c r="KTY114" s="108" t="s">
        <v>4</v>
      </c>
      <c r="KTZ114" s="108" t="s">
        <v>4</v>
      </c>
      <c r="KUA114" s="108" t="s">
        <v>4</v>
      </c>
      <c r="KUB114" s="14"/>
      <c r="KUC114" s="74"/>
      <c r="KUD114" s="20"/>
      <c r="KUE114" s="20" t="s">
        <v>11</v>
      </c>
      <c r="KUF114" s="294" t="s">
        <v>162</v>
      </c>
      <c r="KUG114" s="295"/>
      <c r="KUH114" s="296"/>
      <c r="KUI114" s="107"/>
      <c r="KUJ114" s="291" t="s">
        <v>4</v>
      </c>
      <c r="KUK114" s="292"/>
      <c r="KUL114" s="292"/>
      <c r="KUM114" s="293"/>
      <c r="KUN114" s="75">
        <v>42735</v>
      </c>
      <c r="KUO114" s="108" t="s">
        <v>4</v>
      </c>
      <c r="KUP114" s="108" t="s">
        <v>4</v>
      </c>
      <c r="KUQ114" s="108" t="s">
        <v>4</v>
      </c>
      <c r="KUR114" s="14"/>
      <c r="KUS114" s="74"/>
      <c r="KUT114" s="20"/>
      <c r="KUU114" s="20" t="s">
        <v>11</v>
      </c>
      <c r="KUV114" s="294" t="s">
        <v>162</v>
      </c>
      <c r="KUW114" s="295"/>
      <c r="KUX114" s="296"/>
      <c r="KUY114" s="107"/>
      <c r="KUZ114" s="291" t="s">
        <v>4</v>
      </c>
      <c r="KVA114" s="292"/>
      <c r="KVB114" s="292"/>
      <c r="KVC114" s="293"/>
      <c r="KVD114" s="75">
        <v>42735</v>
      </c>
      <c r="KVE114" s="108" t="s">
        <v>4</v>
      </c>
      <c r="KVF114" s="108" t="s">
        <v>4</v>
      </c>
      <c r="KVG114" s="108" t="s">
        <v>4</v>
      </c>
      <c r="KVH114" s="14"/>
      <c r="KVI114" s="74"/>
      <c r="KVJ114" s="20"/>
      <c r="KVK114" s="20" t="s">
        <v>11</v>
      </c>
      <c r="KVL114" s="294" t="s">
        <v>162</v>
      </c>
      <c r="KVM114" s="295"/>
      <c r="KVN114" s="296"/>
      <c r="KVO114" s="107"/>
      <c r="KVP114" s="291" t="s">
        <v>4</v>
      </c>
      <c r="KVQ114" s="292"/>
      <c r="KVR114" s="292"/>
      <c r="KVS114" s="293"/>
      <c r="KVT114" s="75">
        <v>42735</v>
      </c>
      <c r="KVU114" s="108" t="s">
        <v>4</v>
      </c>
      <c r="KVV114" s="108" t="s">
        <v>4</v>
      </c>
      <c r="KVW114" s="108" t="s">
        <v>4</v>
      </c>
      <c r="KVX114" s="14"/>
      <c r="KVY114" s="74"/>
      <c r="KVZ114" s="20"/>
      <c r="KWA114" s="20" t="s">
        <v>11</v>
      </c>
      <c r="KWB114" s="294" t="s">
        <v>162</v>
      </c>
      <c r="KWC114" s="295"/>
      <c r="KWD114" s="296"/>
      <c r="KWE114" s="107"/>
      <c r="KWF114" s="291" t="s">
        <v>4</v>
      </c>
      <c r="KWG114" s="292"/>
      <c r="KWH114" s="292"/>
      <c r="KWI114" s="293"/>
      <c r="KWJ114" s="75">
        <v>42735</v>
      </c>
      <c r="KWK114" s="108" t="s">
        <v>4</v>
      </c>
      <c r="KWL114" s="108" t="s">
        <v>4</v>
      </c>
      <c r="KWM114" s="108" t="s">
        <v>4</v>
      </c>
      <c r="KWN114" s="14"/>
      <c r="KWO114" s="74"/>
      <c r="KWP114" s="20"/>
      <c r="KWQ114" s="20" t="s">
        <v>11</v>
      </c>
      <c r="KWR114" s="294" t="s">
        <v>162</v>
      </c>
      <c r="KWS114" s="295"/>
      <c r="KWT114" s="296"/>
      <c r="KWU114" s="107"/>
      <c r="KWV114" s="291" t="s">
        <v>4</v>
      </c>
      <c r="KWW114" s="292"/>
      <c r="KWX114" s="292"/>
      <c r="KWY114" s="293"/>
      <c r="KWZ114" s="75">
        <v>42735</v>
      </c>
      <c r="KXA114" s="108" t="s">
        <v>4</v>
      </c>
      <c r="KXB114" s="108" t="s">
        <v>4</v>
      </c>
      <c r="KXC114" s="108" t="s">
        <v>4</v>
      </c>
      <c r="KXD114" s="14"/>
      <c r="KXE114" s="74"/>
      <c r="KXF114" s="20"/>
      <c r="KXG114" s="20" t="s">
        <v>11</v>
      </c>
      <c r="KXH114" s="294" t="s">
        <v>162</v>
      </c>
      <c r="KXI114" s="295"/>
      <c r="KXJ114" s="296"/>
      <c r="KXK114" s="107"/>
      <c r="KXL114" s="291" t="s">
        <v>4</v>
      </c>
      <c r="KXM114" s="292"/>
      <c r="KXN114" s="292"/>
      <c r="KXO114" s="293"/>
      <c r="KXP114" s="75">
        <v>42735</v>
      </c>
      <c r="KXQ114" s="108" t="s">
        <v>4</v>
      </c>
      <c r="KXR114" s="108" t="s">
        <v>4</v>
      </c>
      <c r="KXS114" s="108" t="s">
        <v>4</v>
      </c>
      <c r="KXT114" s="14"/>
      <c r="KXU114" s="74"/>
      <c r="KXV114" s="20"/>
      <c r="KXW114" s="20" t="s">
        <v>11</v>
      </c>
      <c r="KXX114" s="294" t="s">
        <v>162</v>
      </c>
      <c r="KXY114" s="295"/>
      <c r="KXZ114" s="296"/>
      <c r="KYA114" s="107"/>
      <c r="KYB114" s="291" t="s">
        <v>4</v>
      </c>
      <c r="KYC114" s="292"/>
      <c r="KYD114" s="292"/>
      <c r="KYE114" s="293"/>
      <c r="KYF114" s="75">
        <v>42735</v>
      </c>
      <c r="KYG114" s="108" t="s">
        <v>4</v>
      </c>
      <c r="KYH114" s="108" t="s">
        <v>4</v>
      </c>
      <c r="KYI114" s="108" t="s">
        <v>4</v>
      </c>
      <c r="KYJ114" s="14"/>
      <c r="KYK114" s="74"/>
      <c r="KYL114" s="20"/>
      <c r="KYM114" s="20" t="s">
        <v>11</v>
      </c>
      <c r="KYN114" s="294" t="s">
        <v>162</v>
      </c>
      <c r="KYO114" s="295"/>
      <c r="KYP114" s="296"/>
      <c r="KYQ114" s="107"/>
      <c r="KYR114" s="291" t="s">
        <v>4</v>
      </c>
      <c r="KYS114" s="292"/>
      <c r="KYT114" s="292"/>
      <c r="KYU114" s="293"/>
      <c r="KYV114" s="75">
        <v>42735</v>
      </c>
      <c r="KYW114" s="108" t="s">
        <v>4</v>
      </c>
      <c r="KYX114" s="108" t="s">
        <v>4</v>
      </c>
      <c r="KYY114" s="108" t="s">
        <v>4</v>
      </c>
      <c r="KYZ114" s="14"/>
      <c r="KZA114" s="74"/>
      <c r="KZB114" s="20"/>
      <c r="KZC114" s="20" t="s">
        <v>11</v>
      </c>
      <c r="KZD114" s="294" t="s">
        <v>162</v>
      </c>
      <c r="KZE114" s="295"/>
      <c r="KZF114" s="296"/>
      <c r="KZG114" s="107"/>
      <c r="KZH114" s="291" t="s">
        <v>4</v>
      </c>
      <c r="KZI114" s="292"/>
      <c r="KZJ114" s="292"/>
      <c r="KZK114" s="293"/>
      <c r="KZL114" s="75">
        <v>42735</v>
      </c>
      <c r="KZM114" s="108" t="s">
        <v>4</v>
      </c>
      <c r="KZN114" s="108" t="s">
        <v>4</v>
      </c>
      <c r="KZO114" s="108" t="s">
        <v>4</v>
      </c>
      <c r="KZP114" s="14"/>
      <c r="KZQ114" s="74"/>
      <c r="KZR114" s="20"/>
      <c r="KZS114" s="20" t="s">
        <v>11</v>
      </c>
      <c r="KZT114" s="294" t="s">
        <v>162</v>
      </c>
      <c r="KZU114" s="295"/>
      <c r="KZV114" s="296"/>
      <c r="KZW114" s="107"/>
      <c r="KZX114" s="291" t="s">
        <v>4</v>
      </c>
      <c r="KZY114" s="292"/>
      <c r="KZZ114" s="292"/>
      <c r="LAA114" s="293"/>
      <c r="LAB114" s="75">
        <v>42735</v>
      </c>
      <c r="LAC114" s="108" t="s">
        <v>4</v>
      </c>
      <c r="LAD114" s="108" t="s">
        <v>4</v>
      </c>
      <c r="LAE114" s="108" t="s">
        <v>4</v>
      </c>
      <c r="LAF114" s="14"/>
      <c r="LAG114" s="74"/>
      <c r="LAH114" s="20"/>
      <c r="LAI114" s="20" t="s">
        <v>11</v>
      </c>
      <c r="LAJ114" s="294" t="s">
        <v>162</v>
      </c>
      <c r="LAK114" s="295"/>
      <c r="LAL114" s="296"/>
      <c r="LAM114" s="107"/>
      <c r="LAN114" s="291" t="s">
        <v>4</v>
      </c>
      <c r="LAO114" s="292"/>
      <c r="LAP114" s="292"/>
      <c r="LAQ114" s="293"/>
      <c r="LAR114" s="75">
        <v>42735</v>
      </c>
      <c r="LAS114" s="108" t="s">
        <v>4</v>
      </c>
      <c r="LAT114" s="108" t="s">
        <v>4</v>
      </c>
      <c r="LAU114" s="108" t="s">
        <v>4</v>
      </c>
      <c r="LAV114" s="14"/>
      <c r="LAW114" s="74"/>
      <c r="LAX114" s="20"/>
      <c r="LAY114" s="20" t="s">
        <v>11</v>
      </c>
      <c r="LAZ114" s="294" t="s">
        <v>162</v>
      </c>
      <c r="LBA114" s="295"/>
      <c r="LBB114" s="296"/>
      <c r="LBC114" s="107"/>
      <c r="LBD114" s="291" t="s">
        <v>4</v>
      </c>
      <c r="LBE114" s="292"/>
      <c r="LBF114" s="292"/>
      <c r="LBG114" s="293"/>
      <c r="LBH114" s="75">
        <v>42735</v>
      </c>
      <c r="LBI114" s="108" t="s">
        <v>4</v>
      </c>
      <c r="LBJ114" s="108" t="s">
        <v>4</v>
      </c>
      <c r="LBK114" s="108" t="s">
        <v>4</v>
      </c>
      <c r="LBL114" s="14"/>
      <c r="LBM114" s="74"/>
      <c r="LBN114" s="20"/>
      <c r="LBO114" s="20" t="s">
        <v>11</v>
      </c>
      <c r="LBP114" s="294" t="s">
        <v>162</v>
      </c>
      <c r="LBQ114" s="295"/>
      <c r="LBR114" s="296"/>
      <c r="LBS114" s="107"/>
      <c r="LBT114" s="291" t="s">
        <v>4</v>
      </c>
      <c r="LBU114" s="292"/>
      <c r="LBV114" s="292"/>
      <c r="LBW114" s="293"/>
      <c r="LBX114" s="75">
        <v>42735</v>
      </c>
      <c r="LBY114" s="108" t="s">
        <v>4</v>
      </c>
      <c r="LBZ114" s="108" t="s">
        <v>4</v>
      </c>
      <c r="LCA114" s="108" t="s">
        <v>4</v>
      </c>
      <c r="LCB114" s="14"/>
      <c r="LCC114" s="74"/>
      <c r="LCD114" s="20"/>
      <c r="LCE114" s="20" t="s">
        <v>11</v>
      </c>
      <c r="LCF114" s="294" t="s">
        <v>162</v>
      </c>
      <c r="LCG114" s="295"/>
      <c r="LCH114" s="296"/>
      <c r="LCI114" s="107"/>
      <c r="LCJ114" s="291" t="s">
        <v>4</v>
      </c>
      <c r="LCK114" s="292"/>
      <c r="LCL114" s="292"/>
      <c r="LCM114" s="293"/>
      <c r="LCN114" s="75">
        <v>42735</v>
      </c>
      <c r="LCO114" s="108" t="s">
        <v>4</v>
      </c>
      <c r="LCP114" s="108" t="s">
        <v>4</v>
      </c>
      <c r="LCQ114" s="108" t="s">
        <v>4</v>
      </c>
      <c r="LCR114" s="14"/>
      <c r="LCS114" s="74"/>
      <c r="LCT114" s="20"/>
      <c r="LCU114" s="20" t="s">
        <v>11</v>
      </c>
      <c r="LCV114" s="294" t="s">
        <v>162</v>
      </c>
      <c r="LCW114" s="295"/>
      <c r="LCX114" s="296"/>
      <c r="LCY114" s="107"/>
      <c r="LCZ114" s="291" t="s">
        <v>4</v>
      </c>
      <c r="LDA114" s="292"/>
      <c r="LDB114" s="292"/>
      <c r="LDC114" s="293"/>
      <c r="LDD114" s="75">
        <v>42735</v>
      </c>
      <c r="LDE114" s="108" t="s">
        <v>4</v>
      </c>
      <c r="LDF114" s="108" t="s">
        <v>4</v>
      </c>
      <c r="LDG114" s="108" t="s">
        <v>4</v>
      </c>
      <c r="LDH114" s="14"/>
      <c r="LDI114" s="74"/>
      <c r="LDJ114" s="20"/>
      <c r="LDK114" s="20" t="s">
        <v>11</v>
      </c>
      <c r="LDL114" s="294" t="s">
        <v>162</v>
      </c>
      <c r="LDM114" s="295"/>
      <c r="LDN114" s="296"/>
      <c r="LDO114" s="107"/>
      <c r="LDP114" s="291" t="s">
        <v>4</v>
      </c>
      <c r="LDQ114" s="292"/>
      <c r="LDR114" s="292"/>
      <c r="LDS114" s="293"/>
      <c r="LDT114" s="75">
        <v>42735</v>
      </c>
      <c r="LDU114" s="108" t="s">
        <v>4</v>
      </c>
      <c r="LDV114" s="108" t="s">
        <v>4</v>
      </c>
      <c r="LDW114" s="108" t="s">
        <v>4</v>
      </c>
      <c r="LDX114" s="14"/>
      <c r="LDY114" s="74"/>
      <c r="LDZ114" s="20"/>
      <c r="LEA114" s="20" t="s">
        <v>11</v>
      </c>
      <c r="LEB114" s="294" t="s">
        <v>162</v>
      </c>
      <c r="LEC114" s="295"/>
      <c r="LED114" s="296"/>
      <c r="LEE114" s="107"/>
      <c r="LEF114" s="291" t="s">
        <v>4</v>
      </c>
      <c r="LEG114" s="292"/>
      <c r="LEH114" s="292"/>
      <c r="LEI114" s="293"/>
      <c r="LEJ114" s="75">
        <v>42735</v>
      </c>
      <c r="LEK114" s="108" t="s">
        <v>4</v>
      </c>
      <c r="LEL114" s="108" t="s">
        <v>4</v>
      </c>
      <c r="LEM114" s="108" t="s">
        <v>4</v>
      </c>
      <c r="LEN114" s="14"/>
      <c r="LEO114" s="74"/>
      <c r="LEP114" s="20"/>
      <c r="LEQ114" s="20" t="s">
        <v>11</v>
      </c>
      <c r="LER114" s="294" t="s">
        <v>162</v>
      </c>
      <c r="LES114" s="295"/>
      <c r="LET114" s="296"/>
      <c r="LEU114" s="107"/>
      <c r="LEV114" s="291" t="s">
        <v>4</v>
      </c>
      <c r="LEW114" s="292"/>
      <c r="LEX114" s="292"/>
      <c r="LEY114" s="293"/>
      <c r="LEZ114" s="75">
        <v>42735</v>
      </c>
      <c r="LFA114" s="108" t="s">
        <v>4</v>
      </c>
      <c r="LFB114" s="108" t="s">
        <v>4</v>
      </c>
      <c r="LFC114" s="108" t="s">
        <v>4</v>
      </c>
      <c r="LFD114" s="14"/>
      <c r="LFE114" s="74"/>
      <c r="LFF114" s="20"/>
      <c r="LFG114" s="20" t="s">
        <v>11</v>
      </c>
      <c r="LFH114" s="294" t="s">
        <v>162</v>
      </c>
      <c r="LFI114" s="295"/>
      <c r="LFJ114" s="296"/>
      <c r="LFK114" s="107"/>
      <c r="LFL114" s="291" t="s">
        <v>4</v>
      </c>
      <c r="LFM114" s="292"/>
      <c r="LFN114" s="292"/>
      <c r="LFO114" s="293"/>
      <c r="LFP114" s="75">
        <v>42735</v>
      </c>
      <c r="LFQ114" s="108" t="s">
        <v>4</v>
      </c>
      <c r="LFR114" s="108" t="s">
        <v>4</v>
      </c>
      <c r="LFS114" s="108" t="s">
        <v>4</v>
      </c>
      <c r="LFT114" s="14"/>
      <c r="LFU114" s="74"/>
      <c r="LFV114" s="20"/>
      <c r="LFW114" s="20" t="s">
        <v>11</v>
      </c>
      <c r="LFX114" s="294" t="s">
        <v>162</v>
      </c>
      <c r="LFY114" s="295"/>
      <c r="LFZ114" s="296"/>
      <c r="LGA114" s="107"/>
      <c r="LGB114" s="291" t="s">
        <v>4</v>
      </c>
      <c r="LGC114" s="292"/>
      <c r="LGD114" s="292"/>
      <c r="LGE114" s="293"/>
      <c r="LGF114" s="75">
        <v>42735</v>
      </c>
      <c r="LGG114" s="108" t="s">
        <v>4</v>
      </c>
      <c r="LGH114" s="108" t="s">
        <v>4</v>
      </c>
      <c r="LGI114" s="108" t="s">
        <v>4</v>
      </c>
      <c r="LGJ114" s="14"/>
      <c r="LGK114" s="74"/>
      <c r="LGL114" s="20"/>
      <c r="LGM114" s="20" t="s">
        <v>11</v>
      </c>
      <c r="LGN114" s="294" t="s">
        <v>162</v>
      </c>
      <c r="LGO114" s="295"/>
      <c r="LGP114" s="296"/>
      <c r="LGQ114" s="107"/>
      <c r="LGR114" s="291" t="s">
        <v>4</v>
      </c>
      <c r="LGS114" s="292"/>
      <c r="LGT114" s="292"/>
      <c r="LGU114" s="293"/>
      <c r="LGV114" s="75">
        <v>42735</v>
      </c>
      <c r="LGW114" s="108" t="s">
        <v>4</v>
      </c>
      <c r="LGX114" s="108" t="s">
        <v>4</v>
      </c>
      <c r="LGY114" s="108" t="s">
        <v>4</v>
      </c>
      <c r="LGZ114" s="14"/>
      <c r="LHA114" s="74"/>
      <c r="LHB114" s="20"/>
      <c r="LHC114" s="20" t="s">
        <v>11</v>
      </c>
      <c r="LHD114" s="294" t="s">
        <v>162</v>
      </c>
      <c r="LHE114" s="295"/>
      <c r="LHF114" s="296"/>
      <c r="LHG114" s="107"/>
      <c r="LHH114" s="291" t="s">
        <v>4</v>
      </c>
      <c r="LHI114" s="292"/>
      <c r="LHJ114" s="292"/>
      <c r="LHK114" s="293"/>
      <c r="LHL114" s="75">
        <v>42735</v>
      </c>
      <c r="LHM114" s="108" t="s">
        <v>4</v>
      </c>
      <c r="LHN114" s="108" t="s">
        <v>4</v>
      </c>
      <c r="LHO114" s="108" t="s">
        <v>4</v>
      </c>
      <c r="LHP114" s="14"/>
      <c r="LHQ114" s="74"/>
      <c r="LHR114" s="20"/>
      <c r="LHS114" s="20" t="s">
        <v>11</v>
      </c>
      <c r="LHT114" s="294" t="s">
        <v>162</v>
      </c>
      <c r="LHU114" s="295"/>
      <c r="LHV114" s="296"/>
      <c r="LHW114" s="107"/>
      <c r="LHX114" s="291" t="s">
        <v>4</v>
      </c>
      <c r="LHY114" s="292"/>
      <c r="LHZ114" s="292"/>
      <c r="LIA114" s="293"/>
      <c r="LIB114" s="75">
        <v>42735</v>
      </c>
      <c r="LIC114" s="108" t="s">
        <v>4</v>
      </c>
      <c r="LID114" s="108" t="s">
        <v>4</v>
      </c>
      <c r="LIE114" s="108" t="s">
        <v>4</v>
      </c>
      <c r="LIF114" s="14"/>
      <c r="LIG114" s="74"/>
      <c r="LIH114" s="20"/>
      <c r="LII114" s="20" t="s">
        <v>11</v>
      </c>
      <c r="LIJ114" s="294" t="s">
        <v>162</v>
      </c>
      <c r="LIK114" s="295"/>
      <c r="LIL114" s="296"/>
      <c r="LIM114" s="107"/>
      <c r="LIN114" s="291" t="s">
        <v>4</v>
      </c>
      <c r="LIO114" s="292"/>
      <c r="LIP114" s="292"/>
      <c r="LIQ114" s="293"/>
      <c r="LIR114" s="75">
        <v>42735</v>
      </c>
      <c r="LIS114" s="108" t="s">
        <v>4</v>
      </c>
      <c r="LIT114" s="108" t="s">
        <v>4</v>
      </c>
      <c r="LIU114" s="108" t="s">
        <v>4</v>
      </c>
      <c r="LIV114" s="14"/>
      <c r="LIW114" s="74"/>
      <c r="LIX114" s="20"/>
      <c r="LIY114" s="20" t="s">
        <v>11</v>
      </c>
      <c r="LIZ114" s="294" t="s">
        <v>162</v>
      </c>
      <c r="LJA114" s="295"/>
      <c r="LJB114" s="296"/>
      <c r="LJC114" s="107"/>
      <c r="LJD114" s="291" t="s">
        <v>4</v>
      </c>
      <c r="LJE114" s="292"/>
      <c r="LJF114" s="292"/>
      <c r="LJG114" s="293"/>
      <c r="LJH114" s="75">
        <v>42735</v>
      </c>
      <c r="LJI114" s="108" t="s">
        <v>4</v>
      </c>
      <c r="LJJ114" s="108" t="s">
        <v>4</v>
      </c>
      <c r="LJK114" s="108" t="s">
        <v>4</v>
      </c>
      <c r="LJL114" s="14"/>
      <c r="LJM114" s="74"/>
      <c r="LJN114" s="20"/>
      <c r="LJO114" s="20" t="s">
        <v>11</v>
      </c>
      <c r="LJP114" s="294" t="s">
        <v>162</v>
      </c>
      <c r="LJQ114" s="295"/>
      <c r="LJR114" s="296"/>
      <c r="LJS114" s="107"/>
      <c r="LJT114" s="291" t="s">
        <v>4</v>
      </c>
      <c r="LJU114" s="292"/>
      <c r="LJV114" s="292"/>
      <c r="LJW114" s="293"/>
      <c r="LJX114" s="75">
        <v>42735</v>
      </c>
      <c r="LJY114" s="108" t="s">
        <v>4</v>
      </c>
      <c r="LJZ114" s="108" t="s">
        <v>4</v>
      </c>
      <c r="LKA114" s="108" t="s">
        <v>4</v>
      </c>
      <c r="LKB114" s="14"/>
      <c r="LKC114" s="74"/>
      <c r="LKD114" s="20"/>
      <c r="LKE114" s="20" t="s">
        <v>11</v>
      </c>
      <c r="LKF114" s="294" t="s">
        <v>162</v>
      </c>
      <c r="LKG114" s="295"/>
      <c r="LKH114" s="296"/>
      <c r="LKI114" s="107"/>
      <c r="LKJ114" s="291" t="s">
        <v>4</v>
      </c>
      <c r="LKK114" s="292"/>
      <c r="LKL114" s="292"/>
      <c r="LKM114" s="293"/>
      <c r="LKN114" s="75">
        <v>42735</v>
      </c>
      <c r="LKO114" s="108" t="s">
        <v>4</v>
      </c>
      <c r="LKP114" s="108" t="s">
        <v>4</v>
      </c>
      <c r="LKQ114" s="108" t="s">
        <v>4</v>
      </c>
      <c r="LKR114" s="14"/>
      <c r="LKS114" s="74"/>
      <c r="LKT114" s="20"/>
      <c r="LKU114" s="20" t="s">
        <v>11</v>
      </c>
      <c r="LKV114" s="294" t="s">
        <v>162</v>
      </c>
      <c r="LKW114" s="295"/>
      <c r="LKX114" s="296"/>
      <c r="LKY114" s="107"/>
      <c r="LKZ114" s="291" t="s">
        <v>4</v>
      </c>
      <c r="LLA114" s="292"/>
      <c r="LLB114" s="292"/>
      <c r="LLC114" s="293"/>
      <c r="LLD114" s="75">
        <v>42735</v>
      </c>
      <c r="LLE114" s="108" t="s">
        <v>4</v>
      </c>
      <c r="LLF114" s="108" t="s">
        <v>4</v>
      </c>
      <c r="LLG114" s="108" t="s">
        <v>4</v>
      </c>
      <c r="LLH114" s="14"/>
      <c r="LLI114" s="74"/>
      <c r="LLJ114" s="20"/>
      <c r="LLK114" s="20" t="s">
        <v>11</v>
      </c>
      <c r="LLL114" s="294" t="s">
        <v>162</v>
      </c>
      <c r="LLM114" s="295"/>
      <c r="LLN114" s="296"/>
      <c r="LLO114" s="107"/>
      <c r="LLP114" s="291" t="s">
        <v>4</v>
      </c>
      <c r="LLQ114" s="292"/>
      <c r="LLR114" s="292"/>
      <c r="LLS114" s="293"/>
      <c r="LLT114" s="75">
        <v>42735</v>
      </c>
      <c r="LLU114" s="108" t="s">
        <v>4</v>
      </c>
      <c r="LLV114" s="108" t="s">
        <v>4</v>
      </c>
      <c r="LLW114" s="108" t="s">
        <v>4</v>
      </c>
      <c r="LLX114" s="14"/>
      <c r="LLY114" s="74"/>
      <c r="LLZ114" s="20"/>
      <c r="LMA114" s="20" t="s">
        <v>11</v>
      </c>
      <c r="LMB114" s="294" t="s">
        <v>162</v>
      </c>
      <c r="LMC114" s="295"/>
      <c r="LMD114" s="296"/>
      <c r="LME114" s="107"/>
      <c r="LMF114" s="291" t="s">
        <v>4</v>
      </c>
      <c r="LMG114" s="292"/>
      <c r="LMH114" s="292"/>
      <c r="LMI114" s="293"/>
      <c r="LMJ114" s="75">
        <v>42735</v>
      </c>
      <c r="LMK114" s="108" t="s">
        <v>4</v>
      </c>
      <c r="LML114" s="108" t="s">
        <v>4</v>
      </c>
      <c r="LMM114" s="108" t="s">
        <v>4</v>
      </c>
      <c r="LMN114" s="14"/>
      <c r="LMO114" s="74"/>
      <c r="LMP114" s="20"/>
      <c r="LMQ114" s="20" t="s">
        <v>11</v>
      </c>
      <c r="LMR114" s="294" t="s">
        <v>162</v>
      </c>
      <c r="LMS114" s="295"/>
      <c r="LMT114" s="296"/>
      <c r="LMU114" s="107"/>
      <c r="LMV114" s="291" t="s">
        <v>4</v>
      </c>
      <c r="LMW114" s="292"/>
      <c r="LMX114" s="292"/>
      <c r="LMY114" s="293"/>
      <c r="LMZ114" s="75">
        <v>42735</v>
      </c>
      <c r="LNA114" s="108" t="s">
        <v>4</v>
      </c>
      <c r="LNB114" s="108" t="s">
        <v>4</v>
      </c>
      <c r="LNC114" s="108" t="s">
        <v>4</v>
      </c>
      <c r="LND114" s="14"/>
      <c r="LNE114" s="74"/>
      <c r="LNF114" s="20"/>
      <c r="LNG114" s="20" t="s">
        <v>11</v>
      </c>
      <c r="LNH114" s="294" t="s">
        <v>162</v>
      </c>
      <c r="LNI114" s="295"/>
      <c r="LNJ114" s="296"/>
      <c r="LNK114" s="107"/>
      <c r="LNL114" s="291" t="s">
        <v>4</v>
      </c>
      <c r="LNM114" s="292"/>
      <c r="LNN114" s="292"/>
      <c r="LNO114" s="293"/>
      <c r="LNP114" s="75">
        <v>42735</v>
      </c>
      <c r="LNQ114" s="108" t="s">
        <v>4</v>
      </c>
      <c r="LNR114" s="108" t="s">
        <v>4</v>
      </c>
      <c r="LNS114" s="108" t="s">
        <v>4</v>
      </c>
      <c r="LNT114" s="14"/>
      <c r="LNU114" s="74"/>
      <c r="LNV114" s="20"/>
      <c r="LNW114" s="20" t="s">
        <v>11</v>
      </c>
      <c r="LNX114" s="294" t="s">
        <v>162</v>
      </c>
      <c r="LNY114" s="295"/>
      <c r="LNZ114" s="296"/>
      <c r="LOA114" s="107"/>
      <c r="LOB114" s="291" t="s">
        <v>4</v>
      </c>
      <c r="LOC114" s="292"/>
      <c r="LOD114" s="292"/>
      <c r="LOE114" s="293"/>
      <c r="LOF114" s="75">
        <v>42735</v>
      </c>
      <c r="LOG114" s="108" t="s">
        <v>4</v>
      </c>
      <c r="LOH114" s="108" t="s">
        <v>4</v>
      </c>
      <c r="LOI114" s="108" t="s">
        <v>4</v>
      </c>
      <c r="LOJ114" s="14"/>
      <c r="LOK114" s="74"/>
      <c r="LOL114" s="20"/>
      <c r="LOM114" s="20" t="s">
        <v>11</v>
      </c>
      <c r="LON114" s="294" t="s">
        <v>162</v>
      </c>
      <c r="LOO114" s="295"/>
      <c r="LOP114" s="296"/>
      <c r="LOQ114" s="107"/>
      <c r="LOR114" s="291" t="s">
        <v>4</v>
      </c>
      <c r="LOS114" s="292"/>
      <c r="LOT114" s="292"/>
      <c r="LOU114" s="293"/>
      <c r="LOV114" s="75">
        <v>42735</v>
      </c>
      <c r="LOW114" s="108" t="s">
        <v>4</v>
      </c>
      <c r="LOX114" s="108" t="s">
        <v>4</v>
      </c>
      <c r="LOY114" s="108" t="s">
        <v>4</v>
      </c>
      <c r="LOZ114" s="14"/>
      <c r="LPA114" s="74"/>
      <c r="LPB114" s="20"/>
      <c r="LPC114" s="20" t="s">
        <v>11</v>
      </c>
      <c r="LPD114" s="294" t="s">
        <v>162</v>
      </c>
      <c r="LPE114" s="295"/>
      <c r="LPF114" s="296"/>
      <c r="LPG114" s="107"/>
      <c r="LPH114" s="291" t="s">
        <v>4</v>
      </c>
      <c r="LPI114" s="292"/>
      <c r="LPJ114" s="292"/>
      <c r="LPK114" s="293"/>
      <c r="LPL114" s="75">
        <v>42735</v>
      </c>
      <c r="LPM114" s="108" t="s">
        <v>4</v>
      </c>
      <c r="LPN114" s="108" t="s">
        <v>4</v>
      </c>
      <c r="LPO114" s="108" t="s">
        <v>4</v>
      </c>
      <c r="LPP114" s="14"/>
      <c r="LPQ114" s="74"/>
      <c r="LPR114" s="20"/>
      <c r="LPS114" s="20" t="s">
        <v>11</v>
      </c>
      <c r="LPT114" s="294" t="s">
        <v>162</v>
      </c>
      <c r="LPU114" s="295"/>
      <c r="LPV114" s="296"/>
      <c r="LPW114" s="107"/>
      <c r="LPX114" s="291" t="s">
        <v>4</v>
      </c>
      <c r="LPY114" s="292"/>
      <c r="LPZ114" s="292"/>
      <c r="LQA114" s="293"/>
      <c r="LQB114" s="75">
        <v>42735</v>
      </c>
      <c r="LQC114" s="108" t="s">
        <v>4</v>
      </c>
      <c r="LQD114" s="108" t="s">
        <v>4</v>
      </c>
      <c r="LQE114" s="108" t="s">
        <v>4</v>
      </c>
      <c r="LQF114" s="14"/>
      <c r="LQG114" s="74"/>
      <c r="LQH114" s="20"/>
      <c r="LQI114" s="20" t="s">
        <v>11</v>
      </c>
      <c r="LQJ114" s="294" t="s">
        <v>162</v>
      </c>
      <c r="LQK114" s="295"/>
      <c r="LQL114" s="296"/>
      <c r="LQM114" s="107"/>
      <c r="LQN114" s="291" t="s">
        <v>4</v>
      </c>
      <c r="LQO114" s="292"/>
      <c r="LQP114" s="292"/>
      <c r="LQQ114" s="293"/>
      <c r="LQR114" s="75">
        <v>42735</v>
      </c>
      <c r="LQS114" s="108" t="s">
        <v>4</v>
      </c>
      <c r="LQT114" s="108" t="s">
        <v>4</v>
      </c>
      <c r="LQU114" s="108" t="s">
        <v>4</v>
      </c>
      <c r="LQV114" s="14"/>
      <c r="LQW114" s="74"/>
      <c r="LQX114" s="20"/>
      <c r="LQY114" s="20" t="s">
        <v>11</v>
      </c>
      <c r="LQZ114" s="294" t="s">
        <v>162</v>
      </c>
      <c r="LRA114" s="295"/>
      <c r="LRB114" s="296"/>
      <c r="LRC114" s="107"/>
      <c r="LRD114" s="291" t="s">
        <v>4</v>
      </c>
      <c r="LRE114" s="292"/>
      <c r="LRF114" s="292"/>
      <c r="LRG114" s="293"/>
      <c r="LRH114" s="75">
        <v>42735</v>
      </c>
      <c r="LRI114" s="108" t="s">
        <v>4</v>
      </c>
      <c r="LRJ114" s="108" t="s">
        <v>4</v>
      </c>
      <c r="LRK114" s="108" t="s">
        <v>4</v>
      </c>
      <c r="LRL114" s="14"/>
      <c r="LRM114" s="74"/>
      <c r="LRN114" s="20"/>
      <c r="LRO114" s="20" t="s">
        <v>11</v>
      </c>
      <c r="LRP114" s="294" t="s">
        <v>162</v>
      </c>
      <c r="LRQ114" s="295"/>
      <c r="LRR114" s="296"/>
      <c r="LRS114" s="107"/>
      <c r="LRT114" s="291" t="s">
        <v>4</v>
      </c>
      <c r="LRU114" s="292"/>
      <c r="LRV114" s="292"/>
      <c r="LRW114" s="293"/>
      <c r="LRX114" s="75">
        <v>42735</v>
      </c>
      <c r="LRY114" s="108" t="s">
        <v>4</v>
      </c>
      <c r="LRZ114" s="108" t="s">
        <v>4</v>
      </c>
      <c r="LSA114" s="108" t="s">
        <v>4</v>
      </c>
      <c r="LSB114" s="14"/>
      <c r="LSC114" s="74"/>
      <c r="LSD114" s="20"/>
      <c r="LSE114" s="20" t="s">
        <v>11</v>
      </c>
      <c r="LSF114" s="294" t="s">
        <v>162</v>
      </c>
      <c r="LSG114" s="295"/>
      <c r="LSH114" s="296"/>
      <c r="LSI114" s="107"/>
      <c r="LSJ114" s="291" t="s">
        <v>4</v>
      </c>
      <c r="LSK114" s="292"/>
      <c r="LSL114" s="292"/>
      <c r="LSM114" s="293"/>
      <c r="LSN114" s="75">
        <v>42735</v>
      </c>
      <c r="LSO114" s="108" t="s">
        <v>4</v>
      </c>
      <c r="LSP114" s="108" t="s">
        <v>4</v>
      </c>
      <c r="LSQ114" s="108" t="s">
        <v>4</v>
      </c>
      <c r="LSR114" s="14"/>
      <c r="LSS114" s="74"/>
      <c r="LST114" s="20"/>
      <c r="LSU114" s="20" t="s">
        <v>11</v>
      </c>
      <c r="LSV114" s="294" t="s">
        <v>162</v>
      </c>
      <c r="LSW114" s="295"/>
      <c r="LSX114" s="296"/>
      <c r="LSY114" s="107"/>
      <c r="LSZ114" s="291" t="s">
        <v>4</v>
      </c>
      <c r="LTA114" s="292"/>
      <c r="LTB114" s="292"/>
      <c r="LTC114" s="293"/>
      <c r="LTD114" s="75">
        <v>42735</v>
      </c>
      <c r="LTE114" s="108" t="s">
        <v>4</v>
      </c>
      <c r="LTF114" s="108" t="s">
        <v>4</v>
      </c>
      <c r="LTG114" s="108" t="s">
        <v>4</v>
      </c>
      <c r="LTH114" s="14"/>
      <c r="LTI114" s="74"/>
      <c r="LTJ114" s="20"/>
      <c r="LTK114" s="20" t="s">
        <v>11</v>
      </c>
      <c r="LTL114" s="294" t="s">
        <v>162</v>
      </c>
      <c r="LTM114" s="295"/>
      <c r="LTN114" s="296"/>
      <c r="LTO114" s="107"/>
      <c r="LTP114" s="291" t="s">
        <v>4</v>
      </c>
      <c r="LTQ114" s="292"/>
      <c r="LTR114" s="292"/>
      <c r="LTS114" s="293"/>
      <c r="LTT114" s="75">
        <v>42735</v>
      </c>
      <c r="LTU114" s="108" t="s">
        <v>4</v>
      </c>
      <c r="LTV114" s="108" t="s">
        <v>4</v>
      </c>
      <c r="LTW114" s="108" t="s">
        <v>4</v>
      </c>
      <c r="LTX114" s="14"/>
      <c r="LTY114" s="74"/>
      <c r="LTZ114" s="20"/>
      <c r="LUA114" s="20" t="s">
        <v>11</v>
      </c>
      <c r="LUB114" s="294" t="s">
        <v>162</v>
      </c>
      <c r="LUC114" s="295"/>
      <c r="LUD114" s="296"/>
      <c r="LUE114" s="107"/>
      <c r="LUF114" s="291" t="s">
        <v>4</v>
      </c>
      <c r="LUG114" s="292"/>
      <c r="LUH114" s="292"/>
      <c r="LUI114" s="293"/>
      <c r="LUJ114" s="75">
        <v>42735</v>
      </c>
      <c r="LUK114" s="108" t="s">
        <v>4</v>
      </c>
      <c r="LUL114" s="108" t="s">
        <v>4</v>
      </c>
      <c r="LUM114" s="108" t="s">
        <v>4</v>
      </c>
      <c r="LUN114" s="14"/>
      <c r="LUO114" s="74"/>
      <c r="LUP114" s="20"/>
      <c r="LUQ114" s="20" t="s">
        <v>11</v>
      </c>
      <c r="LUR114" s="294" t="s">
        <v>162</v>
      </c>
      <c r="LUS114" s="295"/>
      <c r="LUT114" s="296"/>
      <c r="LUU114" s="107"/>
      <c r="LUV114" s="291" t="s">
        <v>4</v>
      </c>
      <c r="LUW114" s="292"/>
      <c r="LUX114" s="292"/>
      <c r="LUY114" s="293"/>
      <c r="LUZ114" s="75">
        <v>42735</v>
      </c>
      <c r="LVA114" s="108" t="s">
        <v>4</v>
      </c>
      <c r="LVB114" s="108" t="s">
        <v>4</v>
      </c>
      <c r="LVC114" s="108" t="s">
        <v>4</v>
      </c>
      <c r="LVD114" s="14"/>
      <c r="LVE114" s="74"/>
      <c r="LVF114" s="20"/>
      <c r="LVG114" s="20" t="s">
        <v>11</v>
      </c>
      <c r="LVH114" s="294" t="s">
        <v>162</v>
      </c>
      <c r="LVI114" s="295"/>
      <c r="LVJ114" s="296"/>
      <c r="LVK114" s="107"/>
      <c r="LVL114" s="291" t="s">
        <v>4</v>
      </c>
      <c r="LVM114" s="292"/>
      <c r="LVN114" s="292"/>
      <c r="LVO114" s="293"/>
      <c r="LVP114" s="75">
        <v>42735</v>
      </c>
      <c r="LVQ114" s="108" t="s">
        <v>4</v>
      </c>
      <c r="LVR114" s="108" t="s">
        <v>4</v>
      </c>
      <c r="LVS114" s="108" t="s">
        <v>4</v>
      </c>
      <c r="LVT114" s="14"/>
      <c r="LVU114" s="74"/>
      <c r="LVV114" s="20"/>
      <c r="LVW114" s="20" t="s">
        <v>11</v>
      </c>
      <c r="LVX114" s="294" t="s">
        <v>162</v>
      </c>
      <c r="LVY114" s="295"/>
      <c r="LVZ114" s="296"/>
      <c r="LWA114" s="107"/>
      <c r="LWB114" s="291" t="s">
        <v>4</v>
      </c>
      <c r="LWC114" s="292"/>
      <c r="LWD114" s="292"/>
      <c r="LWE114" s="293"/>
      <c r="LWF114" s="75">
        <v>42735</v>
      </c>
      <c r="LWG114" s="108" t="s">
        <v>4</v>
      </c>
      <c r="LWH114" s="108" t="s">
        <v>4</v>
      </c>
      <c r="LWI114" s="108" t="s">
        <v>4</v>
      </c>
      <c r="LWJ114" s="14"/>
      <c r="LWK114" s="74"/>
      <c r="LWL114" s="20"/>
      <c r="LWM114" s="20" t="s">
        <v>11</v>
      </c>
      <c r="LWN114" s="294" t="s">
        <v>162</v>
      </c>
      <c r="LWO114" s="295"/>
      <c r="LWP114" s="296"/>
      <c r="LWQ114" s="107"/>
      <c r="LWR114" s="291" t="s">
        <v>4</v>
      </c>
      <c r="LWS114" s="292"/>
      <c r="LWT114" s="292"/>
      <c r="LWU114" s="293"/>
      <c r="LWV114" s="75">
        <v>42735</v>
      </c>
      <c r="LWW114" s="108" t="s">
        <v>4</v>
      </c>
      <c r="LWX114" s="108" t="s">
        <v>4</v>
      </c>
      <c r="LWY114" s="108" t="s">
        <v>4</v>
      </c>
      <c r="LWZ114" s="14"/>
      <c r="LXA114" s="74"/>
      <c r="LXB114" s="20"/>
      <c r="LXC114" s="20" t="s">
        <v>11</v>
      </c>
      <c r="LXD114" s="294" t="s">
        <v>162</v>
      </c>
      <c r="LXE114" s="295"/>
      <c r="LXF114" s="296"/>
      <c r="LXG114" s="107"/>
      <c r="LXH114" s="291" t="s">
        <v>4</v>
      </c>
      <c r="LXI114" s="292"/>
      <c r="LXJ114" s="292"/>
      <c r="LXK114" s="293"/>
      <c r="LXL114" s="75">
        <v>42735</v>
      </c>
      <c r="LXM114" s="108" t="s">
        <v>4</v>
      </c>
      <c r="LXN114" s="108" t="s">
        <v>4</v>
      </c>
      <c r="LXO114" s="108" t="s">
        <v>4</v>
      </c>
      <c r="LXP114" s="14"/>
      <c r="LXQ114" s="74"/>
      <c r="LXR114" s="20"/>
      <c r="LXS114" s="20" t="s">
        <v>11</v>
      </c>
      <c r="LXT114" s="294" t="s">
        <v>162</v>
      </c>
      <c r="LXU114" s="295"/>
      <c r="LXV114" s="296"/>
      <c r="LXW114" s="107"/>
      <c r="LXX114" s="291" t="s">
        <v>4</v>
      </c>
      <c r="LXY114" s="292"/>
      <c r="LXZ114" s="292"/>
      <c r="LYA114" s="293"/>
      <c r="LYB114" s="75">
        <v>42735</v>
      </c>
      <c r="LYC114" s="108" t="s">
        <v>4</v>
      </c>
      <c r="LYD114" s="108" t="s">
        <v>4</v>
      </c>
      <c r="LYE114" s="108" t="s">
        <v>4</v>
      </c>
      <c r="LYF114" s="14"/>
      <c r="LYG114" s="74"/>
      <c r="LYH114" s="20"/>
      <c r="LYI114" s="20" t="s">
        <v>11</v>
      </c>
      <c r="LYJ114" s="294" t="s">
        <v>162</v>
      </c>
      <c r="LYK114" s="295"/>
      <c r="LYL114" s="296"/>
      <c r="LYM114" s="107"/>
      <c r="LYN114" s="291" t="s">
        <v>4</v>
      </c>
      <c r="LYO114" s="292"/>
      <c r="LYP114" s="292"/>
      <c r="LYQ114" s="293"/>
      <c r="LYR114" s="75">
        <v>42735</v>
      </c>
      <c r="LYS114" s="108" t="s">
        <v>4</v>
      </c>
      <c r="LYT114" s="108" t="s">
        <v>4</v>
      </c>
      <c r="LYU114" s="108" t="s">
        <v>4</v>
      </c>
      <c r="LYV114" s="14"/>
      <c r="LYW114" s="74"/>
      <c r="LYX114" s="20"/>
      <c r="LYY114" s="20" t="s">
        <v>11</v>
      </c>
      <c r="LYZ114" s="294" t="s">
        <v>162</v>
      </c>
      <c r="LZA114" s="295"/>
      <c r="LZB114" s="296"/>
      <c r="LZC114" s="107"/>
      <c r="LZD114" s="291" t="s">
        <v>4</v>
      </c>
      <c r="LZE114" s="292"/>
      <c r="LZF114" s="292"/>
      <c r="LZG114" s="293"/>
      <c r="LZH114" s="75">
        <v>42735</v>
      </c>
      <c r="LZI114" s="108" t="s">
        <v>4</v>
      </c>
      <c r="LZJ114" s="108" t="s">
        <v>4</v>
      </c>
      <c r="LZK114" s="108" t="s">
        <v>4</v>
      </c>
      <c r="LZL114" s="14"/>
      <c r="LZM114" s="74"/>
      <c r="LZN114" s="20"/>
      <c r="LZO114" s="20" t="s">
        <v>11</v>
      </c>
      <c r="LZP114" s="294" t="s">
        <v>162</v>
      </c>
      <c r="LZQ114" s="295"/>
      <c r="LZR114" s="296"/>
      <c r="LZS114" s="107"/>
      <c r="LZT114" s="291" t="s">
        <v>4</v>
      </c>
      <c r="LZU114" s="292"/>
      <c r="LZV114" s="292"/>
      <c r="LZW114" s="293"/>
      <c r="LZX114" s="75">
        <v>42735</v>
      </c>
      <c r="LZY114" s="108" t="s">
        <v>4</v>
      </c>
      <c r="LZZ114" s="108" t="s">
        <v>4</v>
      </c>
      <c r="MAA114" s="108" t="s">
        <v>4</v>
      </c>
      <c r="MAB114" s="14"/>
      <c r="MAC114" s="74"/>
      <c r="MAD114" s="20"/>
      <c r="MAE114" s="20" t="s">
        <v>11</v>
      </c>
      <c r="MAF114" s="294" t="s">
        <v>162</v>
      </c>
      <c r="MAG114" s="295"/>
      <c r="MAH114" s="296"/>
      <c r="MAI114" s="107"/>
      <c r="MAJ114" s="291" t="s">
        <v>4</v>
      </c>
      <c r="MAK114" s="292"/>
      <c r="MAL114" s="292"/>
      <c r="MAM114" s="293"/>
      <c r="MAN114" s="75">
        <v>42735</v>
      </c>
      <c r="MAO114" s="108" t="s">
        <v>4</v>
      </c>
      <c r="MAP114" s="108" t="s">
        <v>4</v>
      </c>
      <c r="MAQ114" s="108" t="s">
        <v>4</v>
      </c>
      <c r="MAR114" s="14"/>
      <c r="MAS114" s="74"/>
      <c r="MAT114" s="20"/>
      <c r="MAU114" s="20" t="s">
        <v>11</v>
      </c>
      <c r="MAV114" s="294" t="s">
        <v>162</v>
      </c>
      <c r="MAW114" s="295"/>
      <c r="MAX114" s="296"/>
      <c r="MAY114" s="107"/>
      <c r="MAZ114" s="291" t="s">
        <v>4</v>
      </c>
      <c r="MBA114" s="292"/>
      <c r="MBB114" s="292"/>
      <c r="MBC114" s="293"/>
      <c r="MBD114" s="75">
        <v>42735</v>
      </c>
      <c r="MBE114" s="108" t="s">
        <v>4</v>
      </c>
      <c r="MBF114" s="108" t="s">
        <v>4</v>
      </c>
      <c r="MBG114" s="108" t="s">
        <v>4</v>
      </c>
      <c r="MBH114" s="14"/>
      <c r="MBI114" s="74"/>
      <c r="MBJ114" s="20"/>
      <c r="MBK114" s="20" t="s">
        <v>11</v>
      </c>
      <c r="MBL114" s="294" t="s">
        <v>162</v>
      </c>
      <c r="MBM114" s="295"/>
      <c r="MBN114" s="296"/>
      <c r="MBO114" s="107"/>
      <c r="MBP114" s="291" t="s">
        <v>4</v>
      </c>
      <c r="MBQ114" s="292"/>
      <c r="MBR114" s="292"/>
      <c r="MBS114" s="293"/>
      <c r="MBT114" s="75">
        <v>42735</v>
      </c>
      <c r="MBU114" s="108" t="s">
        <v>4</v>
      </c>
      <c r="MBV114" s="108" t="s">
        <v>4</v>
      </c>
      <c r="MBW114" s="108" t="s">
        <v>4</v>
      </c>
      <c r="MBX114" s="14"/>
      <c r="MBY114" s="74"/>
      <c r="MBZ114" s="20"/>
      <c r="MCA114" s="20" t="s">
        <v>11</v>
      </c>
      <c r="MCB114" s="294" t="s">
        <v>162</v>
      </c>
      <c r="MCC114" s="295"/>
      <c r="MCD114" s="296"/>
      <c r="MCE114" s="107"/>
      <c r="MCF114" s="291" t="s">
        <v>4</v>
      </c>
      <c r="MCG114" s="292"/>
      <c r="MCH114" s="292"/>
      <c r="MCI114" s="293"/>
      <c r="MCJ114" s="75">
        <v>42735</v>
      </c>
      <c r="MCK114" s="108" t="s">
        <v>4</v>
      </c>
      <c r="MCL114" s="108" t="s">
        <v>4</v>
      </c>
      <c r="MCM114" s="108" t="s">
        <v>4</v>
      </c>
      <c r="MCN114" s="14"/>
      <c r="MCO114" s="74"/>
      <c r="MCP114" s="20"/>
      <c r="MCQ114" s="20" t="s">
        <v>11</v>
      </c>
      <c r="MCR114" s="294" t="s">
        <v>162</v>
      </c>
      <c r="MCS114" s="295"/>
      <c r="MCT114" s="296"/>
      <c r="MCU114" s="107"/>
      <c r="MCV114" s="291" t="s">
        <v>4</v>
      </c>
      <c r="MCW114" s="292"/>
      <c r="MCX114" s="292"/>
      <c r="MCY114" s="293"/>
      <c r="MCZ114" s="75">
        <v>42735</v>
      </c>
      <c r="MDA114" s="108" t="s">
        <v>4</v>
      </c>
      <c r="MDB114" s="108" t="s">
        <v>4</v>
      </c>
      <c r="MDC114" s="108" t="s">
        <v>4</v>
      </c>
      <c r="MDD114" s="14"/>
      <c r="MDE114" s="74"/>
      <c r="MDF114" s="20"/>
      <c r="MDG114" s="20" t="s">
        <v>11</v>
      </c>
      <c r="MDH114" s="294" t="s">
        <v>162</v>
      </c>
      <c r="MDI114" s="295"/>
      <c r="MDJ114" s="296"/>
      <c r="MDK114" s="107"/>
      <c r="MDL114" s="291" t="s">
        <v>4</v>
      </c>
      <c r="MDM114" s="292"/>
      <c r="MDN114" s="292"/>
      <c r="MDO114" s="293"/>
      <c r="MDP114" s="75">
        <v>42735</v>
      </c>
      <c r="MDQ114" s="108" t="s">
        <v>4</v>
      </c>
      <c r="MDR114" s="108" t="s">
        <v>4</v>
      </c>
      <c r="MDS114" s="108" t="s">
        <v>4</v>
      </c>
      <c r="MDT114" s="14"/>
      <c r="MDU114" s="74"/>
      <c r="MDV114" s="20"/>
      <c r="MDW114" s="20" t="s">
        <v>11</v>
      </c>
      <c r="MDX114" s="294" t="s">
        <v>162</v>
      </c>
      <c r="MDY114" s="295"/>
      <c r="MDZ114" s="296"/>
      <c r="MEA114" s="107"/>
      <c r="MEB114" s="291" t="s">
        <v>4</v>
      </c>
      <c r="MEC114" s="292"/>
      <c r="MED114" s="292"/>
      <c r="MEE114" s="293"/>
      <c r="MEF114" s="75">
        <v>42735</v>
      </c>
      <c r="MEG114" s="108" t="s">
        <v>4</v>
      </c>
      <c r="MEH114" s="108" t="s">
        <v>4</v>
      </c>
      <c r="MEI114" s="108" t="s">
        <v>4</v>
      </c>
      <c r="MEJ114" s="14"/>
      <c r="MEK114" s="74"/>
      <c r="MEL114" s="20"/>
      <c r="MEM114" s="20" t="s">
        <v>11</v>
      </c>
      <c r="MEN114" s="294" t="s">
        <v>162</v>
      </c>
      <c r="MEO114" s="295"/>
      <c r="MEP114" s="296"/>
      <c r="MEQ114" s="107"/>
      <c r="MER114" s="291" t="s">
        <v>4</v>
      </c>
      <c r="MES114" s="292"/>
      <c r="MET114" s="292"/>
      <c r="MEU114" s="293"/>
      <c r="MEV114" s="75">
        <v>42735</v>
      </c>
      <c r="MEW114" s="108" t="s">
        <v>4</v>
      </c>
      <c r="MEX114" s="108" t="s">
        <v>4</v>
      </c>
      <c r="MEY114" s="108" t="s">
        <v>4</v>
      </c>
      <c r="MEZ114" s="14"/>
      <c r="MFA114" s="74"/>
      <c r="MFB114" s="20"/>
      <c r="MFC114" s="20" t="s">
        <v>11</v>
      </c>
      <c r="MFD114" s="294" t="s">
        <v>162</v>
      </c>
      <c r="MFE114" s="295"/>
      <c r="MFF114" s="296"/>
      <c r="MFG114" s="107"/>
      <c r="MFH114" s="291" t="s">
        <v>4</v>
      </c>
      <c r="MFI114" s="292"/>
      <c r="MFJ114" s="292"/>
      <c r="MFK114" s="293"/>
      <c r="MFL114" s="75">
        <v>42735</v>
      </c>
      <c r="MFM114" s="108" t="s">
        <v>4</v>
      </c>
      <c r="MFN114" s="108" t="s">
        <v>4</v>
      </c>
      <c r="MFO114" s="108" t="s">
        <v>4</v>
      </c>
      <c r="MFP114" s="14"/>
      <c r="MFQ114" s="74"/>
      <c r="MFR114" s="20"/>
      <c r="MFS114" s="20" t="s">
        <v>11</v>
      </c>
      <c r="MFT114" s="294" t="s">
        <v>162</v>
      </c>
      <c r="MFU114" s="295"/>
      <c r="MFV114" s="296"/>
      <c r="MFW114" s="107"/>
      <c r="MFX114" s="291" t="s">
        <v>4</v>
      </c>
      <c r="MFY114" s="292"/>
      <c r="MFZ114" s="292"/>
      <c r="MGA114" s="293"/>
      <c r="MGB114" s="75">
        <v>42735</v>
      </c>
      <c r="MGC114" s="108" t="s">
        <v>4</v>
      </c>
      <c r="MGD114" s="108" t="s">
        <v>4</v>
      </c>
      <c r="MGE114" s="108" t="s">
        <v>4</v>
      </c>
      <c r="MGF114" s="14"/>
      <c r="MGG114" s="74"/>
      <c r="MGH114" s="20"/>
      <c r="MGI114" s="20" t="s">
        <v>11</v>
      </c>
      <c r="MGJ114" s="294" t="s">
        <v>162</v>
      </c>
      <c r="MGK114" s="295"/>
      <c r="MGL114" s="296"/>
      <c r="MGM114" s="107"/>
      <c r="MGN114" s="291" t="s">
        <v>4</v>
      </c>
      <c r="MGO114" s="292"/>
      <c r="MGP114" s="292"/>
      <c r="MGQ114" s="293"/>
      <c r="MGR114" s="75">
        <v>42735</v>
      </c>
      <c r="MGS114" s="108" t="s">
        <v>4</v>
      </c>
      <c r="MGT114" s="108" t="s">
        <v>4</v>
      </c>
      <c r="MGU114" s="108" t="s">
        <v>4</v>
      </c>
      <c r="MGV114" s="14"/>
      <c r="MGW114" s="74"/>
      <c r="MGX114" s="20"/>
      <c r="MGY114" s="20" t="s">
        <v>11</v>
      </c>
      <c r="MGZ114" s="294" t="s">
        <v>162</v>
      </c>
      <c r="MHA114" s="295"/>
      <c r="MHB114" s="296"/>
      <c r="MHC114" s="107"/>
      <c r="MHD114" s="291" t="s">
        <v>4</v>
      </c>
      <c r="MHE114" s="292"/>
      <c r="MHF114" s="292"/>
      <c r="MHG114" s="293"/>
      <c r="MHH114" s="75">
        <v>42735</v>
      </c>
      <c r="MHI114" s="108" t="s">
        <v>4</v>
      </c>
      <c r="MHJ114" s="108" t="s">
        <v>4</v>
      </c>
      <c r="MHK114" s="108" t="s">
        <v>4</v>
      </c>
      <c r="MHL114" s="14"/>
      <c r="MHM114" s="74"/>
      <c r="MHN114" s="20"/>
      <c r="MHO114" s="20" t="s">
        <v>11</v>
      </c>
      <c r="MHP114" s="294" t="s">
        <v>162</v>
      </c>
      <c r="MHQ114" s="295"/>
      <c r="MHR114" s="296"/>
      <c r="MHS114" s="107"/>
      <c r="MHT114" s="291" t="s">
        <v>4</v>
      </c>
      <c r="MHU114" s="292"/>
      <c r="MHV114" s="292"/>
      <c r="MHW114" s="293"/>
      <c r="MHX114" s="75">
        <v>42735</v>
      </c>
      <c r="MHY114" s="108" t="s">
        <v>4</v>
      </c>
      <c r="MHZ114" s="108" t="s">
        <v>4</v>
      </c>
      <c r="MIA114" s="108" t="s">
        <v>4</v>
      </c>
      <c r="MIB114" s="14"/>
      <c r="MIC114" s="74"/>
      <c r="MID114" s="20"/>
      <c r="MIE114" s="20" t="s">
        <v>11</v>
      </c>
      <c r="MIF114" s="294" t="s">
        <v>162</v>
      </c>
      <c r="MIG114" s="295"/>
      <c r="MIH114" s="296"/>
      <c r="MII114" s="107"/>
      <c r="MIJ114" s="291" t="s">
        <v>4</v>
      </c>
      <c r="MIK114" s="292"/>
      <c r="MIL114" s="292"/>
      <c r="MIM114" s="293"/>
      <c r="MIN114" s="75">
        <v>42735</v>
      </c>
      <c r="MIO114" s="108" t="s">
        <v>4</v>
      </c>
      <c r="MIP114" s="108" t="s">
        <v>4</v>
      </c>
      <c r="MIQ114" s="108" t="s">
        <v>4</v>
      </c>
      <c r="MIR114" s="14"/>
      <c r="MIS114" s="74"/>
      <c r="MIT114" s="20"/>
      <c r="MIU114" s="20" t="s">
        <v>11</v>
      </c>
      <c r="MIV114" s="294" t="s">
        <v>162</v>
      </c>
      <c r="MIW114" s="295"/>
      <c r="MIX114" s="296"/>
      <c r="MIY114" s="107"/>
      <c r="MIZ114" s="291" t="s">
        <v>4</v>
      </c>
      <c r="MJA114" s="292"/>
      <c r="MJB114" s="292"/>
      <c r="MJC114" s="293"/>
      <c r="MJD114" s="75">
        <v>42735</v>
      </c>
      <c r="MJE114" s="108" t="s">
        <v>4</v>
      </c>
      <c r="MJF114" s="108" t="s">
        <v>4</v>
      </c>
      <c r="MJG114" s="108" t="s">
        <v>4</v>
      </c>
      <c r="MJH114" s="14"/>
      <c r="MJI114" s="74"/>
      <c r="MJJ114" s="20"/>
      <c r="MJK114" s="20" t="s">
        <v>11</v>
      </c>
      <c r="MJL114" s="294" t="s">
        <v>162</v>
      </c>
      <c r="MJM114" s="295"/>
      <c r="MJN114" s="296"/>
      <c r="MJO114" s="107"/>
      <c r="MJP114" s="291" t="s">
        <v>4</v>
      </c>
      <c r="MJQ114" s="292"/>
      <c r="MJR114" s="292"/>
      <c r="MJS114" s="293"/>
      <c r="MJT114" s="75">
        <v>42735</v>
      </c>
      <c r="MJU114" s="108" t="s">
        <v>4</v>
      </c>
      <c r="MJV114" s="108" t="s">
        <v>4</v>
      </c>
      <c r="MJW114" s="108" t="s">
        <v>4</v>
      </c>
      <c r="MJX114" s="14"/>
      <c r="MJY114" s="74"/>
      <c r="MJZ114" s="20"/>
      <c r="MKA114" s="20" t="s">
        <v>11</v>
      </c>
      <c r="MKB114" s="294" t="s">
        <v>162</v>
      </c>
      <c r="MKC114" s="295"/>
      <c r="MKD114" s="296"/>
      <c r="MKE114" s="107"/>
      <c r="MKF114" s="291" t="s">
        <v>4</v>
      </c>
      <c r="MKG114" s="292"/>
      <c r="MKH114" s="292"/>
      <c r="MKI114" s="293"/>
      <c r="MKJ114" s="75">
        <v>42735</v>
      </c>
      <c r="MKK114" s="108" t="s">
        <v>4</v>
      </c>
      <c r="MKL114" s="108" t="s">
        <v>4</v>
      </c>
      <c r="MKM114" s="108" t="s">
        <v>4</v>
      </c>
      <c r="MKN114" s="14"/>
      <c r="MKO114" s="74"/>
      <c r="MKP114" s="20"/>
      <c r="MKQ114" s="20" t="s">
        <v>11</v>
      </c>
      <c r="MKR114" s="294" t="s">
        <v>162</v>
      </c>
      <c r="MKS114" s="295"/>
      <c r="MKT114" s="296"/>
      <c r="MKU114" s="107"/>
      <c r="MKV114" s="291" t="s">
        <v>4</v>
      </c>
      <c r="MKW114" s="292"/>
      <c r="MKX114" s="292"/>
      <c r="MKY114" s="293"/>
      <c r="MKZ114" s="75">
        <v>42735</v>
      </c>
      <c r="MLA114" s="108" t="s">
        <v>4</v>
      </c>
      <c r="MLB114" s="108" t="s">
        <v>4</v>
      </c>
      <c r="MLC114" s="108" t="s">
        <v>4</v>
      </c>
      <c r="MLD114" s="14"/>
      <c r="MLE114" s="74"/>
      <c r="MLF114" s="20"/>
      <c r="MLG114" s="20" t="s">
        <v>11</v>
      </c>
      <c r="MLH114" s="294" t="s">
        <v>162</v>
      </c>
      <c r="MLI114" s="295"/>
      <c r="MLJ114" s="296"/>
      <c r="MLK114" s="107"/>
      <c r="MLL114" s="291" t="s">
        <v>4</v>
      </c>
      <c r="MLM114" s="292"/>
      <c r="MLN114" s="292"/>
      <c r="MLO114" s="293"/>
      <c r="MLP114" s="75">
        <v>42735</v>
      </c>
      <c r="MLQ114" s="108" t="s">
        <v>4</v>
      </c>
      <c r="MLR114" s="108" t="s">
        <v>4</v>
      </c>
      <c r="MLS114" s="108" t="s">
        <v>4</v>
      </c>
      <c r="MLT114" s="14"/>
      <c r="MLU114" s="74"/>
      <c r="MLV114" s="20"/>
      <c r="MLW114" s="20" t="s">
        <v>11</v>
      </c>
      <c r="MLX114" s="294" t="s">
        <v>162</v>
      </c>
      <c r="MLY114" s="295"/>
      <c r="MLZ114" s="296"/>
      <c r="MMA114" s="107"/>
      <c r="MMB114" s="291" t="s">
        <v>4</v>
      </c>
      <c r="MMC114" s="292"/>
      <c r="MMD114" s="292"/>
      <c r="MME114" s="293"/>
      <c r="MMF114" s="75">
        <v>42735</v>
      </c>
      <c r="MMG114" s="108" t="s">
        <v>4</v>
      </c>
      <c r="MMH114" s="108" t="s">
        <v>4</v>
      </c>
      <c r="MMI114" s="108" t="s">
        <v>4</v>
      </c>
      <c r="MMJ114" s="14"/>
      <c r="MMK114" s="74"/>
      <c r="MML114" s="20"/>
      <c r="MMM114" s="20" t="s">
        <v>11</v>
      </c>
      <c r="MMN114" s="294" t="s">
        <v>162</v>
      </c>
      <c r="MMO114" s="295"/>
      <c r="MMP114" s="296"/>
      <c r="MMQ114" s="107"/>
      <c r="MMR114" s="291" t="s">
        <v>4</v>
      </c>
      <c r="MMS114" s="292"/>
      <c r="MMT114" s="292"/>
      <c r="MMU114" s="293"/>
      <c r="MMV114" s="75">
        <v>42735</v>
      </c>
      <c r="MMW114" s="108" t="s">
        <v>4</v>
      </c>
      <c r="MMX114" s="108" t="s">
        <v>4</v>
      </c>
      <c r="MMY114" s="108" t="s">
        <v>4</v>
      </c>
      <c r="MMZ114" s="14"/>
      <c r="MNA114" s="74"/>
      <c r="MNB114" s="20"/>
      <c r="MNC114" s="20" t="s">
        <v>11</v>
      </c>
      <c r="MND114" s="294" t="s">
        <v>162</v>
      </c>
      <c r="MNE114" s="295"/>
      <c r="MNF114" s="296"/>
      <c r="MNG114" s="107"/>
      <c r="MNH114" s="291" t="s">
        <v>4</v>
      </c>
      <c r="MNI114" s="292"/>
      <c r="MNJ114" s="292"/>
      <c r="MNK114" s="293"/>
      <c r="MNL114" s="75">
        <v>42735</v>
      </c>
      <c r="MNM114" s="108" t="s">
        <v>4</v>
      </c>
      <c r="MNN114" s="108" t="s">
        <v>4</v>
      </c>
      <c r="MNO114" s="108" t="s">
        <v>4</v>
      </c>
      <c r="MNP114" s="14"/>
      <c r="MNQ114" s="74"/>
      <c r="MNR114" s="20"/>
      <c r="MNS114" s="20" t="s">
        <v>11</v>
      </c>
      <c r="MNT114" s="294" t="s">
        <v>162</v>
      </c>
      <c r="MNU114" s="295"/>
      <c r="MNV114" s="296"/>
      <c r="MNW114" s="107"/>
      <c r="MNX114" s="291" t="s">
        <v>4</v>
      </c>
      <c r="MNY114" s="292"/>
      <c r="MNZ114" s="292"/>
      <c r="MOA114" s="293"/>
      <c r="MOB114" s="75">
        <v>42735</v>
      </c>
      <c r="MOC114" s="108" t="s">
        <v>4</v>
      </c>
      <c r="MOD114" s="108" t="s">
        <v>4</v>
      </c>
      <c r="MOE114" s="108" t="s">
        <v>4</v>
      </c>
      <c r="MOF114" s="14"/>
      <c r="MOG114" s="74"/>
      <c r="MOH114" s="20"/>
      <c r="MOI114" s="20" t="s">
        <v>11</v>
      </c>
      <c r="MOJ114" s="294" t="s">
        <v>162</v>
      </c>
      <c r="MOK114" s="295"/>
      <c r="MOL114" s="296"/>
      <c r="MOM114" s="107"/>
      <c r="MON114" s="291" t="s">
        <v>4</v>
      </c>
      <c r="MOO114" s="292"/>
      <c r="MOP114" s="292"/>
      <c r="MOQ114" s="293"/>
      <c r="MOR114" s="75">
        <v>42735</v>
      </c>
      <c r="MOS114" s="108" t="s">
        <v>4</v>
      </c>
      <c r="MOT114" s="108" t="s">
        <v>4</v>
      </c>
      <c r="MOU114" s="108" t="s">
        <v>4</v>
      </c>
      <c r="MOV114" s="14"/>
      <c r="MOW114" s="74"/>
      <c r="MOX114" s="20"/>
      <c r="MOY114" s="20" t="s">
        <v>11</v>
      </c>
      <c r="MOZ114" s="294" t="s">
        <v>162</v>
      </c>
      <c r="MPA114" s="295"/>
      <c r="MPB114" s="296"/>
      <c r="MPC114" s="107"/>
      <c r="MPD114" s="291" t="s">
        <v>4</v>
      </c>
      <c r="MPE114" s="292"/>
      <c r="MPF114" s="292"/>
      <c r="MPG114" s="293"/>
      <c r="MPH114" s="75">
        <v>42735</v>
      </c>
      <c r="MPI114" s="108" t="s">
        <v>4</v>
      </c>
      <c r="MPJ114" s="108" t="s">
        <v>4</v>
      </c>
      <c r="MPK114" s="108" t="s">
        <v>4</v>
      </c>
      <c r="MPL114" s="14"/>
      <c r="MPM114" s="74"/>
      <c r="MPN114" s="20"/>
      <c r="MPO114" s="20" t="s">
        <v>11</v>
      </c>
      <c r="MPP114" s="294" t="s">
        <v>162</v>
      </c>
      <c r="MPQ114" s="295"/>
      <c r="MPR114" s="296"/>
      <c r="MPS114" s="107"/>
      <c r="MPT114" s="291" t="s">
        <v>4</v>
      </c>
      <c r="MPU114" s="292"/>
      <c r="MPV114" s="292"/>
      <c r="MPW114" s="293"/>
      <c r="MPX114" s="75">
        <v>42735</v>
      </c>
      <c r="MPY114" s="108" t="s">
        <v>4</v>
      </c>
      <c r="MPZ114" s="108" t="s">
        <v>4</v>
      </c>
      <c r="MQA114" s="108" t="s">
        <v>4</v>
      </c>
      <c r="MQB114" s="14"/>
      <c r="MQC114" s="74"/>
      <c r="MQD114" s="20"/>
      <c r="MQE114" s="20" t="s">
        <v>11</v>
      </c>
      <c r="MQF114" s="294" t="s">
        <v>162</v>
      </c>
      <c r="MQG114" s="295"/>
      <c r="MQH114" s="296"/>
      <c r="MQI114" s="107"/>
      <c r="MQJ114" s="291" t="s">
        <v>4</v>
      </c>
      <c r="MQK114" s="292"/>
      <c r="MQL114" s="292"/>
      <c r="MQM114" s="293"/>
      <c r="MQN114" s="75">
        <v>42735</v>
      </c>
      <c r="MQO114" s="108" t="s">
        <v>4</v>
      </c>
      <c r="MQP114" s="108" t="s">
        <v>4</v>
      </c>
      <c r="MQQ114" s="108" t="s">
        <v>4</v>
      </c>
      <c r="MQR114" s="14"/>
      <c r="MQS114" s="74"/>
      <c r="MQT114" s="20"/>
      <c r="MQU114" s="20" t="s">
        <v>11</v>
      </c>
      <c r="MQV114" s="294" t="s">
        <v>162</v>
      </c>
      <c r="MQW114" s="295"/>
      <c r="MQX114" s="296"/>
      <c r="MQY114" s="107"/>
      <c r="MQZ114" s="291" t="s">
        <v>4</v>
      </c>
      <c r="MRA114" s="292"/>
      <c r="MRB114" s="292"/>
      <c r="MRC114" s="293"/>
      <c r="MRD114" s="75">
        <v>42735</v>
      </c>
      <c r="MRE114" s="108" t="s">
        <v>4</v>
      </c>
      <c r="MRF114" s="108" t="s">
        <v>4</v>
      </c>
      <c r="MRG114" s="108" t="s">
        <v>4</v>
      </c>
      <c r="MRH114" s="14"/>
      <c r="MRI114" s="74"/>
      <c r="MRJ114" s="20"/>
      <c r="MRK114" s="20" t="s">
        <v>11</v>
      </c>
      <c r="MRL114" s="294" t="s">
        <v>162</v>
      </c>
      <c r="MRM114" s="295"/>
      <c r="MRN114" s="296"/>
      <c r="MRO114" s="107"/>
      <c r="MRP114" s="291" t="s">
        <v>4</v>
      </c>
      <c r="MRQ114" s="292"/>
      <c r="MRR114" s="292"/>
      <c r="MRS114" s="293"/>
      <c r="MRT114" s="75">
        <v>42735</v>
      </c>
      <c r="MRU114" s="108" t="s">
        <v>4</v>
      </c>
      <c r="MRV114" s="108" t="s">
        <v>4</v>
      </c>
      <c r="MRW114" s="108" t="s">
        <v>4</v>
      </c>
      <c r="MRX114" s="14"/>
      <c r="MRY114" s="74"/>
      <c r="MRZ114" s="20"/>
      <c r="MSA114" s="20" t="s">
        <v>11</v>
      </c>
      <c r="MSB114" s="294" t="s">
        <v>162</v>
      </c>
      <c r="MSC114" s="295"/>
      <c r="MSD114" s="296"/>
      <c r="MSE114" s="107"/>
      <c r="MSF114" s="291" t="s">
        <v>4</v>
      </c>
      <c r="MSG114" s="292"/>
      <c r="MSH114" s="292"/>
      <c r="MSI114" s="293"/>
      <c r="MSJ114" s="75">
        <v>42735</v>
      </c>
      <c r="MSK114" s="108" t="s">
        <v>4</v>
      </c>
      <c r="MSL114" s="108" t="s">
        <v>4</v>
      </c>
      <c r="MSM114" s="108" t="s">
        <v>4</v>
      </c>
      <c r="MSN114" s="14"/>
      <c r="MSO114" s="74"/>
      <c r="MSP114" s="20"/>
      <c r="MSQ114" s="20" t="s">
        <v>11</v>
      </c>
      <c r="MSR114" s="294" t="s">
        <v>162</v>
      </c>
      <c r="MSS114" s="295"/>
      <c r="MST114" s="296"/>
      <c r="MSU114" s="107"/>
      <c r="MSV114" s="291" t="s">
        <v>4</v>
      </c>
      <c r="MSW114" s="292"/>
      <c r="MSX114" s="292"/>
      <c r="MSY114" s="293"/>
      <c r="MSZ114" s="75">
        <v>42735</v>
      </c>
      <c r="MTA114" s="108" t="s">
        <v>4</v>
      </c>
      <c r="MTB114" s="108" t="s">
        <v>4</v>
      </c>
      <c r="MTC114" s="108" t="s">
        <v>4</v>
      </c>
      <c r="MTD114" s="14"/>
      <c r="MTE114" s="74"/>
      <c r="MTF114" s="20"/>
      <c r="MTG114" s="20" t="s">
        <v>11</v>
      </c>
      <c r="MTH114" s="294" t="s">
        <v>162</v>
      </c>
      <c r="MTI114" s="295"/>
      <c r="MTJ114" s="296"/>
      <c r="MTK114" s="107"/>
      <c r="MTL114" s="291" t="s">
        <v>4</v>
      </c>
      <c r="MTM114" s="292"/>
      <c r="MTN114" s="292"/>
      <c r="MTO114" s="293"/>
      <c r="MTP114" s="75">
        <v>42735</v>
      </c>
      <c r="MTQ114" s="108" t="s">
        <v>4</v>
      </c>
      <c r="MTR114" s="108" t="s">
        <v>4</v>
      </c>
      <c r="MTS114" s="108" t="s">
        <v>4</v>
      </c>
      <c r="MTT114" s="14"/>
      <c r="MTU114" s="74"/>
      <c r="MTV114" s="20"/>
      <c r="MTW114" s="20" t="s">
        <v>11</v>
      </c>
      <c r="MTX114" s="294" t="s">
        <v>162</v>
      </c>
      <c r="MTY114" s="295"/>
      <c r="MTZ114" s="296"/>
      <c r="MUA114" s="107"/>
      <c r="MUB114" s="291" t="s">
        <v>4</v>
      </c>
      <c r="MUC114" s="292"/>
      <c r="MUD114" s="292"/>
      <c r="MUE114" s="293"/>
      <c r="MUF114" s="75">
        <v>42735</v>
      </c>
      <c r="MUG114" s="108" t="s">
        <v>4</v>
      </c>
      <c r="MUH114" s="108" t="s">
        <v>4</v>
      </c>
      <c r="MUI114" s="108" t="s">
        <v>4</v>
      </c>
      <c r="MUJ114" s="14"/>
      <c r="MUK114" s="74"/>
      <c r="MUL114" s="20"/>
      <c r="MUM114" s="20" t="s">
        <v>11</v>
      </c>
      <c r="MUN114" s="294" t="s">
        <v>162</v>
      </c>
      <c r="MUO114" s="295"/>
      <c r="MUP114" s="296"/>
      <c r="MUQ114" s="107"/>
      <c r="MUR114" s="291" t="s">
        <v>4</v>
      </c>
      <c r="MUS114" s="292"/>
      <c r="MUT114" s="292"/>
      <c r="MUU114" s="293"/>
      <c r="MUV114" s="75">
        <v>42735</v>
      </c>
      <c r="MUW114" s="108" t="s">
        <v>4</v>
      </c>
      <c r="MUX114" s="108" t="s">
        <v>4</v>
      </c>
      <c r="MUY114" s="108" t="s">
        <v>4</v>
      </c>
      <c r="MUZ114" s="14"/>
      <c r="MVA114" s="74"/>
      <c r="MVB114" s="20"/>
      <c r="MVC114" s="20" t="s">
        <v>11</v>
      </c>
      <c r="MVD114" s="294" t="s">
        <v>162</v>
      </c>
      <c r="MVE114" s="295"/>
      <c r="MVF114" s="296"/>
      <c r="MVG114" s="107"/>
      <c r="MVH114" s="291" t="s">
        <v>4</v>
      </c>
      <c r="MVI114" s="292"/>
      <c r="MVJ114" s="292"/>
      <c r="MVK114" s="293"/>
      <c r="MVL114" s="75">
        <v>42735</v>
      </c>
      <c r="MVM114" s="108" t="s">
        <v>4</v>
      </c>
      <c r="MVN114" s="108" t="s">
        <v>4</v>
      </c>
      <c r="MVO114" s="108" t="s">
        <v>4</v>
      </c>
      <c r="MVP114" s="14"/>
      <c r="MVQ114" s="74"/>
      <c r="MVR114" s="20"/>
      <c r="MVS114" s="20" t="s">
        <v>11</v>
      </c>
      <c r="MVT114" s="294" t="s">
        <v>162</v>
      </c>
      <c r="MVU114" s="295"/>
      <c r="MVV114" s="296"/>
      <c r="MVW114" s="107"/>
      <c r="MVX114" s="291" t="s">
        <v>4</v>
      </c>
      <c r="MVY114" s="292"/>
      <c r="MVZ114" s="292"/>
      <c r="MWA114" s="293"/>
      <c r="MWB114" s="75">
        <v>42735</v>
      </c>
      <c r="MWC114" s="108" t="s">
        <v>4</v>
      </c>
      <c r="MWD114" s="108" t="s">
        <v>4</v>
      </c>
      <c r="MWE114" s="108" t="s">
        <v>4</v>
      </c>
      <c r="MWF114" s="14"/>
      <c r="MWG114" s="74"/>
      <c r="MWH114" s="20"/>
      <c r="MWI114" s="20" t="s">
        <v>11</v>
      </c>
      <c r="MWJ114" s="294" t="s">
        <v>162</v>
      </c>
      <c r="MWK114" s="295"/>
      <c r="MWL114" s="296"/>
      <c r="MWM114" s="107"/>
      <c r="MWN114" s="291" t="s">
        <v>4</v>
      </c>
      <c r="MWO114" s="292"/>
      <c r="MWP114" s="292"/>
      <c r="MWQ114" s="293"/>
      <c r="MWR114" s="75">
        <v>42735</v>
      </c>
      <c r="MWS114" s="108" t="s">
        <v>4</v>
      </c>
      <c r="MWT114" s="108" t="s">
        <v>4</v>
      </c>
      <c r="MWU114" s="108" t="s">
        <v>4</v>
      </c>
      <c r="MWV114" s="14"/>
      <c r="MWW114" s="74"/>
      <c r="MWX114" s="20"/>
      <c r="MWY114" s="20" t="s">
        <v>11</v>
      </c>
      <c r="MWZ114" s="294" t="s">
        <v>162</v>
      </c>
      <c r="MXA114" s="295"/>
      <c r="MXB114" s="296"/>
      <c r="MXC114" s="107"/>
      <c r="MXD114" s="291" t="s">
        <v>4</v>
      </c>
      <c r="MXE114" s="292"/>
      <c r="MXF114" s="292"/>
      <c r="MXG114" s="293"/>
      <c r="MXH114" s="75">
        <v>42735</v>
      </c>
      <c r="MXI114" s="108" t="s">
        <v>4</v>
      </c>
      <c r="MXJ114" s="108" t="s">
        <v>4</v>
      </c>
      <c r="MXK114" s="108" t="s">
        <v>4</v>
      </c>
      <c r="MXL114" s="14"/>
      <c r="MXM114" s="74"/>
      <c r="MXN114" s="20"/>
      <c r="MXO114" s="20" t="s">
        <v>11</v>
      </c>
      <c r="MXP114" s="294" t="s">
        <v>162</v>
      </c>
      <c r="MXQ114" s="295"/>
      <c r="MXR114" s="296"/>
      <c r="MXS114" s="107"/>
      <c r="MXT114" s="291" t="s">
        <v>4</v>
      </c>
      <c r="MXU114" s="292"/>
      <c r="MXV114" s="292"/>
      <c r="MXW114" s="293"/>
      <c r="MXX114" s="75">
        <v>42735</v>
      </c>
      <c r="MXY114" s="108" t="s">
        <v>4</v>
      </c>
      <c r="MXZ114" s="108" t="s">
        <v>4</v>
      </c>
      <c r="MYA114" s="108" t="s">
        <v>4</v>
      </c>
      <c r="MYB114" s="14"/>
      <c r="MYC114" s="74"/>
      <c r="MYD114" s="20"/>
      <c r="MYE114" s="20" t="s">
        <v>11</v>
      </c>
      <c r="MYF114" s="294" t="s">
        <v>162</v>
      </c>
      <c r="MYG114" s="295"/>
      <c r="MYH114" s="296"/>
      <c r="MYI114" s="107"/>
      <c r="MYJ114" s="291" t="s">
        <v>4</v>
      </c>
      <c r="MYK114" s="292"/>
      <c r="MYL114" s="292"/>
      <c r="MYM114" s="293"/>
      <c r="MYN114" s="75">
        <v>42735</v>
      </c>
      <c r="MYO114" s="108" t="s">
        <v>4</v>
      </c>
      <c r="MYP114" s="108" t="s">
        <v>4</v>
      </c>
      <c r="MYQ114" s="108" t="s">
        <v>4</v>
      </c>
      <c r="MYR114" s="14"/>
      <c r="MYS114" s="74"/>
      <c r="MYT114" s="20"/>
      <c r="MYU114" s="20" t="s">
        <v>11</v>
      </c>
      <c r="MYV114" s="294" t="s">
        <v>162</v>
      </c>
      <c r="MYW114" s="295"/>
      <c r="MYX114" s="296"/>
      <c r="MYY114" s="107"/>
      <c r="MYZ114" s="291" t="s">
        <v>4</v>
      </c>
      <c r="MZA114" s="292"/>
      <c r="MZB114" s="292"/>
      <c r="MZC114" s="293"/>
      <c r="MZD114" s="75">
        <v>42735</v>
      </c>
      <c r="MZE114" s="108" t="s">
        <v>4</v>
      </c>
      <c r="MZF114" s="108" t="s">
        <v>4</v>
      </c>
      <c r="MZG114" s="108" t="s">
        <v>4</v>
      </c>
      <c r="MZH114" s="14"/>
      <c r="MZI114" s="74"/>
      <c r="MZJ114" s="20"/>
      <c r="MZK114" s="20" t="s">
        <v>11</v>
      </c>
      <c r="MZL114" s="294" t="s">
        <v>162</v>
      </c>
      <c r="MZM114" s="295"/>
      <c r="MZN114" s="296"/>
      <c r="MZO114" s="107"/>
      <c r="MZP114" s="291" t="s">
        <v>4</v>
      </c>
      <c r="MZQ114" s="292"/>
      <c r="MZR114" s="292"/>
      <c r="MZS114" s="293"/>
      <c r="MZT114" s="75">
        <v>42735</v>
      </c>
      <c r="MZU114" s="108" t="s">
        <v>4</v>
      </c>
      <c r="MZV114" s="108" t="s">
        <v>4</v>
      </c>
      <c r="MZW114" s="108" t="s">
        <v>4</v>
      </c>
      <c r="MZX114" s="14"/>
      <c r="MZY114" s="74"/>
      <c r="MZZ114" s="20"/>
      <c r="NAA114" s="20" t="s">
        <v>11</v>
      </c>
      <c r="NAB114" s="294" t="s">
        <v>162</v>
      </c>
      <c r="NAC114" s="295"/>
      <c r="NAD114" s="296"/>
      <c r="NAE114" s="107"/>
      <c r="NAF114" s="291" t="s">
        <v>4</v>
      </c>
      <c r="NAG114" s="292"/>
      <c r="NAH114" s="292"/>
      <c r="NAI114" s="293"/>
      <c r="NAJ114" s="75">
        <v>42735</v>
      </c>
      <c r="NAK114" s="108" t="s">
        <v>4</v>
      </c>
      <c r="NAL114" s="108" t="s">
        <v>4</v>
      </c>
      <c r="NAM114" s="108" t="s">
        <v>4</v>
      </c>
      <c r="NAN114" s="14"/>
      <c r="NAO114" s="74"/>
      <c r="NAP114" s="20"/>
      <c r="NAQ114" s="20" t="s">
        <v>11</v>
      </c>
      <c r="NAR114" s="294" t="s">
        <v>162</v>
      </c>
      <c r="NAS114" s="295"/>
      <c r="NAT114" s="296"/>
      <c r="NAU114" s="107"/>
      <c r="NAV114" s="291" t="s">
        <v>4</v>
      </c>
      <c r="NAW114" s="292"/>
      <c r="NAX114" s="292"/>
      <c r="NAY114" s="293"/>
      <c r="NAZ114" s="75">
        <v>42735</v>
      </c>
      <c r="NBA114" s="108" t="s">
        <v>4</v>
      </c>
      <c r="NBB114" s="108" t="s">
        <v>4</v>
      </c>
      <c r="NBC114" s="108" t="s">
        <v>4</v>
      </c>
      <c r="NBD114" s="14"/>
      <c r="NBE114" s="74"/>
      <c r="NBF114" s="20"/>
      <c r="NBG114" s="20" t="s">
        <v>11</v>
      </c>
      <c r="NBH114" s="294" t="s">
        <v>162</v>
      </c>
      <c r="NBI114" s="295"/>
      <c r="NBJ114" s="296"/>
      <c r="NBK114" s="107"/>
      <c r="NBL114" s="291" t="s">
        <v>4</v>
      </c>
      <c r="NBM114" s="292"/>
      <c r="NBN114" s="292"/>
      <c r="NBO114" s="293"/>
      <c r="NBP114" s="75">
        <v>42735</v>
      </c>
      <c r="NBQ114" s="108" t="s">
        <v>4</v>
      </c>
      <c r="NBR114" s="108" t="s">
        <v>4</v>
      </c>
      <c r="NBS114" s="108" t="s">
        <v>4</v>
      </c>
      <c r="NBT114" s="14"/>
      <c r="NBU114" s="74"/>
      <c r="NBV114" s="20"/>
      <c r="NBW114" s="20" t="s">
        <v>11</v>
      </c>
      <c r="NBX114" s="294" t="s">
        <v>162</v>
      </c>
      <c r="NBY114" s="295"/>
      <c r="NBZ114" s="296"/>
      <c r="NCA114" s="107"/>
      <c r="NCB114" s="291" t="s">
        <v>4</v>
      </c>
      <c r="NCC114" s="292"/>
      <c r="NCD114" s="292"/>
      <c r="NCE114" s="293"/>
      <c r="NCF114" s="75">
        <v>42735</v>
      </c>
      <c r="NCG114" s="108" t="s">
        <v>4</v>
      </c>
      <c r="NCH114" s="108" t="s">
        <v>4</v>
      </c>
      <c r="NCI114" s="108" t="s">
        <v>4</v>
      </c>
      <c r="NCJ114" s="14"/>
      <c r="NCK114" s="74"/>
      <c r="NCL114" s="20"/>
      <c r="NCM114" s="20" t="s">
        <v>11</v>
      </c>
      <c r="NCN114" s="294" t="s">
        <v>162</v>
      </c>
      <c r="NCO114" s="295"/>
      <c r="NCP114" s="296"/>
      <c r="NCQ114" s="107"/>
      <c r="NCR114" s="291" t="s">
        <v>4</v>
      </c>
      <c r="NCS114" s="292"/>
      <c r="NCT114" s="292"/>
      <c r="NCU114" s="293"/>
      <c r="NCV114" s="75">
        <v>42735</v>
      </c>
      <c r="NCW114" s="108" t="s">
        <v>4</v>
      </c>
      <c r="NCX114" s="108" t="s">
        <v>4</v>
      </c>
      <c r="NCY114" s="108" t="s">
        <v>4</v>
      </c>
      <c r="NCZ114" s="14"/>
      <c r="NDA114" s="74"/>
      <c r="NDB114" s="20"/>
      <c r="NDC114" s="20" t="s">
        <v>11</v>
      </c>
      <c r="NDD114" s="294" t="s">
        <v>162</v>
      </c>
      <c r="NDE114" s="295"/>
      <c r="NDF114" s="296"/>
      <c r="NDG114" s="107"/>
      <c r="NDH114" s="291" t="s">
        <v>4</v>
      </c>
      <c r="NDI114" s="292"/>
      <c r="NDJ114" s="292"/>
      <c r="NDK114" s="293"/>
      <c r="NDL114" s="75">
        <v>42735</v>
      </c>
      <c r="NDM114" s="108" t="s">
        <v>4</v>
      </c>
      <c r="NDN114" s="108" t="s">
        <v>4</v>
      </c>
      <c r="NDO114" s="108" t="s">
        <v>4</v>
      </c>
      <c r="NDP114" s="14"/>
      <c r="NDQ114" s="74"/>
      <c r="NDR114" s="20"/>
      <c r="NDS114" s="20" t="s">
        <v>11</v>
      </c>
      <c r="NDT114" s="294" t="s">
        <v>162</v>
      </c>
      <c r="NDU114" s="295"/>
      <c r="NDV114" s="296"/>
      <c r="NDW114" s="107"/>
      <c r="NDX114" s="291" t="s">
        <v>4</v>
      </c>
      <c r="NDY114" s="292"/>
      <c r="NDZ114" s="292"/>
      <c r="NEA114" s="293"/>
      <c r="NEB114" s="75">
        <v>42735</v>
      </c>
      <c r="NEC114" s="108" t="s">
        <v>4</v>
      </c>
      <c r="NED114" s="108" t="s">
        <v>4</v>
      </c>
      <c r="NEE114" s="108" t="s">
        <v>4</v>
      </c>
      <c r="NEF114" s="14"/>
      <c r="NEG114" s="74"/>
      <c r="NEH114" s="20"/>
      <c r="NEI114" s="20" t="s">
        <v>11</v>
      </c>
      <c r="NEJ114" s="294" t="s">
        <v>162</v>
      </c>
      <c r="NEK114" s="295"/>
      <c r="NEL114" s="296"/>
      <c r="NEM114" s="107"/>
      <c r="NEN114" s="291" t="s">
        <v>4</v>
      </c>
      <c r="NEO114" s="292"/>
      <c r="NEP114" s="292"/>
      <c r="NEQ114" s="293"/>
      <c r="NER114" s="75">
        <v>42735</v>
      </c>
      <c r="NES114" s="108" t="s">
        <v>4</v>
      </c>
      <c r="NET114" s="108" t="s">
        <v>4</v>
      </c>
      <c r="NEU114" s="108" t="s">
        <v>4</v>
      </c>
      <c r="NEV114" s="14"/>
      <c r="NEW114" s="74"/>
      <c r="NEX114" s="20"/>
      <c r="NEY114" s="20" t="s">
        <v>11</v>
      </c>
      <c r="NEZ114" s="294" t="s">
        <v>162</v>
      </c>
      <c r="NFA114" s="295"/>
      <c r="NFB114" s="296"/>
      <c r="NFC114" s="107"/>
      <c r="NFD114" s="291" t="s">
        <v>4</v>
      </c>
      <c r="NFE114" s="292"/>
      <c r="NFF114" s="292"/>
      <c r="NFG114" s="293"/>
      <c r="NFH114" s="75">
        <v>42735</v>
      </c>
      <c r="NFI114" s="108" t="s">
        <v>4</v>
      </c>
      <c r="NFJ114" s="108" t="s">
        <v>4</v>
      </c>
      <c r="NFK114" s="108" t="s">
        <v>4</v>
      </c>
      <c r="NFL114" s="14"/>
      <c r="NFM114" s="74"/>
      <c r="NFN114" s="20"/>
      <c r="NFO114" s="20" t="s">
        <v>11</v>
      </c>
      <c r="NFP114" s="294" t="s">
        <v>162</v>
      </c>
      <c r="NFQ114" s="295"/>
      <c r="NFR114" s="296"/>
      <c r="NFS114" s="107"/>
      <c r="NFT114" s="291" t="s">
        <v>4</v>
      </c>
      <c r="NFU114" s="292"/>
      <c r="NFV114" s="292"/>
      <c r="NFW114" s="293"/>
      <c r="NFX114" s="75">
        <v>42735</v>
      </c>
      <c r="NFY114" s="108" t="s">
        <v>4</v>
      </c>
      <c r="NFZ114" s="108" t="s">
        <v>4</v>
      </c>
      <c r="NGA114" s="108" t="s">
        <v>4</v>
      </c>
      <c r="NGB114" s="14"/>
      <c r="NGC114" s="74"/>
      <c r="NGD114" s="20"/>
      <c r="NGE114" s="20" t="s">
        <v>11</v>
      </c>
      <c r="NGF114" s="294" t="s">
        <v>162</v>
      </c>
      <c r="NGG114" s="295"/>
      <c r="NGH114" s="296"/>
      <c r="NGI114" s="107"/>
      <c r="NGJ114" s="291" t="s">
        <v>4</v>
      </c>
      <c r="NGK114" s="292"/>
      <c r="NGL114" s="292"/>
      <c r="NGM114" s="293"/>
      <c r="NGN114" s="75">
        <v>42735</v>
      </c>
      <c r="NGO114" s="108" t="s">
        <v>4</v>
      </c>
      <c r="NGP114" s="108" t="s">
        <v>4</v>
      </c>
      <c r="NGQ114" s="108" t="s">
        <v>4</v>
      </c>
      <c r="NGR114" s="14"/>
      <c r="NGS114" s="74"/>
      <c r="NGT114" s="20"/>
      <c r="NGU114" s="20" t="s">
        <v>11</v>
      </c>
      <c r="NGV114" s="294" t="s">
        <v>162</v>
      </c>
      <c r="NGW114" s="295"/>
      <c r="NGX114" s="296"/>
      <c r="NGY114" s="107"/>
      <c r="NGZ114" s="291" t="s">
        <v>4</v>
      </c>
      <c r="NHA114" s="292"/>
      <c r="NHB114" s="292"/>
      <c r="NHC114" s="293"/>
      <c r="NHD114" s="75">
        <v>42735</v>
      </c>
      <c r="NHE114" s="108" t="s">
        <v>4</v>
      </c>
      <c r="NHF114" s="108" t="s">
        <v>4</v>
      </c>
      <c r="NHG114" s="108" t="s">
        <v>4</v>
      </c>
      <c r="NHH114" s="14"/>
      <c r="NHI114" s="74"/>
      <c r="NHJ114" s="20"/>
      <c r="NHK114" s="20" t="s">
        <v>11</v>
      </c>
      <c r="NHL114" s="294" t="s">
        <v>162</v>
      </c>
      <c r="NHM114" s="295"/>
      <c r="NHN114" s="296"/>
      <c r="NHO114" s="107"/>
      <c r="NHP114" s="291" t="s">
        <v>4</v>
      </c>
      <c r="NHQ114" s="292"/>
      <c r="NHR114" s="292"/>
      <c r="NHS114" s="293"/>
      <c r="NHT114" s="75">
        <v>42735</v>
      </c>
      <c r="NHU114" s="108" t="s">
        <v>4</v>
      </c>
      <c r="NHV114" s="108" t="s">
        <v>4</v>
      </c>
      <c r="NHW114" s="108" t="s">
        <v>4</v>
      </c>
      <c r="NHX114" s="14"/>
      <c r="NHY114" s="74"/>
      <c r="NHZ114" s="20"/>
      <c r="NIA114" s="20" t="s">
        <v>11</v>
      </c>
      <c r="NIB114" s="294" t="s">
        <v>162</v>
      </c>
      <c r="NIC114" s="295"/>
      <c r="NID114" s="296"/>
      <c r="NIE114" s="107"/>
      <c r="NIF114" s="291" t="s">
        <v>4</v>
      </c>
      <c r="NIG114" s="292"/>
      <c r="NIH114" s="292"/>
      <c r="NII114" s="293"/>
      <c r="NIJ114" s="75">
        <v>42735</v>
      </c>
      <c r="NIK114" s="108" t="s">
        <v>4</v>
      </c>
      <c r="NIL114" s="108" t="s">
        <v>4</v>
      </c>
      <c r="NIM114" s="108" t="s">
        <v>4</v>
      </c>
      <c r="NIN114" s="14"/>
      <c r="NIO114" s="74"/>
      <c r="NIP114" s="20"/>
      <c r="NIQ114" s="20" t="s">
        <v>11</v>
      </c>
      <c r="NIR114" s="294" t="s">
        <v>162</v>
      </c>
      <c r="NIS114" s="295"/>
      <c r="NIT114" s="296"/>
      <c r="NIU114" s="107"/>
      <c r="NIV114" s="291" t="s">
        <v>4</v>
      </c>
      <c r="NIW114" s="292"/>
      <c r="NIX114" s="292"/>
      <c r="NIY114" s="293"/>
      <c r="NIZ114" s="75">
        <v>42735</v>
      </c>
      <c r="NJA114" s="108" t="s">
        <v>4</v>
      </c>
      <c r="NJB114" s="108" t="s">
        <v>4</v>
      </c>
      <c r="NJC114" s="108" t="s">
        <v>4</v>
      </c>
      <c r="NJD114" s="14"/>
      <c r="NJE114" s="74"/>
      <c r="NJF114" s="20"/>
      <c r="NJG114" s="20" t="s">
        <v>11</v>
      </c>
      <c r="NJH114" s="294" t="s">
        <v>162</v>
      </c>
      <c r="NJI114" s="295"/>
      <c r="NJJ114" s="296"/>
      <c r="NJK114" s="107"/>
      <c r="NJL114" s="291" t="s">
        <v>4</v>
      </c>
      <c r="NJM114" s="292"/>
      <c r="NJN114" s="292"/>
      <c r="NJO114" s="293"/>
      <c r="NJP114" s="75">
        <v>42735</v>
      </c>
      <c r="NJQ114" s="108" t="s">
        <v>4</v>
      </c>
      <c r="NJR114" s="108" t="s">
        <v>4</v>
      </c>
      <c r="NJS114" s="108" t="s">
        <v>4</v>
      </c>
      <c r="NJT114" s="14"/>
      <c r="NJU114" s="74"/>
      <c r="NJV114" s="20"/>
      <c r="NJW114" s="20" t="s">
        <v>11</v>
      </c>
      <c r="NJX114" s="294" t="s">
        <v>162</v>
      </c>
      <c r="NJY114" s="295"/>
      <c r="NJZ114" s="296"/>
      <c r="NKA114" s="107"/>
      <c r="NKB114" s="291" t="s">
        <v>4</v>
      </c>
      <c r="NKC114" s="292"/>
      <c r="NKD114" s="292"/>
      <c r="NKE114" s="293"/>
      <c r="NKF114" s="75">
        <v>42735</v>
      </c>
      <c r="NKG114" s="108" t="s">
        <v>4</v>
      </c>
      <c r="NKH114" s="108" t="s">
        <v>4</v>
      </c>
      <c r="NKI114" s="108" t="s">
        <v>4</v>
      </c>
      <c r="NKJ114" s="14"/>
      <c r="NKK114" s="74"/>
      <c r="NKL114" s="20"/>
      <c r="NKM114" s="20" t="s">
        <v>11</v>
      </c>
      <c r="NKN114" s="294" t="s">
        <v>162</v>
      </c>
      <c r="NKO114" s="295"/>
      <c r="NKP114" s="296"/>
      <c r="NKQ114" s="107"/>
      <c r="NKR114" s="291" t="s">
        <v>4</v>
      </c>
      <c r="NKS114" s="292"/>
      <c r="NKT114" s="292"/>
      <c r="NKU114" s="293"/>
      <c r="NKV114" s="75">
        <v>42735</v>
      </c>
      <c r="NKW114" s="108" t="s">
        <v>4</v>
      </c>
      <c r="NKX114" s="108" t="s">
        <v>4</v>
      </c>
      <c r="NKY114" s="108" t="s">
        <v>4</v>
      </c>
      <c r="NKZ114" s="14"/>
      <c r="NLA114" s="74"/>
      <c r="NLB114" s="20"/>
      <c r="NLC114" s="20" t="s">
        <v>11</v>
      </c>
      <c r="NLD114" s="294" t="s">
        <v>162</v>
      </c>
      <c r="NLE114" s="295"/>
      <c r="NLF114" s="296"/>
      <c r="NLG114" s="107"/>
      <c r="NLH114" s="291" t="s">
        <v>4</v>
      </c>
      <c r="NLI114" s="292"/>
      <c r="NLJ114" s="292"/>
      <c r="NLK114" s="293"/>
      <c r="NLL114" s="75">
        <v>42735</v>
      </c>
      <c r="NLM114" s="108" t="s">
        <v>4</v>
      </c>
      <c r="NLN114" s="108" t="s">
        <v>4</v>
      </c>
      <c r="NLO114" s="108" t="s">
        <v>4</v>
      </c>
      <c r="NLP114" s="14"/>
      <c r="NLQ114" s="74"/>
      <c r="NLR114" s="20"/>
      <c r="NLS114" s="20" t="s">
        <v>11</v>
      </c>
      <c r="NLT114" s="294" t="s">
        <v>162</v>
      </c>
      <c r="NLU114" s="295"/>
      <c r="NLV114" s="296"/>
      <c r="NLW114" s="107"/>
      <c r="NLX114" s="291" t="s">
        <v>4</v>
      </c>
      <c r="NLY114" s="292"/>
      <c r="NLZ114" s="292"/>
      <c r="NMA114" s="293"/>
      <c r="NMB114" s="75">
        <v>42735</v>
      </c>
      <c r="NMC114" s="108" t="s">
        <v>4</v>
      </c>
      <c r="NMD114" s="108" t="s">
        <v>4</v>
      </c>
      <c r="NME114" s="108" t="s">
        <v>4</v>
      </c>
      <c r="NMF114" s="14"/>
      <c r="NMG114" s="74"/>
      <c r="NMH114" s="20"/>
      <c r="NMI114" s="20" t="s">
        <v>11</v>
      </c>
      <c r="NMJ114" s="294" t="s">
        <v>162</v>
      </c>
      <c r="NMK114" s="295"/>
      <c r="NML114" s="296"/>
      <c r="NMM114" s="107"/>
      <c r="NMN114" s="291" t="s">
        <v>4</v>
      </c>
      <c r="NMO114" s="292"/>
      <c r="NMP114" s="292"/>
      <c r="NMQ114" s="293"/>
      <c r="NMR114" s="75">
        <v>42735</v>
      </c>
      <c r="NMS114" s="108" t="s">
        <v>4</v>
      </c>
      <c r="NMT114" s="108" t="s">
        <v>4</v>
      </c>
      <c r="NMU114" s="108" t="s">
        <v>4</v>
      </c>
      <c r="NMV114" s="14"/>
      <c r="NMW114" s="74"/>
      <c r="NMX114" s="20"/>
      <c r="NMY114" s="20" t="s">
        <v>11</v>
      </c>
      <c r="NMZ114" s="294" t="s">
        <v>162</v>
      </c>
      <c r="NNA114" s="295"/>
      <c r="NNB114" s="296"/>
      <c r="NNC114" s="107"/>
      <c r="NND114" s="291" t="s">
        <v>4</v>
      </c>
      <c r="NNE114" s="292"/>
      <c r="NNF114" s="292"/>
      <c r="NNG114" s="293"/>
      <c r="NNH114" s="75">
        <v>42735</v>
      </c>
      <c r="NNI114" s="108" t="s">
        <v>4</v>
      </c>
      <c r="NNJ114" s="108" t="s">
        <v>4</v>
      </c>
      <c r="NNK114" s="108" t="s">
        <v>4</v>
      </c>
      <c r="NNL114" s="14"/>
      <c r="NNM114" s="74"/>
      <c r="NNN114" s="20"/>
      <c r="NNO114" s="20" t="s">
        <v>11</v>
      </c>
      <c r="NNP114" s="294" t="s">
        <v>162</v>
      </c>
      <c r="NNQ114" s="295"/>
      <c r="NNR114" s="296"/>
      <c r="NNS114" s="107"/>
      <c r="NNT114" s="291" t="s">
        <v>4</v>
      </c>
      <c r="NNU114" s="292"/>
      <c r="NNV114" s="292"/>
      <c r="NNW114" s="293"/>
      <c r="NNX114" s="75">
        <v>42735</v>
      </c>
      <c r="NNY114" s="108" t="s">
        <v>4</v>
      </c>
      <c r="NNZ114" s="108" t="s">
        <v>4</v>
      </c>
      <c r="NOA114" s="108" t="s">
        <v>4</v>
      </c>
      <c r="NOB114" s="14"/>
      <c r="NOC114" s="74"/>
      <c r="NOD114" s="20"/>
      <c r="NOE114" s="20" t="s">
        <v>11</v>
      </c>
      <c r="NOF114" s="294" t="s">
        <v>162</v>
      </c>
      <c r="NOG114" s="295"/>
      <c r="NOH114" s="296"/>
      <c r="NOI114" s="107"/>
      <c r="NOJ114" s="291" t="s">
        <v>4</v>
      </c>
      <c r="NOK114" s="292"/>
      <c r="NOL114" s="292"/>
      <c r="NOM114" s="293"/>
      <c r="NON114" s="75">
        <v>42735</v>
      </c>
      <c r="NOO114" s="108" t="s">
        <v>4</v>
      </c>
      <c r="NOP114" s="108" t="s">
        <v>4</v>
      </c>
      <c r="NOQ114" s="108" t="s">
        <v>4</v>
      </c>
      <c r="NOR114" s="14"/>
      <c r="NOS114" s="74"/>
      <c r="NOT114" s="20"/>
      <c r="NOU114" s="20" t="s">
        <v>11</v>
      </c>
      <c r="NOV114" s="294" t="s">
        <v>162</v>
      </c>
      <c r="NOW114" s="295"/>
      <c r="NOX114" s="296"/>
      <c r="NOY114" s="107"/>
      <c r="NOZ114" s="291" t="s">
        <v>4</v>
      </c>
      <c r="NPA114" s="292"/>
      <c r="NPB114" s="292"/>
      <c r="NPC114" s="293"/>
      <c r="NPD114" s="75">
        <v>42735</v>
      </c>
      <c r="NPE114" s="108" t="s">
        <v>4</v>
      </c>
      <c r="NPF114" s="108" t="s">
        <v>4</v>
      </c>
      <c r="NPG114" s="108" t="s">
        <v>4</v>
      </c>
      <c r="NPH114" s="14"/>
      <c r="NPI114" s="74"/>
      <c r="NPJ114" s="20"/>
      <c r="NPK114" s="20" t="s">
        <v>11</v>
      </c>
      <c r="NPL114" s="294" t="s">
        <v>162</v>
      </c>
      <c r="NPM114" s="295"/>
      <c r="NPN114" s="296"/>
      <c r="NPO114" s="107"/>
      <c r="NPP114" s="291" t="s">
        <v>4</v>
      </c>
      <c r="NPQ114" s="292"/>
      <c r="NPR114" s="292"/>
      <c r="NPS114" s="293"/>
      <c r="NPT114" s="75">
        <v>42735</v>
      </c>
      <c r="NPU114" s="108" t="s">
        <v>4</v>
      </c>
      <c r="NPV114" s="108" t="s">
        <v>4</v>
      </c>
      <c r="NPW114" s="108" t="s">
        <v>4</v>
      </c>
      <c r="NPX114" s="14"/>
      <c r="NPY114" s="74"/>
      <c r="NPZ114" s="20"/>
      <c r="NQA114" s="20" t="s">
        <v>11</v>
      </c>
      <c r="NQB114" s="294" t="s">
        <v>162</v>
      </c>
      <c r="NQC114" s="295"/>
      <c r="NQD114" s="296"/>
      <c r="NQE114" s="107"/>
      <c r="NQF114" s="291" t="s">
        <v>4</v>
      </c>
      <c r="NQG114" s="292"/>
      <c r="NQH114" s="292"/>
      <c r="NQI114" s="293"/>
      <c r="NQJ114" s="75">
        <v>42735</v>
      </c>
      <c r="NQK114" s="108" t="s">
        <v>4</v>
      </c>
      <c r="NQL114" s="108" t="s">
        <v>4</v>
      </c>
      <c r="NQM114" s="108" t="s">
        <v>4</v>
      </c>
      <c r="NQN114" s="14"/>
      <c r="NQO114" s="74"/>
      <c r="NQP114" s="20"/>
      <c r="NQQ114" s="20" t="s">
        <v>11</v>
      </c>
      <c r="NQR114" s="294" t="s">
        <v>162</v>
      </c>
      <c r="NQS114" s="295"/>
      <c r="NQT114" s="296"/>
      <c r="NQU114" s="107"/>
      <c r="NQV114" s="291" t="s">
        <v>4</v>
      </c>
      <c r="NQW114" s="292"/>
      <c r="NQX114" s="292"/>
      <c r="NQY114" s="293"/>
      <c r="NQZ114" s="75">
        <v>42735</v>
      </c>
      <c r="NRA114" s="108" t="s">
        <v>4</v>
      </c>
      <c r="NRB114" s="108" t="s">
        <v>4</v>
      </c>
      <c r="NRC114" s="108" t="s">
        <v>4</v>
      </c>
      <c r="NRD114" s="14"/>
      <c r="NRE114" s="74"/>
      <c r="NRF114" s="20"/>
      <c r="NRG114" s="20" t="s">
        <v>11</v>
      </c>
      <c r="NRH114" s="294" t="s">
        <v>162</v>
      </c>
      <c r="NRI114" s="295"/>
      <c r="NRJ114" s="296"/>
      <c r="NRK114" s="107"/>
      <c r="NRL114" s="291" t="s">
        <v>4</v>
      </c>
      <c r="NRM114" s="292"/>
      <c r="NRN114" s="292"/>
      <c r="NRO114" s="293"/>
      <c r="NRP114" s="75">
        <v>42735</v>
      </c>
      <c r="NRQ114" s="108" t="s">
        <v>4</v>
      </c>
      <c r="NRR114" s="108" t="s">
        <v>4</v>
      </c>
      <c r="NRS114" s="108" t="s">
        <v>4</v>
      </c>
      <c r="NRT114" s="14"/>
      <c r="NRU114" s="74"/>
      <c r="NRV114" s="20"/>
      <c r="NRW114" s="20" t="s">
        <v>11</v>
      </c>
      <c r="NRX114" s="294" t="s">
        <v>162</v>
      </c>
      <c r="NRY114" s="295"/>
      <c r="NRZ114" s="296"/>
      <c r="NSA114" s="107"/>
      <c r="NSB114" s="291" t="s">
        <v>4</v>
      </c>
      <c r="NSC114" s="292"/>
      <c r="NSD114" s="292"/>
      <c r="NSE114" s="293"/>
      <c r="NSF114" s="75">
        <v>42735</v>
      </c>
      <c r="NSG114" s="108" t="s">
        <v>4</v>
      </c>
      <c r="NSH114" s="108" t="s">
        <v>4</v>
      </c>
      <c r="NSI114" s="108" t="s">
        <v>4</v>
      </c>
      <c r="NSJ114" s="14"/>
      <c r="NSK114" s="74"/>
      <c r="NSL114" s="20"/>
      <c r="NSM114" s="20" t="s">
        <v>11</v>
      </c>
      <c r="NSN114" s="294" t="s">
        <v>162</v>
      </c>
      <c r="NSO114" s="295"/>
      <c r="NSP114" s="296"/>
      <c r="NSQ114" s="107"/>
      <c r="NSR114" s="291" t="s">
        <v>4</v>
      </c>
      <c r="NSS114" s="292"/>
      <c r="NST114" s="292"/>
      <c r="NSU114" s="293"/>
      <c r="NSV114" s="75">
        <v>42735</v>
      </c>
      <c r="NSW114" s="108" t="s">
        <v>4</v>
      </c>
      <c r="NSX114" s="108" t="s">
        <v>4</v>
      </c>
      <c r="NSY114" s="108" t="s">
        <v>4</v>
      </c>
      <c r="NSZ114" s="14"/>
      <c r="NTA114" s="74"/>
      <c r="NTB114" s="20"/>
      <c r="NTC114" s="20" t="s">
        <v>11</v>
      </c>
      <c r="NTD114" s="294" t="s">
        <v>162</v>
      </c>
      <c r="NTE114" s="295"/>
      <c r="NTF114" s="296"/>
      <c r="NTG114" s="107"/>
      <c r="NTH114" s="291" t="s">
        <v>4</v>
      </c>
      <c r="NTI114" s="292"/>
      <c r="NTJ114" s="292"/>
      <c r="NTK114" s="293"/>
      <c r="NTL114" s="75">
        <v>42735</v>
      </c>
      <c r="NTM114" s="108" t="s">
        <v>4</v>
      </c>
      <c r="NTN114" s="108" t="s">
        <v>4</v>
      </c>
      <c r="NTO114" s="108" t="s">
        <v>4</v>
      </c>
      <c r="NTP114" s="14"/>
      <c r="NTQ114" s="74"/>
      <c r="NTR114" s="20"/>
      <c r="NTS114" s="20" t="s">
        <v>11</v>
      </c>
      <c r="NTT114" s="294" t="s">
        <v>162</v>
      </c>
      <c r="NTU114" s="295"/>
      <c r="NTV114" s="296"/>
      <c r="NTW114" s="107"/>
      <c r="NTX114" s="291" t="s">
        <v>4</v>
      </c>
      <c r="NTY114" s="292"/>
      <c r="NTZ114" s="292"/>
      <c r="NUA114" s="293"/>
      <c r="NUB114" s="75">
        <v>42735</v>
      </c>
      <c r="NUC114" s="108" t="s">
        <v>4</v>
      </c>
      <c r="NUD114" s="108" t="s">
        <v>4</v>
      </c>
      <c r="NUE114" s="108" t="s">
        <v>4</v>
      </c>
      <c r="NUF114" s="14"/>
      <c r="NUG114" s="74"/>
      <c r="NUH114" s="20"/>
      <c r="NUI114" s="20" t="s">
        <v>11</v>
      </c>
      <c r="NUJ114" s="294" t="s">
        <v>162</v>
      </c>
      <c r="NUK114" s="295"/>
      <c r="NUL114" s="296"/>
      <c r="NUM114" s="107"/>
      <c r="NUN114" s="291" t="s">
        <v>4</v>
      </c>
      <c r="NUO114" s="292"/>
      <c r="NUP114" s="292"/>
      <c r="NUQ114" s="293"/>
      <c r="NUR114" s="75">
        <v>42735</v>
      </c>
      <c r="NUS114" s="108" t="s">
        <v>4</v>
      </c>
      <c r="NUT114" s="108" t="s">
        <v>4</v>
      </c>
      <c r="NUU114" s="108" t="s">
        <v>4</v>
      </c>
      <c r="NUV114" s="14"/>
      <c r="NUW114" s="74"/>
      <c r="NUX114" s="20"/>
      <c r="NUY114" s="20" t="s">
        <v>11</v>
      </c>
      <c r="NUZ114" s="294" t="s">
        <v>162</v>
      </c>
      <c r="NVA114" s="295"/>
      <c r="NVB114" s="296"/>
      <c r="NVC114" s="107"/>
      <c r="NVD114" s="291" t="s">
        <v>4</v>
      </c>
      <c r="NVE114" s="292"/>
      <c r="NVF114" s="292"/>
      <c r="NVG114" s="293"/>
      <c r="NVH114" s="75">
        <v>42735</v>
      </c>
      <c r="NVI114" s="108" t="s">
        <v>4</v>
      </c>
      <c r="NVJ114" s="108" t="s">
        <v>4</v>
      </c>
      <c r="NVK114" s="108" t="s">
        <v>4</v>
      </c>
      <c r="NVL114" s="14"/>
      <c r="NVM114" s="74"/>
      <c r="NVN114" s="20"/>
      <c r="NVO114" s="20" t="s">
        <v>11</v>
      </c>
      <c r="NVP114" s="294" t="s">
        <v>162</v>
      </c>
      <c r="NVQ114" s="295"/>
      <c r="NVR114" s="296"/>
      <c r="NVS114" s="107"/>
      <c r="NVT114" s="291" t="s">
        <v>4</v>
      </c>
      <c r="NVU114" s="292"/>
      <c r="NVV114" s="292"/>
      <c r="NVW114" s="293"/>
      <c r="NVX114" s="75">
        <v>42735</v>
      </c>
      <c r="NVY114" s="108" t="s">
        <v>4</v>
      </c>
      <c r="NVZ114" s="108" t="s">
        <v>4</v>
      </c>
      <c r="NWA114" s="108" t="s">
        <v>4</v>
      </c>
      <c r="NWB114" s="14"/>
      <c r="NWC114" s="74"/>
      <c r="NWD114" s="20"/>
      <c r="NWE114" s="20" t="s">
        <v>11</v>
      </c>
      <c r="NWF114" s="294" t="s">
        <v>162</v>
      </c>
      <c r="NWG114" s="295"/>
      <c r="NWH114" s="296"/>
      <c r="NWI114" s="107"/>
      <c r="NWJ114" s="291" t="s">
        <v>4</v>
      </c>
      <c r="NWK114" s="292"/>
      <c r="NWL114" s="292"/>
      <c r="NWM114" s="293"/>
      <c r="NWN114" s="75">
        <v>42735</v>
      </c>
      <c r="NWO114" s="108" t="s">
        <v>4</v>
      </c>
      <c r="NWP114" s="108" t="s">
        <v>4</v>
      </c>
      <c r="NWQ114" s="108" t="s">
        <v>4</v>
      </c>
      <c r="NWR114" s="14"/>
      <c r="NWS114" s="74"/>
      <c r="NWT114" s="20"/>
      <c r="NWU114" s="20" t="s">
        <v>11</v>
      </c>
      <c r="NWV114" s="294" t="s">
        <v>162</v>
      </c>
      <c r="NWW114" s="295"/>
      <c r="NWX114" s="296"/>
      <c r="NWY114" s="107"/>
      <c r="NWZ114" s="291" t="s">
        <v>4</v>
      </c>
      <c r="NXA114" s="292"/>
      <c r="NXB114" s="292"/>
      <c r="NXC114" s="293"/>
      <c r="NXD114" s="75">
        <v>42735</v>
      </c>
      <c r="NXE114" s="108" t="s">
        <v>4</v>
      </c>
      <c r="NXF114" s="108" t="s">
        <v>4</v>
      </c>
      <c r="NXG114" s="108" t="s">
        <v>4</v>
      </c>
      <c r="NXH114" s="14"/>
      <c r="NXI114" s="74"/>
      <c r="NXJ114" s="20"/>
      <c r="NXK114" s="20" t="s">
        <v>11</v>
      </c>
      <c r="NXL114" s="294" t="s">
        <v>162</v>
      </c>
      <c r="NXM114" s="295"/>
      <c r="NXN114" s="296"/>
      <c r="NXO114" s="107"/>
      <c r="NXP114" s="291" t="s">
        <v>4</v>
      </c>
      <c r="NXQ114" s="292"/>
      <c r="NXR114" s="292"/>
      <c r="NXS114" s="293"/>
      <c r="NXT114" s="75">
        <v>42735</v>
      </c>
      <c r="NXU114" s="108" t="s">
        <v>4</v>
      </c>
      <c r="NXV114" s="108" t="s">
        <v>4</v>
      </c>
      <c r="NXW114" s="108" t="s">
        <v>4</v>
      </c>
      <c r="NXX114" s="14"/>
      <c r="NXY114" s="74"/>
      <c r="NXZ114" s="20"/>
      <c r="NYA114" s="20" t="s">
        <v>11</v>
      </c>
      <c r="NYB114" s="294" t="s">
        <v>162</v>
      </c>
      <c r="NYC114" s="295"/>
      <c r="NYD114" s="296"/>
      <c r="NYE114" s="107"/>
      <c r="NYF114" s="291" t="s">
        <v>4</v>
      </c>
      <c r="NYG114" s="292"/>
      <c r="NYH114" s="292"/>
      <c r="NYI114" s="293"/>
      <c r="NYJ114" s="75">
        <v>42735</v>
      </c>
      <c r="NYK114" s="108" t="s">
        <v>4</v>
      </c>
      <c r="NYL114" s="108" t="s">
        <v>4</v>
      </c>
      <c r="NYM114" s="108" t="s">
        <v>4</v>
      </c>
      <c r="NYN114" s="14"/>
      <c r="NYO114" s="74"/>
      <c r="NYP114" s="20"/>
      <c r="NYQ114" s="20" t="s">
        <v>11</v>
      </c>
      <c r="NYR114" s="294" t="s">
        <v>162</v>
      </c>
      <c r="NYS114" s="295"/>
      <c r="NYT114" s="296"/>
      <c r="NYU114" s="107"/>
      <c r="NYV114" s="291" t="s">
        <v>4</v>
      </c>
      <c r="NYW114" s="292"/>
      <c r="NYX114" s="292"/>
      <c r="NYY114" s="293"/>
      <c r="NYZ114" s="75">
        <v>42735</v>
      </c>
      <c r="NZA114" s="108" t="s">
        <v>4</v>
      </c>
      <c r="NZB114" s="108" t="s">
        <v>4</v>
      </c>
      <c r="NZC114" s="108" t="s">
        <v>4</v>
      </c>
      <c r="NZD114" s="14"/>
      <c r="NZE114" s="74"/>
      <c r="NZF114" s="20"/>
      <c r="NZG114" s="20" t="s">
        <v>11</v>
      </c>
      <c r="NZH114" s="294" t="s">
        <v>162</v>
      </c>
      <c r="NZI114" s="295"/>
      <c r="NZJ114" s="296"/>
      <c r="NZK114" s="107"/>
      <c r="NZL114" s="291" t="s">
        <v>4</v>
      </c>
      <c r="NZM114" s="292"/>
      <c r="NZN114" s="292"/>
      <c r="NZO114" s="293"/>
      <c r="NZP114" s="75">
        <v>42735</v>
      </c>
      <c r="NZQ114" s="108" t="s">
        <v>4</v>
      </c>
      <c r="NZR114" s="108" t="s">
        <v>4</v>
      </c>
      <c r="NZS114" s="108" t="s">
        <v>4</v>
      </c>
      <c r="NZT114" s="14"/>
      <c r="NZU114" s="74"/>
      <c r="NZV114" s="20"/>
      <c r="NZW114" s="20" t="s">
        <v>11</v>
      </c>
      <c r="NZX114" s="294" t="s">
        <v>162</v>
      </c>
      <c r="NZY114" s="295"/>
      <c r="NZZ114" s="296"/>
      <c r="OAA114" s="107"/>
      <c r="OAB114" s="291" t="s">
        <v>4</v>
      </c>
      <c r="OAC114" s="292"/>
      <c r="OAD114" s="292"/>
      <c r="OAE114" s="293"/>
      <c r="OAF114" s="75">
        <v>42735</v>
      </c>
      <c r="OAG114" s="108" t="s">
        <v>4</v>
      </c>
      <c r="OAH114" s="108" t="s">
        <v>4</v>
      </c>
      <c r="OAI114" s="108" t="s">
        <v>4</v>
      </c>
      <c r="OAJ114" s="14"/>
      <c r="OAK114" s="74"/>
      <c r="OAL114" s="20"/>
      <c r="OAM114" s="20" t="s">
        <v>11</v>
      </c>
      <c r="OAN114" s="294" t="s">
        <v>162</v>
      </c>
      <c r="OAO114" s="295"/>
      <c r="OAP114" s="296"/>
      <c r="OAQ114" s="107"/>
      <c r="OAR114" s="291" t="s">
        <v>4</v>
      </c>
      <c r="OAS114" s="292"/>
      <c r="OAT114" s="292"/>
      <c r="OAU114" s="293"/>
      <c r="OAV114" s="75">
        <v>42735</v>
      </c>
      <c r="OAW114" s="108" t="s">
        <v>4</v>
      </c>
      <c r="OAX114" s="108" t="s">
        <v>4</v>
      </c>
      <c r="OAY114" s="108" t="s">
        <v>4</v>
      </c>
      <c r="OAZ114" s="14"/>
      <c r="OBA114" s="74"/>
      <c r="OBB114" s="20"/>
      <c r="OBC114" s="20" t="s">
        <v>11</v>
      </c>
      <c r="OBD114" s="294" t="s">
        <v>162</v>
      </c>
      <c r="OBE114" s="295"/>
      <c r="OBF114" s="296"/>
      <c r="OBG114" s="107"/>
      <c r="OBH114" s="291" t="s">
        <v>4</v>
      </c>
      <c r="OBI114" s="292"/>
      <c r="OBJ114" s="292"/>
      <c r="OBK114" s="293"/>
      <c r="OBL114" s="75">
        <v>42735</v>
      </c>
      <c r="OBM114" s="108" t="s">
        <v>4</v>
      </c>
      <c r="OBN114" s="108" t="s">
        <v>4</v>
      </c>
      <c r="OBO114" s="108" t="s">
        <v>4</v>
      </c>
      <c r="OBP114" s="14"/>
      <c r="OBQ114" s="74"/>
      <c r="OBR114" s="20"/>
      <c r="OBS114" s="20" t="s">
        <v>11</v>
      </c>
      <c r="OBT114" s="294" t="s">
        <v>162</v>
      </c>
      <c r="OBU114" s="295"/>
      <c r="OBV114" s="296"/>
      <c r="OBW114" s="107"/>
      <c r="OBX114" s="291" t="s">
        <v>4</v>
      </c>
      <c r="OBY114" s="292"/>
      <c r="OBZ114" s="292"/>
      <c r="OCA114" s="293"/>
      <c r="OCB114" s="75">
        <v>42735</v>
      </c>
      <c r="OCC114" s="108" t="s">
        <v>4</v>
      </c>
      <c r="OCD114" s="108" t="s">
        <v>4</v>
      </c>
      <c r="OCE114" s="108" t="s">
        <v>4</v>
      </c>
      <c r="OCF114" s="14"/>
      <c r="OCG114" s="74"/>
      <c r="OCH114" s="20"/>
      <c r="OCI114" s="20" t="s">
        <v>11</v>
      </c>
      <c r="OCJ114" s="294" t="s">
        <v>162</v>
      </c>
      <c r="OCK114" s="295"/>
      <c r="OCL114" s="296"/>
      <c r="OCM114" s="107"/>
      <c r="OCN114" s="291" t="s">
        <v>4</v>
      </c>
      <c r="OCO114" s="292"/>
      <c r="OCP114" s="292"/>
      <c r="OCQ114" s="293"/>
      <c r="OCR114" s="75">
        <v>42735</v>
      </c>
      <c r="OCS114" s="108" t="s">
        <v>4</v>
      </c>
      <c r="OCT114" s="108" t="s">
        <v>4</v>
      </c>
      <c r="OCU114" s="108" t="s">
        <v>4</v>
      </c>
      <c r="OCV114" s="14"/>
      <c r="OCW114" s="74"/>
      <c r="OCX114" s="20"/>
      <c r="OCY114" s="20" t="s">
        <v>11</v>
      </c>
      <c r="OCZ114" s="294" t="s">
        <v>162</v>
      </c>
      <c r="ODA114" s="295"/>
      <c r="ODB114" s="296"/>
      <c r="ODC114" s="107"/>
      <c r="ODD114" s="291" t="s">
        <v>4</v>
      </c>
      <c r="ODE114" s="292"/>
      <c r="ODF114" s="292"/>
      <c r="ODG114" s="293"/>
      <c r="ODH114" s="75">
        <v>42735</v>
      </c>
      <c r="ODI114" s="108" t="s">
        <v>4</v>
      </c>
      <c r="ODJ114" s="108" t="s">
        <v>4</v>
      </c>
      <c r="ODK114" s="108" t="s">
        <v>4</v>
      </c>
      <c r="ODL114" s="14"/>
      <c r="ODM114" s="74"/>
      <c r="ODN114" s="20"/>
      <c r="ODO114" s="20" t="s">
        <v>11</v>
      </c>
      <c r="ODP114" s="294" t="s">
        <v>162</v>
      </c>
      <c r="ODQ114" s="295"/>
      <c r="ODR114" s="296"/>
      <c r="ODS114" s="107"/>
      <c r="ODT114" s="291" t="s">
        <v>4</v>
      </c>
      <c r="ODU114" s="292"/>
      <c r="ODV114" s="292"/>
      <c r="ODW114" s="293"/>
      <c r="ODX114" s="75">
        <v>42735</v>
      </c>
      <c r="ODY114" s="108" t="s">
        <v>4</v>
      </c>
      <c r="ODZ114" s="108" t="s">
        <v>4</v>
      </c>
      <c r="OEA114" s="108" t="s">
        <v>4</v>
      </c>
      <c r="OEB114" s="14"/>
      <c r="OEC114" s="74"/>
      <c r="OED114" s="20"/>
      <c r="OEE114" s="20" t="s">
        <v>11</v>
      </c>
      <c r="OEF114" s="294" t="s">
        <v>162</v>
      </c>
      <c r="OEG114" s="295"/>
      <c r="OEH114" s="296"/>
      <c r="OEI114" s="107"/>
      <c r="OEJ114" s="291" t="s">
        <v>4</v>
      </c>
      <c r="OEK114" s="292"/>
      <c r="OEL114" s="292"/>
      <c r="OEM114" s="293"/>
      <c r="OEN114" s="75">
        <v>42735</v>
      </c>
      <c r="OEO114" s="108" t="s">
        <v>4</v>
      </c>
      <c r="OEP114" s="108" t="s">
        <v>4</v>
      </c>
      <c r="OEQ114" s="108" t="s">
        <v>4</v>
      </c>
      <c r="OER114" s="14"/>
      <c r="OES114" s="74"/>
      <c r="OET114" s="20"/>
      <c r="OEU114" s="20" t="s">
        <v>11</v>
      </c>
      <c r="OEV114" s="294" t="s">
        <v>162</v>
      </c>
      <c r="OEW114" s="295"/>
      <c r="OEX114" s="296"/>
      <c r="OEY114" s="107"/>
      <c r="OEZ114" s="291" t="s">
        <v>4</v>
      </c>
      <c r="OFA114" s="292"/>
      <c r="OFB114" s="292"/>
      <c r="OFC114" s="293"/>
      <c r="OFD114" s="75">
        <v>42735</v>
      </c>
      <c r="OFE114" s="108" t="s">
        <v>4</v>
      </c>
      <c r="OFF114" s="108" t="s">
        <v>4</v>
      </c>
      <c r="OFG114" s="108" t="s">
        <v>4</v>
      </c>
      <c r="OFH114" s="14"/>
      <c r="OFI114" s="74"/>
      <c r="OFJ114" s="20"/>
      <c r="OFK114" s="20" t="s">
        <v>11</v>
      </c>
      <c r="OFL114" s="294" t="s">
        <v>162</v>
      </c>
      <c r="OFM114" s="295"/>
      <c r="OFN114" s="296"/>
      <c r="OFO114" s="107"/>
      <c r="OFP114" s="291" t="s">
        <v>4</v>
      </c>
      <c r="OFQ114" s="292"/>
      <c r="OFR114" s="292"/>
      <c r="OFS114" s="293"/>
      <c r="OFT114" s="75">
        <v>42735</v>
      </c>
      <c r="OFU114" s="108" t="s">
        <v>4</v>
      </c>
      <c r="OFV114" s="108" t="s">
        <v>4</v>
      </c>
      <c r="OFW114" s="108" t="s">
        <v>4</v>
      </c>
      <c r="OFX114" s="14"/>
      <c r="OFY114" s="74"/>
      <c r="OFZ114" s="20"/>
      <c r="OGA114" s="20" t="s">
        <v>11</v>
      </c>
      <c r="OGB114" s="294" t="s">
        <v>162</v>
      </c>
      <c r="OGC114" s="295"/>
      <c r="OGD114" s="296"/>
      <c r="OGE114" s="107"/>
      <c r="OGF114" s="291" t="s">
        <v>4</v>
      </c>
      <c r="OGG114" s="292"/>
      <c r="OGH114" s="292"/>
      <c r="OGI114" s="293"/>
      <c r="OGJ114" s="75">
        <v>42735</v>
      </c>
      <c r="OGK114" s="108" t="s">
        <v>4</v>
      </c>
      <c r="OGL114" s="108" t="s">
        <v>4</v>
      </c>
      <c r="OGM114" s="108" t="s">
        <v>4</v>
      </c>
      <c r="OGN114" s="14"/>
      <c r="OGO114" s="74"/>
      <c r="OGP114" s="20"/>
      <c r="OGQ114" s="20" t="s">
        <v>11</v>
      </c>
      <c r="OGR114" s="294" t="s">
        <v>162</v>
      </c>
      <c r="OGS114" s="295"/>
      <c r="OGT114" s="296"/>
      <c r="OGU114" s="107"/>
      <c r="OGV114" s="291" t="s">
        <v>4</v>
      </c>
      <c r="OGW114" s="292"/>
      <c r="OGX114" s="292"/>
      <c r="OGY114" s="293"/>
      <c r="OGZ114" s="75">
        <v>42735</v>
      </c>
      <c r="OHA114" s="108" t="s">
        <v>4</v>
      </c>
      <c r="OHB114" s="108" t="s">
        <v>4</v>
      </c>
      <c r="OHC114" s="108" t="s">
        <v>4</v>
      </c>
      <c r="OHD114" s="14"/>
      <c r="OHE114" s="74"/>
      <c r="OHF114" s="20"/>
      <c r="OHG114" s="20" t="s">
        <v>11</v>
      </c>
      <c r="OHH114" s="294" t="s">
        <v>162</v>
      </c>
      <c r="OHI114" s="295"/>
      <c r="OHJ114" s="296"/>
      <c r="OHK114" s="107"/>
      <c r="OHL114" s="291" t="s">
        <v>4</v>
      </c>
      <c r="OHM114" s="292"/>
      <c r="OHN114" s="292"/>
      <c r="OHO114" s="293"/>
      <c r="OHP114" s="75">
        <v>42735</v>
      </c>
      <c r="OHQ114" s="108" t="s">
        <v>4</v>
      </c>
      <c r="OHR114" s="108" t="s">
        <v>4</v>
      </c>
      <c r="OHS114" s="108" t="s">
        <v>4</v>
      </c>
      <c r="OHT114" s="14"/>
      <c r="OHU114" s="74"/>
      <c r="OHV114" s="20"/>
      <c r="OHW114" s="20" t="s">
        <v>11</v>
      </c>
      <c r="OHX114" s="294" t="s">
        <v>162</v>
      </c>
      <c r="OHY114" s="295"/>
      <c r="OHZ114" s="296"/>
      <c r="OIA114" s="107"/>
      <c r="OIB114" s="291" t="s">
        <v>4</v>
      </c>
      <c r="OIC114" s="292"/>
      <c r="OID114" s="292"/>
      <c r="OIE114" s="293"/>
      <c r="OIF114" s="75">
        <v>42735</v>
      </c>
      <c r="OIG114" s="108" t="s">
        <v>4</v>
      </c>
      <c r="OIH114" s="108" t="s">
        <v>4</v>
      </c>
      <c r="OII114" s="108" t="s">
        <v>4</v>
      </c>
      <c r="OIJ114" s="14"/>
      <c r="OIK114" s="74"/>
      <c r="OIL114" s="20"/>
      <c r="OIM114" s="20" t="s">
        <v>11</v>
      </c>
      <c r="OIN114" s="294" t="s">
        <v>162</v>
      </c>
      <c r="OIO114" s="295"/>
      <c r="OIP114" s="296"/>
      <c r="OIQ114" s="107"/>
      <c r="OIR114" s="291" t="s">
        <v>4</v>
      </c>
      <c r="OIS114" s="292"/>
      <c r="OIT114" s="292"/>
      <c r="OIU114" s="293"/>
      <c r="OIV114" s="75">
        <v>42735</v>
      </c>
      <c r="OIW114" s="108" t="s">
        <v>4</v>
      </c>
      <c r="OIX114" s="108" t="s">
        <v>4</v>
      </c>
      <c r="OIY114" s="108" t="s">
        <v>4</v>
      </c>
      <c r="OIZ114" s="14"/>
      <c r="OJA114" s="74"/>
      <c r="OJB114" s="20"/>
      <c r="OJC114" s="20" t="s">
        <v>11</v>
      </c>
      <c r="OJD114" s="294" t="s">
        <v>162</v>
      </c>
      <c r="OJE114" s="295"/>
      <c r="OJF114" s="296"/>
      <c r="OJG114" s="107"/>
      <c r="OJH114" s="291" t="s">
        <v>4</v>
      </c>
      <c r="OJI114" s="292"/>
      <c r="OJJ114" s="292"/>
      <c r="OJK114" s="293"/>
      <c r="OJL114" s="75">
        <v>42735</v>
      </c>
      <c r="OJM114" s="108" t="s">
        <v>4</v>
      </c>
      <c r="OJN114" s="108" t="s">
        <v>4</v>
      </c>
      <c r="OJO114" s="108" t="s">
        <v>4</v>
      </c>
      <c r="OJP114" s="14"/>
      <c r="OJQ114" s="74"/>
      <c r="OJR114" s="20"/>
      <c r="OJS114" s="20" t="s">
        <v>11</v>
      </c>
      <c r="OJT114" s="294" t="s">
        <v>162</v>
      </c>
      <c r="OJU114" s="295"/>
      <c r="OJV114" s="296"/>
      <c r="OJW114" s="107"/>
      <c r="OJX114" s="291" t="s">
        <v>4</v>
      </c>
      <c r="OJY114" s="292"/>
      <c r="OJZ114" s="292"/>
      <c r="OKA114" s="293"/>
      <c r="OKB114" s="75">
        <v>42735</v>
      </c>
      <c r="OKC114" s="108" t="s">
        <v>4</v>
      </c>
      <c r="OKD114" s="108" t="s">
        <v>4</v>
      </c>
      <c r="OKE114" s="108" t="s">
        <v>4</v>
      </c>
      <c r="OKF114" s="14"/>
      <c r="OKG114" s="74"/>
      <c r="OKH114" s="20"/>
      <c r="OKI114" s="20" t="s">
        <v>11</v>
      </c>
      <c r="OKJ114" s="294" t="s">
        <v>162</v>
      </c>
      <c r="OKK114" s="295"/>
      <c r="OKL114" s="296"/>
      <c r="OKM114" s="107"/>
      <c r="OKN114" s="291" t="s">
        <v>4</v>
      </c>
      <c r="OKO114" s="292"/>
      <c r="OKP114" s="292"/>
      <c r="OKQ114" s="293"/>
      <c r="OKR114" s="75">
        <v>42735</v>
      </c>
      <c r="OKS114" s="108" t="s">
        <v>4</v>
      </c>
      <c r="OKT114" s="108" t="s">
        <v>4</v>
      </c>
      <c r="OKU114" s="108" t="s">
        <v>4</v>
      </c>
      <c r="OKV114" s="14"/>
      <c r="OKW114" s="74"/>
      <c r="OKX114" s="20"/>
      <c r="OKY114" s="20" t="s">
        <v>11</v>
      </c>
      <c r="OKZ114" s="294" t="s">
        <v>162</v>
      </c>
      <c r="OLA114" s="295"/>
      <c r="OLB114" s="296"/>
      <c r="OLC114" s="107"/>
      <c r="OLD114" s="291" t="s">
        <v>4</v>
      </c>
      <c r="OLE114" s="292"/>
      <c r="OLF114" s="292"/>
      <c r="OLG114" s="293"/>
      <c r="OLH114" s="75">
        <v>42735</v>
      </c>
      <c r="OLI114" s="108" t="s">
        <v>4</v>
      </c>
      <c r="OLJ114" s="108" t="s">
        <v>4</v>
      </c>
      <c r="OLK114" s="108" t="s">
        <v>4</v>
      </c>
      <c r="OLL114" s="14"/>
      <c r="OLM114" s="74"/>
      <c r="OLN114" s="20"/>
      <c r="OLO114" s="20" t="s">
        <v>11</v>
      </c>
      <c r="OLP114" s="294" t="s">
        <v>162</v>
      </c>
      <c r="OLQ114" s="295"/>
      <c r="OLR114" s="296"/>
      <c r="OLS114" s="107"/>
      <c r="OLT114" s="291" t="s">
        <v>4</v>
      </c>
      <c r="OLU114" s="292"/>
      <c r="OLV114" s="292"/>
      <c r="OLW114" s="293"/>
      <c r="OLX114" s="75">
        <v>42735</v>
      </c>
      <c r="OLY114" s="108" t="s">
        <v>4</v>
      </c>
      <c r="OLZ114" s="108" t="s">
        <v>4</v>
      </c>
      <c r="OMA114" s="108" t="s">
        <v>4</v>
      </c>
      <c r="OMB114" s="14"/>
      <c r="OMC114" s="74"/>
      <c r="OMD114" s="20"/>
      <c r="OME114" s="20" t="s">
        <v>11</v>
      </c>
      <c r="OMF114" s="294" t="s">
        <v>162</v>
      </c>
      <c r="OMG114" s="295"/>
      <c r="OMH114" s="296"/>
      <c r="OMI114" s="107"/>
      <c r="OMJ114" s="291" t="s">
        <v>4</v>
      </c>
      <c r="OMK114" s="292"/>
      <c r="OML114" s="292"/>
      <c r="OMM114" s="293"/>
      <c r="OMN114" s="75">
        <v>42735</v>
      </c>
      <c r="OMO114" s="108" t="s">
        <v>4</v>
      </c>
      <c r="OMP114" s="108" t="s">
        <v>4</v>
      </c>
      <c r="OMQ114" s="108" t="s">
        <v>4</v>
      </c>
      <c r="OMR114" s="14"/>
      <c r="OMS114" s="74"/>
      <c r="OMT114" s="20"/>
      <c r="OMU114" s="20" t="s">
        <v>11</v>
      </c>
      <c r="OMV114" s="294" t="s">
        <v>162</v>
      </c>
      <c r="OMW114" s="295"/>
      <c r="OMX114" s="296"/>
      <c r="OMY114" s="107"/>
      <c r="OMZ114" s="291" t="s">
        <v>4</v>
      </c>
      <c r="ONA114" s="292"/>
      <c r="ONB114" s="292"/>
      <c r="ONC114" s="293"/>
      <c r="OND114" s="75">
        <v>42735</v>
      </c>
      <c r="ONE114" s="108" t="s">
        <v>4</v>
      </c>
      <c r="ONF114" s="108" t="s">
        <v>4</v>
      </c>
      <c r="ONG114" s="108" t="s">
        <v>4</v>
      </c>
      <c r="ONH114" s="14"/>
      <c r="ONI114" s="74"/>
      <c r="ONJ114" s="20"/>
      <c r="ONK114" s="20" t="s">
        <v>11</v>
      </c>
      <c r="ONL114" s="294" t="s">
        <v>162</v>
      </c>
      <c r="ONM114" s="295"/>
      <c r="ONN114" s="296"/>
      <c r="ONO114" s="107"/>
      <c r="ONP114" s="291" t="s">
        <v>4</v>
      </c>
      <c r="ONQ114" s="292"/>
      <c r="ONR114" s="292"/>
      <c r="ONS114" s="293"/>
      <c r="ONT114" s="75">
        <v>42735</v>
      </c>
      <c r="ONU114" s="108" t="s">
        <v>4</v>
      </c>
      <c r="ONV114" s="108" t="s">
        <v>4</v>
      </c>
      <c r="ONW114" s="108" t="s">
        <v>4</v>
      </c>
      <c r="ONX114" s="14"/>
      <c r="ONY114" s="74"/>
      <c r="ONZ114" s="20"/>
      <c r="OOA114" s="20" t="s">
        <v>11</v>
      </c>
      <c r="OOB114" s="294" t="s">
        <v>162</v>
      </c>
      <c r="OOC114" s="295"/>
      <c r="OOD114" s="296"/>
      <c r="OOE114" s="107"/>
      <c r="OOF114" s="291" t="s">
        <v>4</v>
      </c>
      <c r="OOG114" s="292"/>
      <c r="OOH114" s="292"/>
      <c r="OOI114" s="293"/>
      <c r="OOJ114" s="75">
        <v>42735</v>
      </c>
      <c r="OOK114" s="108" t="s">
        <v>4</v>
      </c>
      <c r="OOL114" s="108" t="s">
        <v>4</v>
      </c>
      <c r="OOM114" s="108" t="s">
        <v>4</v>
      </c>
      <c r="OON114" s="14"/>
      <c r="OOO114" s="74"/>
      <c r="OOP114" s="20"/>
      <c r="OOQ114" s="20" t="s">
        <v>11</v>
      </c>
      <c r="OOR114" s="294" t="s">
        <v>162</v>
      </c>
      <c r="OOS114" s="295"/>
      <c r="OOT114" s="296"/>
      <c r="OOU114" s="107"/>
      <c r="OOV114" s="291" t="s">
        <v>4</v>
      </c>
      <c r="OOW114" s="292"/>
      <c r="OOX114" s="292"/>
      <c r="OOY114" s="293"/>
      <c r="OOZ114" s="75">
        <v>42735</v>
      </c>
      <c r="OPA114" s="108" t="s">
        <v>4</v>
      </c>
      <c r="OPB114" s="108" t="s">
        <v>4</v>
      </c>
      <c r="OPC114" s="108" t="s">
        <v>4</v>
      </c>
      <c r="OPD114" s="14"/>
      <c r="OPE114" s="74"/>
      <c r="OPF114" s="20"/>
      <c r="OPG114" s="20" t="s">
        <v>11</v>
      </c>
      <c r="OPH114" s="294" t="s">
        <v>162</v>
      </c>
      <c r="OPI114" s="295"/>
      <c r="OPJ114" s="296"/>
      <c r="OPK114" s="107"/>
      <c r="OPL114" s="291" t="s">
        <v>4</v>
      </c>
      <c r="OPM114" s="292"/>
      <c r="OPN114" s="292"/>
      <c r="OPO114" s="293"/>
      <c r="OPP114" s="75">
        <v>42735</v>
      </c>
      <c r="OPQ114" s="108" t="s">
        <v>4</v>
      </c>
      <c r="OPR114" s="108" t="s">
        <v>4</v>
      </c>
      <c r="OPS114" s="108" t="s">
        <v>4</v>
      </c>
      <c r="OPT114" s="14"/>
      <c r="OPU114" s="74"/>
      <c r="OPV114" s="20"/>
      <c r="OPW114" s="20" t="s">
        <v>11</v>
      </c>
      <c r="OPX114" s="294" t="s">
        <v>162</v>
      </c>
      <c r="OPY114" s="295"/>
      <c r="OPZ114" s="296"/>
      <c r="OQA114" s="107"/>
      <c r="OQB114" s="291" t="s">
        <v>4</v>
      </c>
      <c r="OQC114" s="292"/>
      <c r="OQD114" s="292"/>
      <c r="OQE114" s="293"/>
      <c r="OQF114" s="75">
        <v>42735</v>
      </c>
      <c r="OQG114" s="108" t="s">
        <v>4</v>
      </c>
      <c r="OQH114" s="108" t="s">
        <v>4</v>
      </c>
      <c r="OQI114" s="108" t="s">
        <v>4</v>
      </c>
      <c r="OQJ114" s="14"/>
      <c r="OQK114" s="74"/>
      <c r="OQL114" s="20"/>
      <c r="OQM114" s="20" t="s">
        <v>11</v>
      </c>
      <c r="OQN114" s="294" t="s">
        <v>162</v>
      </c>
      <c r="OQO114" s="295"/>
      <c r="OQP114" s="296"/>
      <c r="OQQ114" s="107"/>
      <c r="OQR114" s="291" t="s">
        <v>4</v>
      </c>
      <c r="OQS114" s="292"/>
      <c r="OQT114" s="292"/>
      <c r="OQU114" s="293"/>
      <c r="OQV114" s="75">
        <v>42735</v>
      </c>
      <c r="OQW114" s="108" t="s">
        <v>4</v>
      </c>
      <c r="OQX114" s="108" t="s">
        <v>4</v>
      </c>
      <c r="OQY114" s="108" t="s">
        <v>4</v>
      </c>
      <c r="OQZ114" s="14"/>
      <c r="ORA114" s="74"/>
      <c r="ORB114" s="20"/>
      <c r="ORC114" s="20" t="s">
        <v>11</v>
      </c>
      <c r="ORD114" s="294" t="s">
        <v>162</v>
      </c>
      <c r="ORE114" s="295"/>
      <c r="ORF114" s="296"/>
      <c r="ORG114" s="107"/>
      <c r="ORH114" s="291" t="s">
        <v>4</v>
      </c>
      <c r="ORI114" s="292"/>
      <c r="ORJ114" s="292"/>
      <c r="ORK114" s="293"/>
      <c r="ORL114" s="75">
        <v>42735</v>
      </c>
      <c r="ORM114" s="108" t="s">
        <v>4</v>
      </c>
      <c r="ORN114" s="108" t="s">
        <v>4</v>
      </c>
      <c r="ORO114" s="108" t="s">
        <v>4</v>
      </c>
      <c r="ORP114" s="14"/>
      <c r="ORQ114" s="74"/>
      <c r="ORR114" s="20"/>
      <c r="ORS114" s="20" t="s">
        <v>11</v>
      </c>
      <c r="ORT114" s="294" t="s">
        <v>162</v>
      </c>
      <c r="ORU114" s="295"/>
      <c r="ORV114" s="296"/>
      <c r="ORW114" s="107"/>
      <c r="ORX114" s="291" t="s">
        <v>4</v>
      </c>
      <c r="ORY114" s="292"/>
      <c r="ORZ114" s="292"/>
      <c r="OSA114" s="293"/>
      <c r="OSB114" s="75">
        <v>42735</v>
      </c>
      <c r="OSC114" s="108" t="s">
        <v>4</v>
      </c>
      <c r="OSD114" s="108" t="s">
        <v>4</v>
      </c>
      <c r="OSE114" s="108" t="s">
        <v>4</v>
      </c>
      <c r="OSF114" s="14"/>
      <c r="OSG114" s="74"/>
      <c r="OSH114" s="20"/>
      <c r="OSI114" s="20" t="s">
        <v>11</v>
      </c>
      <c r="OSJ114" s="294" t="s">
        <v>162</v>
      </c>
      <c r="OSK114" s="295"/>
      <c r="OSL114" s="296"/>
      <c r="OSM114" s="107"/>
      <c r="OSN114" s="291" t="s">
        <v>4</v>
      </c>
      <c r="OSO114" s="292"/>
      <c r="OSP114" s="292"/>
      <c r="OSQ114" s="293"/>
      <c r="OSR114" s="75">
        <v>42735</v>
      </c>
      <c r="OSS114" s="108" t="s">
        <v>4</v>
      </c>
      <c r="OST114" s="108" t="s">
        <v>4</v>
      </c>
      <c r="OSU114" s="108" t="s">
        <v>4</v>
      </c>
      <c r="OSV114" s="14"/>
      <c r="OSW114" s="74"/>
      <c r="OSX114" s="20"/>
      <c r="OSY114" s="20" t="s">
        <v>11</v>
      </c>
      <c r="OSZ114" s="294" t="s">
        <v>162</v>
      </c>
      <c r="OTA114" s="295"/>
      <c r="OTB114" s="296"/>
      <c r="OTC114" s="107"/>
      <c r="OTD114" s="291" t="s">
        <v>4</v>
      </c>
      <c r="OTE114" s="292"/>
      <c r="OTF114" s="292"/>
      <c r="OTG114" s="293"/>
      <c r="OTH114" s="75">
        <v>42735</v>
      </c>
      <c r="OTI114" s="108" t="s">
        <v>4</v>
      </c>
      <c r="OTJ114" s="108" t="s">
        <v>4</v>
      </c>
      <c r="OTK114" s="108" t="s">
        <v>4</v>
      </c>
      <c r="OTL114" s="14"/>
      <c r="OTM114" s="74"/>
      <c r="OTN114" s="20"/>
      <c r="OTO114" s="20" t="s">
        <v>11</v>
      </c>
      <c r="OTP114" s="294" t="s">
        <v>162</v>
      </c>
      <c r="OTQ114" s="295"/>
      <c r="OTR114" s="296"/>
      <c r="OTS114" s="107"/>
      <c r="OTT114" s="291" t="s">
        <v>4</v>
      </c>
      <c r="OTU114" s="292"/>
      <c r="OTV114" s="292"/>
      <c r="OTW114" s="293"/>
      <c r="OTX114" s="75">
        <v>42735</v>
      </c>
      <c r="OTY114" s="108" t="s">
        <v>4</v>
      </c>
      <c r="OTZ114" s="108" t="s">
        <v>4</v>
      </c>
      <c r="OUA114" s="108" t="s">
        <v>4</v>
      </c>
      <c r="OUB114" s="14"/>
      <c r="OUC114" s="74"/>
      <c r="OUD114" s="20"/>
      <c r="OUE114" s="20" t="s">
        <v>11</v>
      </c>
      <c r="OUF114" s="294" t="s">
        <v>162</v>
      </c>
      <c r="OUG114" s="295"/>
      <c r="OUH114" s="296"/>
      <c r="OUI114" s="107"/>
      <c r="OUJ114" s="291" t="s">
        <v>4</v>
      </c>
      <c r="OUK114" s="292"/>
      <c r="OUL114" s="292"/>
      <c r="OUM114" s="293"/>
      <c r="OUN114" s="75">
        <v>42735</v>
      </c>
      <c r="OUO114" s="108" t="s">
        <v>4</v>
      </c>
      <c r="OUP114" s="108" t="s">
        <v>4</v>
      </c>
      <c r="OUQ114" s="108" t="s">
        <v>4</v>
      </c>
      <c r="OUR114" s="14"/>
      <c r="OUS114" s="74"/>
      <c r="OUT114" s="20"/>
      <c r="OUU114" s="20" t="s">
        <v>11</v>
      </c>
      <c r="OUV114" s="294" t="s">
        <v>162</v>
      </c>
      <c r="OUW114" s="295"/>
      <c r="OUX114" s="296"/>
      <c r="OUY114" s="107"/>
      <c r="OUZ114" s="291" t="s">
        <v>4</v>
      </c>
      <c r="OVA114" s="292"/>
      <c r="OVB114" s="292"/>
      <c r="OVC114" s="293"/>
      <c r="OVD114" s="75">
        <v>42735</v>
      </c>
      <c r="OVE114" s="108" t="s">
        <v>4</v>
      </c>
      <c r="OVF114" s="108" t="s">
        <v>4</v>
      </c>
      <c r="OVG114" s="108" t="s">
        <v>4</v>
      </c>
      <c r="OVH114" s="14"/>
      <c r="OVI114" s="74"/>
      <c r="OVJ114" s="20"/>
      <c r="OVK114" s="20" t="s">
        <v>11</v>
      </c>
      <c r="OVL114" s="294" t="s">
        <v>162</v>
      </c>
      <c r="OVM114" s="295"/>
      <c r="OVN114" s="296"/>
      <c r="OVO114" s="107"/>
      <c r="OVP114" s="291" t="s">
        <v>4</v>
      </c>
      <c r="OVQ114" s="292"/>
      <c r="OVR114" s="292"/>
      <c r="OVS114" s="293"/>
      <c r="OVT114" s="75">
        <v>42735</v>
      </c>
      <c r="OVU114" s="108" t="s">
        <v>4</v>
      </c>
      <c r="OVV114" s="108" t="s">
        <v>4</v>
      </c>
      <c r="OVW114" s="108" t="s">
        <v>4</v>
      </c>
      <c r="OVX114" s="14"/>
      <c r="OVY114" s="74"/>
      <c r="OVZ114" s="20"/>
      <c r="OWA114" s="20" t="s">
        <v>11</v>
      </c>
      <c r="OWB114" s="294" t="s">
        <v>162</v>
      </c>
      <c r="OWC114" s="295"/>
      <c r="OWD114" s="296"/>
      <c r="OWE114" s="107"/>
      <c r="OWF114" s="291" t="s">
        <v>4</v>
      </c>
      <c r="OWG114" s="292"/>
      <c r="OWH114" s="292"/>
      <c r="OWI114" s="293"/>
      <c r="OWJ114" s="75">
        <v>42735</v>
      </c>
      <c r="OWK114" s="108" t="s">
        <v>4</v>
      </c>
      <c r="OWL114" s="108" t="s">
        <v>4</v>
      </c>
      <c r="OWM114" s="108" t="s">
        <v>4</v>
      </c>
      <c r="OWN114" s="14"/>
      <c r="OWO114" s="74"/>
      <c r="OWP114" s="20"/>
      <c r="OWQ114" s="20" t="s">
        <v>11</v>
      </c>
      <c r="OWR114" s="294" t="s">
        <v>162</v>
      </c>
      <c r="OWS114" s="295"/>
      <c r="OWT114" s="296"/>
      <c r="OWU114" s="107"/>
      <c r="OWV114" s="291" t="s">
        <v>4</v>
      </c>
      <c r="OWW114" s="292"/>
      <c r="OWX114" s="292"/>
      <c r="OWY114" s="293"/>
      <c r="OWZ114" s="75">
        <v>42735</v>
      </c>
      <c r="OXA114" s="108" t="s">
        <v>4</v>
      </c>
      <c r="OXB114" s="108" t="s">
        <v>4</v>
      </c>
      <c r="OXC114" s="108" t="s">
        <v>4</v>
      </c>
      <c r="OXD114" s="14"/>
      <c r="OXE114" s="74"/>
      <c r="OXF114" s="20"/>
      <c r="OXG114" s="20" t="s">
        <v>11</v>
      </c>
      <c r="OXH114" s="294" t="s">
        <v>162</v>
      </c>
      <c r="OXI114" s="295"/>
      <c r="OXJ114" s="296"/>
      <c r="OXK114" s="107"/>
      <c r="OXL114" s="291" t="s">
        <v>4</v>
      </c>
      <c r="OXM114" s="292"/>
      <c r="OXN114" s="292"/>
      <c r="OXO114" s="293"/>
      <c r="OXP114" s="75">
        <v>42735</v>
      </c>
      <c r="OXQ114" s="108" t="s">
        <v>4</v>
      </c>
      <c r="OXR114" s="108" t="s">
        <v>4</v>
      </c>
      <c r="OXS114" s="108" t="s">
        <v>4</v>
      </c>
      <c r="OXT114" s="14"/>
      <c r="OXU114" s="74"/>
      <c r="OXV114" s="20"/>
      <c r="OXW114" s="20" t="s">
        <v>11</v>
      </c>
      <c r="OXX114" s="294" t="s">
        <v>162</v>
      </c>
      <c r="OXY114" s="295"/>
      <c r="OXZ114" s="296"/>
      <c r="OYA114" s="107"/>
      <c r="OYB114" s="291" t="s">
        <v>4</v>
      </c>
      <c r="OYC114" s="292"/>
      <c r="OYD114" s="292"/>
      <c r="OYE114" s="293"/>
      <c r="OYF114" s="75">
        <v>42735</v>
      </c>
      <c r="OYG114" s="108" t="s">
        <v>4</v>
      </c>
      <c r="OYH114" s="108" t="s">
        <v>4</v>
      </c>
      <c r="OYI114" s="108" t="s">
        <v>4</v>
      </c>
      <c r="OYJ114" s="14"/>
      <c r="OYK114" s="74"/>
      <c r="OYL114" s="20"/>
      <c r="OYM114" s="20" t="s">
        <v>11</v>
      </c>
      <c r="OYN114" s="294" t="s">
        <v>162</v>
      </c>
      <c r="OYO114" s="295"/>
      <c r="OYP114" s="296"/>
      <c r="OYQ114" s="107"/>
      <c r="OYR114" s="291" t="s">
        <v>4</v>
      </c>
      <c r="OYS114" s="292"/>
      <c r="OYT114" s="292"/>
      <c r="OYU114" s="293"/>
      <c r="OYV114" s="75">
        <v>42735</v>
      </c>
      <c r="OYW114" s="108" t="s">
        <v>4</v>
      </c>
      <c r="OYX114" s="108" t="s">
        <v>4</v>
      </c>
      <c r="OYY114" s="108" t="s">
        <v>4</v>
      </c>
      <c r="OYZ114" s="14"/>
      <c r="OZA114" s="74"/>
      <c r="OZB114" s="20"/>
      <c r="OZC114" s="20" t="s">
        <v>11</v>
      </c>
      <c r="OZD114" s="294" t="s">
        <v>162</v>
      </c>
      <c r="OZE114" s="295"/>
      <c r="OZF114" s="296"/>
      <c r="OZG114" s="107"/>
      <c r="OZH114" s="291" t="s">
        <v>4</v>
      </c>
      <c r="OZI114" s="292"/>
      <c r="OZJ114" s="292"/>
      <c r="OZK114" s="293"/>
      <c r="OZL114" s="75">
        <v>42735</v>
      </c>
      <c r="OZM114" s="108" t="s">
        <v>4</v>
      </c>
      <c r="OZN114" s="108" t="s">
        <v>4</v>
      </c>
      <c r="OZO114" s="108" t="s">
        <v>4</v>
      </c>
      <c r="OZP114" s="14"/>
      <c r="OZQ114" s="74"/>
      <c r="OZR114" s="20"/>
      <c r="OZS114" s="20" t="s">
        <v>11</v>
      </c>
      <c r="OZT114" s="294" t="s">
        <v>162</v>
      </c>
      <c r="OZU114" s="295"/>
      <c r="OZV114" s="296"/>
      <c r="OZW114" s="107"/>
      <c r="OZX114" s="291" t="s">
        <v>4</v>
      </c>
      <c r="OZY114" s="292"/>
      <c r="OZZ114" s="292"/>
      <c r="PAA114" s="293"/>
      <c r="PAB114" s="75">
        <v>42735</v>
      </c>
      <c r="PAC114" s="108" t="s">
        <v>4</v>
      </c>
      <c r="PAD114" s="108" t="s">
        <v>4</v>
      </c>
      <c r="PAE114" s="108" t="s">
        <v>4</v>
      </c>
      <c r="PAF114" s="14"/>
      <c r="PAG114" s="74"/>
      <c r="PAH114" s="20"/>
      <c r="PAI114" s="20" t="s">
        <v>11</v>
      </c>
      <c r="PAJ114" s="294" t="s">
        <v>162</v>
      </c>
      <c r="PAK114" s="295"/>
      <c r="PAL114" s="296"/>
      <c r="PAM114" s="107"/>
      <c r="PAN114" s="291" t="s">
        <v>4</v>
      </c>
      <c r="PAO114" s="292"/>
      <c r="PAP114" s="292"/>
      <c r="PAQ114" s="293"/>
      <c r="PAR114" s="75">
        <v>42735</v>
      </c>
      <c r="PAS114" s="108" t="s">
        <v>4</v>
      </c>
      <c r="PAT114" s="108" t="s">
        <v>4</v>
      </c>
      <c r="PAU114" s="108" t="s">
        <v>4</v>
      </c>
      <c r="PAV114" s="14"/>
      <c r="PAW114" s="74"/>
      <c r="PAX114" s="20"/>
      <c r="PAY114" s="20" t="s">
        <v>11</v>
      </c>
      <c r="PAZ114" s="294" t="s">
        <v>162</v>
      </c>
      <c r="PBA114" s="295"/>
      <c r="PBB114" s="296"/>
      <c r="PBC114" s="107"/>
      <c r="PBD114" s="291" t="s">
        <v>4</v>
      </c>
      <c r="PBE114" s="292"/>
      <c r="PBF114" s="292"/>
      <c r="PBG114" s="293"/>
      <c r="PBH114" s="75">
        <v>42735</v>
      </c>
      <c r="PBI114" s="108" t="s">
        <v>4</v>
      </c>
      <c r="PBJ114" s="108" t="s">
        <v>4</v>
      </c>
      <c r="PBK114" s="108" t="s">
        <v>4</v>
      </c>
      <c r="PBL114" s="14"/>
      <c r="PBM114" s="74"/>
      <c r="PBN114" s="20"/>
      <c r="PBO114" s="20" t="s">
        <v>11</v>
      </c>
      <c r="PBP114" s="294" t="s">
        <v>162</v>
      </c>
      <c r="PBQ114" s="295"/>
      <c r="PBR114" s="296"/>
      <c r="PBS114" s="107"/>
      <c r="PBT114" s="291" t="s">
        <v>4</v>
      </c>
      <c r="PBU114" s="292"/>
      <c r="PBV114" s="292"/>
      <c r="PBW114" s="293"/>
      <c r="PBX114" s="75">
        <v>42735</v>
      </c>
      <c r="PBY114" s="108" t="s">
        <v>4</v>
      </c>
      <c r="PBZ114" s="108" t="s">
        <v>4</v>
      </c>
      <c r="PCA114" s="108" t="s">
        <v>4</v>
      </c>
      <c r="PCB114" s="14"/>
      <c r="PCC114" s="74"/>
      <c r="PCD114" s="20"/>
      <c r="PCE114" s="20" t="s">
        <v>11</v>
      </c>
      <c r="PCF114" s="294" t="s">
        <v>162</v>
      </c>
      <c r="PCG114" s="295"/>
      <c r="PCH114" s="296"/>
      <c r="PCI114" s="107"/>
      <c r="PCJ114" s="291" t="s">
        <v>4</v>
      </c>
      <c r="PCK114" s="292"/>
      <c r="PCL114" s="292"/>
      <c r="PCM114" s="293"/>
      <c r="PCN114" s="75">
        <v>42735</v>
      </c>
      <c r="PCO114" s="108" t="s">
        <v>4</v>
      </c>
      <c r="PCP114" s="108" t="s">
        <v>4</v>
      </c>
      <c r="PCQ114" s="108" t="s">
        <v>4</v>
      </c>
      <c r="PCR114" s="14"/>
      <c r="PCS114" s="74"/>
      <c r="PCT114" s="20"/>
      <c r="PCU114" s="20" t="s">
        <v>11</v>
      </c>
      <c r="PCV114" s="294" t="s">
        <v>162</v>
      </c>
      <c r="PCW114" s="295"/>
      <c r="PCX114" s="296"/>
      <c r="PCY114" s="107"/>
      <c r="PCZ114" s="291" t="s">
        <v>4</v>
      </c>
      <c r="PDA114" s="292"/>
      <c r="PDB114" s="292"/>
      <c r="PDC114" s="293"/>
      <c r="PDD114" s="75">
        <v>42735</v>
      </c>
      <c r="PDE114" s="108" t="s">
        <v>4</v>
      </c>
      <c r="PDF114" s="108" t="s">
        <v>4</v>
      </c>
      <c r="PDG114" s="108" t="s">
        <v>4</v>
      </c>
      <c r="PDH114" s="14"/>
      <c r="PDI114" s="74"/>
      <c r="PDJ114" s="20"/>
      <c r="PDK114" s="20" t="s">
        <v>11</v>
      </c>
      <c r="PDL114" s="294" t="s">
        <v>162</v>
      </c>
      <c r="PDM114" s="295"/>
      <c r="PDN114" s="296"/>
      <c r="PDO114" s="107"/>
      <c r="PDP114" s="291" t="s">
        <v>4</v>
      </c>
      <c r="PDQ114" s="292"/>
      <c r="PDR114" s="292"/>
      <c r="PDS114" s="293"/>
      <c r="PDT114" s="75">
        <v>42735</v>
      </c>
      <c r="PDU114" s="108" t="s">
        <v>4</v>
      </c>
      <c r="PDV114" s="108" t="s">
        <v>4</v>
      </c>
      <c r="PDW114" s="108" t="s">
        <v>4</v>
      </c>
      <c r="PDX114" s="14"/>
      <c r="PDY114" s="74"/>
      <c r="PDZ114" s="20"/>
      <c r="PEA114" s="20" t="s">
        <v>11</v>
      </c>
      <c r="PEB114" s="294" t="s">
        <v>162</v>
      </c>
      <c r="PEC114" s="295"/>
      <c r="PED114" s="296"/>
      <c r="PEE114" s="107"/>
      <c r="PEF114" s="291" t="s">
        <v>4</v>
      </c>
      <c r="PEG114" s="292"/>
      <c r="PEH114" s="292"/>
      <c r="PEI114" s="293"/>
      <c r="PEJ114" s="75">
        <v>42735</v>
      </c>
      <c r="PEK114" s="108" t="s">
        <v>4</v>
      </c>
      <c r="PEL114" s="108" t="s">
        <v>4</v>
      </c>
      <c r="PEM114" s="108" t="s">
        <v>4</v>
      </c>
      <c r="PEN114" s="14"/>
      <c r="PEO114" s="74"/>
      <c r="PEP114" s="20"/>
      <c r="PEQ114" s="20" t="s">
        <v>11</v>
      </c>
      <c r="PER114" s="294" t="s">
        <v>162</v>
      </c>
      <c r="PES114" s="295"/>
      <c r="PET114" s="296"/>
      <c r="PEU114" s="107"/>
      <c r="PEV114" s="291" t="s">
        <v>4</v>
      </c>
      <c r="PEW114" s="292"/>
      <c r="PEX114" s="292"/>
      <c r="PEY114" s="293"/>
      <c r="PEZ114" s="75">
        <v>42735</v>
      </c>
      <c r="PFA114" s="108" t="s">
        <v>4</v>
      </c>
      <c r="PFB114" s="108" t="s">
        <v>4</v>
      </c>
      <c r="PFC114" s="108" t="s">
        <v>4</v>
      </c>
      <c r="PFD114" s="14"/>
      <c r="PFE114" s="74"/>
      <c r="PFF114" s="20"/>
      <c r="PFG114" s="20" t="s">
        <v>11</v>
      </c>
      <c r="PFH114" s="294" t="s">
        <v>162</v>
      </c>
      <c r="PFI114" s="295"/>
      <c r="PFJ114" s="296"/>
      <c r="PFK114" s="107"/>
      <c r="PFL114" s="291" t="s">
        <v>4</v>
      </c>
      <c r="PFM114" s="292"/>
      <c r="PFN114" s="292"/>
      <c r="PFO114" s="293"/>
      <c r="PFP114" s="75">
        <v>42735</v>
      </c>
      <c r="PFQ114" s="108" t="s">
        <v>4</v>
      </c>
      <c r="PFR114" s="108" t="s">
        <v>4</v>
      </c>
      <c r="PFS114" s="108" t="s">
        <v>4</v>
      </c>
      <c r="PFT114" s="14"/>
      <c r="PFU114" s="74"/>
      <c r="PFV114" s="20"/>
      <c r="PFW114" s="20" t="s">
        <v>11</v>
      </c>
      <c r="PFX114" s="294" t="s">
        <v>162</v>
      </c>
      <c r="PFY114" s="295"/>
      <c r="PFZ114" s="296"/>
      <c r="PGA114" s="107"/>
      <c r="PGB114" s="291" t="s">
        <v>4</v>
      </c>
      <c r="PGC114" s="292"/>
      <c r="PGD114" s="292"/>
      <c r="PGE114" s="293"/>
      <c r="PGF114" s="75">
        <v>42735</v>
      </c>
      <c r="PGG114" s="108" t="s">
        <v>4</v>
      </c>
      <c r="PGH114" s="108" t="s">
        <v>4</v>
      </c>
      <c r="PGI114" s="108" t="s">
        <v>4</v>
      </c>
      <c r="PGJ114" s="14"/>
      <c r="PGK114" s="74"/>
      <c r="PGL114" s="20"/>
      <c r="PGM114" s="20" t="s">
        <v>11</v>
      </c>
      <c r="PGN114" s="294" t="s">
        <v>162</v>
      </c>
      <c r="PGO114" s="295"/>
      <c r="PGP114" s="296"/>
      <c r="PGQ114" s="107"/>
      <c r="PGR114" s="291" t="s">
        <v>4</v>
      </c>
      <c r="PGS114" s="292"/>
      <c r="PGT114" s="292"/>
      <c r="PGU114" s="293"/>
      <c r="PGV114" s="75">
        <v>42735</v>
      </c>
      <c r="PGW114" s="108" t="s">
        <v>4</v>
      </c>
      <c r="PGX114" s="108" t="s">
        <v>4</v>
      </c>
      <c r="PGY114" s="108" t="s">
        <v>4</v>
      </c>
      <c r="PGZ114" s="14"/>
      <c r="PHA114" s="74"/>
      <c r="PHB114" s="20"/>
      <c r="PHC114" s="20" t="s">
        <v>11</v>
      </c>
      <c r="PHD114" s="294" t="s">
        <v>162</v>
      </c>
      <c r="PHE114" s="295"/>
      <c r="PHF114" s="296"/>
      <c r="PHG114" s="107"/>
      <c r="PHH114" s="291" t="s">
        <v>4</v>
      </c>
      <c r="PHI114" s="292"/>
      <c r="PHJ114" s="292"/>
      <c r="PHK114" s="293"/>
      <c r="PHL114" s="75">
        <v>42735</v>
      </c>
      <c r="PHM114" s="108" t="s">
        <v>4</v>
      </c>
      <c r="PHN114" s="108" t="s">
        <v>4</v>
      </c>
      <c r="PHO114" s="108" t="s">
        <v>4</v>
      </c>
      <c r="PHP114" s="14"/>
      <c r="PHQ114" s="74"/>
      <c r="PHR114" s="20"/>
      <c r="PHS114" s="20" t="s">
        <v>11</v>
      </c>
      <c r="PHT114" s="294" t="s">
        <v>162</v>
      </c>
      <c r="PHU114" s="295"/>
      <c r="PHV114" s="296"/>
      <c r="PHW114" s="107"/>
      <c r="PHX114" s="291" t="s">
        <v>4</v>
      </c>
      <c r="PHY114" s="292"/>
      <c r="PHZ114" s="292"/>
      <c r="PIA114" s="293"/>
      <c r="PIB114" s="75">
        <v>42735</v>
      </c>
      <c r="PIC114" s="108" t="s">
        <v>4</v>
      </c>
      <c r="PID114" s="108" t="s">
        <v>4</v>
      </c>
      <c r="PIE114" s="108" t="s">
        <v>4</v>
      </c>
      <c r="PIF114" s="14"/>
      <c r="PIG114" s="74"/>
      <c r="PIH114" s="20"/>
      <c r="PII114" s="20" t="s">
        <v>11</v>
      </c>
      <c r="PIJ114" s="294" t="s">
        <v>162</v>
      </c>
      <c r="PIK114" s="295"/>
      <c r="PIL114" s="296"/>
      <c r="PIM114" s="107"/>
      <c r="PIN114" s="291" t="s">
        <v>4</v>
      </c>
      <c r="PIO114" s="292"/>
      <c r="PIP114" s="292"/>
      <c r="PIQ114" s="293"/>
      <c r="PIR114" s="75">
        <v>42735</v>
      </c>
      <c r="PIS114" s="108" t="s">
        <v>4</v>
      </c>
      <c r="PIT114" s="108" t="s">
        <v>4</v>
      </c>
      <c r="PIU114" s="108" t="s">
        <v>4</v>
      </c>
      <c r="PIV114" s="14"/>
      <c r="PIW114" s="74"/>
      <c r="PIX114" s="20"/>
      <c r="PIY114" s="20" t="s">
        <v>11</v>
      </c>
      <c r="PIZ114" s="294" t="s">
        <v>162</v>
      </c>
      <c r="PJA114" s="295"/>
      <c r="PJB114" s="296"/>
      <c r="PJC114" s="107"/>
      <c r="PJD114" s="291" t="s">
        <v>4</v>
      </c>
      <c r="PJE114" s="292"/>
      <c r="PJF114" s="292"/>
      <c r="PJG114" s="293"/>
      <c r="PJH114" s="75">
        <v>42735</v>
      </c>
      <c r="PJI114" s="108" t="s">
        <v>4</v>
      </c>
      <c r="PJJ114" s="108" t="s">
        <v>4</v>
      </c>
      <c r="PJK114" s="108" t="s">
        <v>4</v>
      </c>
      <c r="PJL114" s="14"/>
      <c r="PJM114" s="74"/>
      <c r="PJN114" s="20"/>
      <c r="PJO114" s="20" t="s">
        <v>11</v>
      </c>
      <c r="PJP114" s="294" t="s">
        <v>162</v>
      </c>
      <c r="PJQ114" s="295"/>
      <c r="PJR114" s="296"/>
      <c r="PJS114" s="107"/>
      <c r="PJT114" s="291" t="s">
        <v>4</v>
      </c>
      <c r="PJU114" s="292"/>
      <c r="PJV114" s="292"/>
      <c r="PJW114" s="293"/>
      <c r="PJX114" s="75">
        <v>42735</v>
      </c>
      <c r="PJY114" s="108" t="s">
        <v>4</v>
      </c>
      <c r="PJZ114" s="108" t="s">
        <v>4</v>
      </c>
      <c r="PKA114" s="108" t="s">
        <v>4</v>
      </c>
      <c r="PKB114" s="14"/>
      <c r="PKC114" s="74"/>
      <c r="PKD114" s="20"/>
      <c r="PKE114" s="20" t="s">
        <v>11</v>
      </c>
      <c r="PKF114" s="294" t="s">
        <v>162</v>
      </c>
      <c r="PKG114" s="295"/>
      <c r="PKH114" s="296"/>
      <c r="PKI114" s="107"/>
      <c r="PKJ114" s="291" t="s">
        <v>4</v>
      </c>
      <c r="PKK114" s="292"/>
      <c r="PKL114" s="292"/>
      <c r="PKM114" s="293"/>
      <c r="PKN114" s="75">
        <v>42735</v>
      </c>
      <c r="PKO114" s="108" t="s">
        <v>4</v>
      </c>
      <c r="PKP114" s="108" t="s">
        <v>4</v>
      </c>
      <c r="PKQ114" s="108" t="s">
        <v>4</v>
      </c>
      <c r="PKR114" s="14"/>
      <c r="PKS114" s="74"/>
      <c r="PKT114" s="20"/>
      <c r="PKU114" s="20" t="s">
        <v>11</v>
      </c>
      <c r="PKV114" s="294" t="s">
        <v>162</v>
      </c>
      <c r="PKW114" s="295"/>
      <c r="PKX114" s="296"/>
      <c r="PKY114" s="107"/>
      <c r="PKZ114" s="291" t="s">
        <v>4</v>
      </c>
      <c r="PLA114" s="292"/>
      <c r="PLB114" s="292"/>
      <c r="PLC114" s="293"/>
      <c r="PLD114" s="75">
        <v>42735</v>
      </c>
      <c r="PLE114" s="108" t="s">
        <v>4</v>
      </c>
      <c r="PLF114" s="108" t="s">
        <v>4</v>
      </c>
      <c r="PLG114" s="108" t="s">
        <v>4</v>
      </c>
      <c r="PLH114" s="14"/>
      <c r="PLI114" s="74"/>
      <c r="PLJ114" s="20"/>
      <c r="PLK114" s="20" t="s">
        <v>11</v>
      </c>
      <c r="PLL114" s="294" t="s">
        <v>162</v>
      </c>
      <c r="PLM114" s="295"/>
      <c r="PLN114" s="296"/>
      <c r="PLO114" s="107"/>
      <c r="PLP114" s="291" t="s">
        <v>4</v>
      </c>
      <c r="PLQ114" s="292"/>
      <c r="PLR114" s="292"/>
      <c r="PLS114" s="293"/>
      <c r="PLT114" s="75">
        <v>42735</v>
      </c>
      <c r="PLU114" s="108" t="s">
        <v>4</v>
      </c>
      <c r="PLV114" s="108" t="s">
        <v>4</v>
      </c>
      <c r="PLW114" s="108" t="s">
        <v>4</v>
      </c>
      <c r="PLX114" s="14"/>
      <c r="PLY114" s="74"/>
      <c r="PLZ114" s="20"/>
      <c r="PMA114" s="20" t="s">
        <v>11</v>
      </c>
      <c r="PMB114" s="294" t="s">
        <v>162</v>
      </c>
      <c r="PMC114" s="295"/>
      <c r="PMD114" s="296"/>
      <c r="PME114" s="107"/>
      <c r="PMF114" s="291" t="s">
        <v>4</v>
      </c>
      <c r="PMG114" s="292"/>
      <c r="PMH114" s="292"/>
      <c r="PMI114" s="293"/>
      <c r="PMJ114" s="75">
        <v>42735</v>
      </c>
      <c r="PMK114" s="108" t="s">
        <v>4</v>
      </c>
      <c r="PML114" s="108" t="s">
        <v>4</v>
      </c>
      <c r="PMM114" s="108" t="s">
        <v>4</v>
      </c>
      <c r="PMN114" s="14"/>
      <c r="PMO114" s="74"/>
      <c r="PMP114" s="20"/>
      <c r="PMQ114" s="20" t="s">
        <v>11</v>
      </c>
      <c r="PMR114" s="294" t="s">
        <v>162</v>
      </c>
      <c r="PMS114" s="295"/>
      <c r="PMT114" s="296"/>
      <c r="PMU114" s="107"/>
      <c r="PMV114" s="291" t="s">
        <v>4</v>
      </c>
      <c r="PMW114" s="292"/>
      <c r="PMX114" s="292"/>
      <c r="PMY114" s="293"/>
      <c r="PMZ114" s="75">
        <v>42735</v>
      </c>
      <c r="PNA114" s="108" t="s">
        <v>4</v>
      </c>
      <c r="PNB114" s="108" t="s">
        <v>4</v>
      </c>
      <c r="PNC114" s="108" t="s">
        <v>4</v>
      </c>
      <c r="PND114" s="14"/>
      <c r="PNE114" s="74"/>
      <c r="PNF114" s="20"/>
      <c r="PNG114" s="20" t="s">
        <v>11</v>
      </c>
      <c r="PNH114" s="294" t="s">
        <v>162</v>
      </c>
      <c r="PNI114" s="295"/>
      <c r="PNJ114" s="296"/>
      <c r="PNK114" s="107"/>
      <c r="PNL114" s="291" t="s">
        <v>4</v>
      </c>
      <c r="PNM114" s="292"/>
      <c r="PNN114" s="292"/>
      <c r="PNO114" s="293"/>
      <c r="PNP114" s="75">
        <v>42735</v>
      </c>
      <c r="PNQ114" s="108" t="s">
        <v>4</v>
      </c>
      <c r="PNR114" s="108" t="s">
        <v>4</v>
      </c>
      <c r="PNS114" s="108" t="s">
        <v>4</v>
      </c>
      <c r="PNT114" s="14"/>
      <c r="PNU114" s="74"/>
      <c r="PNV114" s="20"/>
      <c r="PNW114" s="20" t="s">
        <v>11</v>
      </c>
      <c r="PNX114" s="294" t="s">
        <v>162</v>
      </c>
      <c r="PNY114" s="295"/>
      <c r="PNZ114" s="296"/>
      <c r="POA114" s="107"/>
      <c r="POB114" s="291" t="s">
        <v>4</v>
      </c>
      <c r="POC114" s="292"/>
      <c r="POD114" s="292"/>
      <c r="POE114" s="293"/>
      <c r="POF114" s="75">
        <v>42735</v>
      </c>
      <c r="POG114" s="108" t="s">
        <v>4</v>
      </c>
      <c r="POH114" s="108" t="s">
        <v>4</v>
      </c>
      <c r="POI114" s="108" t="s">
        <v>4</v>
      </c>
      <c r="POJ114" s="14"/>
      <c r="POK114" s="74"/>
      <c r="POL114" s="20"/>
      <c r="POM114" s="20" t="s">
        <v>11</v>
      </c>
      <c r="PON114" s="294" t="s">
        <v>162</v>
      </c>
      <c r="POO114" s="295"/>
      <c r="POP114" s="296"/>
      <c r="POQ114" s="107"/>
      <c r="POR114" s="291" t="s">
        <v>4</v>
      </c>
      <c r="POS114" s="292"/>
      <c r="POT114" s="292"/>
      <c r="POU114" s="293"/>
      <c r="POV114" s="75">
        <v>42735</v>
      </c>
      <c r="POW114" s="108" t="s">
        <v>4</v>
      </c>
      <c r="POX114" s="108" t="s">
        <v>4</v>
      </c>
      <c r="POY114" s="108" t="s">
        <v>4</v>
      </c>
      <c r="POZ114" s="14"/>
      <c r="PPA114" s="74"/>
      <c r="PPB114" s="20"/>
      <c r="PPC114" s="20" t="s">
        <v>11</v>
      </c>
      <c r="PPD114" s="294" t="s">
        <v>162</v>
      </c>
      <c r="PPE114" s="295"/>
      <c r="PPF114" s="296"/>
      <c r="PPG114" s="107"/>
      <c r="PPH114" s="291" t="s">
        <v>4</v>
      </c>
      <c r="PPI114" s="292"/>
      <c r="PPJ114" s="292"/>
      <c r="PPK114" s="293"/>
      <c r="PPL114" s="75">
        <v>42735</v>
      </c>
      <c r="PPM114" s="108" t="s">
        <v>4</v>
      </c>
      <c r="PPN114" s="108" t="s">
        <v>4</v>
      </c>
      <c r="PPO114" s="108" t="s">
        <v>4</v>
      </c>
      <c r="PPP114" s="14"/>
      <c r="PPQ114" s="74"/>
      <c r="PPR114" s="20"/>
      <c r="PPS114" s="20" t="s">
        <v>11</v>
      </c>
      <c r="PPT114" s="294" t="s">
        <v>162</v>
      </c>
      <c r="PPU114" s="295"/>
      <c r="PPV114" s="296"/>
      <c r="PPW114" s="107"/>
      <c r="PPX114" s="291" t="s">
        <v>4</v>
      </c>
      <c r="PPY114" s="292"/>
      <c r="PPZ114" s="292"/>
      <c r="PQA114" s="293"/>
      <c r="PQB114" s="75">
        <v>42735</v>
      </c>
      <c r="PQC114" s="108" t="s">
        <v>4</v>
      </c>
      <c r="PQD114" s="108" t="s">
        <v>4</v>
      </c>
      <c r="PQE114" s="108" t="s">
        <v>4</v>
      </c>
      <c r="PQF114" s="14"/>
      <c r="PQG114" s="74"/>
      <c r="PQH114" s="20"/>
      <c r="PQI114" s="20" t="s">
        <v>11</v>
      </c>
      <c r="PQJ114" s="294" t="s">
        <v>162</v>
      </c>
      <c r="PQK114" s="295"/>
      <c r="PQL114" s="296"/>
      <c r="PQM114" s="107"/>
      <c r="PQN114" s="291" t="s">
        <v>4</v>
      </c>
      <c r="PQO114" s="292"/>
      <c r="PQP114" s="292"/>
      <c r="PQQ114" s="293"/>
      <c r="PQR114" s="75">
        <v>42735</v>
      </c>
      <c r="PQS114" s="108" t="s">
        <v>4</v>
      </c>
      <c r="PQT114" s="108" t="s">
        <v>4</v>
      </c>
      <c r="PQU114" s="108" t="s">
        <v>4</v>
      </c>
      <c r="PQV114" s="14"/>
      <c r="PQW114" s="74"/>
      <c r="PQX114" s="20"/>
      <c r="PQY114" s="20" t="s">
        <v>11</v>
      </c>
      <c r="PQZ114" s="294" t="s">
        <v>162</v>
      </c>
      <c r="PRA114" s="295"/>
      <c r="PRB114" s="296"/>
      <c r="PRC114" s="107"/>
      <c r="PRD114" s="291" t="s">
        <v>4</v>
      </c>
      <c r="PRE114" s="292"/>
      <c r="PRF114" s="292"/>
      <c r="PRG114" s="293"/>
      <c r="PRH114" s="75">
        <v>42735</v>
      </c>
      <c r="PRI114" s="108" t="s">
        <v>4</v>
      </c>
      <c r="PRJ114" s="108" t="s">
        <v>4</v>
      </c>
      <c r="PRK114" s="108" t="s">
        <v>4</v>
      </c>
      <c r="PRL114" s="14"/>
      <c r="PRM114" s="74"/>
      <c r="PRN114" s="20"/>
      <c r="PRO114" s="20" t="s">
        <v>11</v>
      </c>
      <c r="PRP114" s="294" t="s">
        <v>162</v>
      </c>
      <c r="PRQ114" s="295"/>
      <c r="PRR114" s="296"/>
      <c r="PRS114" s="107"/>
      <c r="PRT114" s="291" t="s">
        <v>4</v>
      </c>
      <c r="PRU114" s="292"/>
      <c r="PRV114" s="292"/>
      <c r="PRW114" s="293"/>
      <c r="PRX114" s="75">
        <v>42735</v>
      </c>
      <c r="PRY114" s="108" t="s">
        <v>4</v>
      </c>
      <c r="PRZ114" s="108" t="s">
        <v>4</v>
      </c>
      <c r="PSA114" s="108" t="s">
        <v>4</v>
      </c>
      <c r="PSB114" s="14"/>
      <c r="PSC114" s="74"/>
      <c r="PSD114" s="20"/>
      <c r="PSE114" s="20" t="s">
        <v>11</v>
      </c>
      <c r="PSF114" s="294" t="s">
        <v>162</v>
      </c>
      <c r="PSG114" s="295"/>
      <c r="PSH114" s="296"/>
      <c r="PSI114" s="107"/>
      <c r="PSJ114" s="291" t="s">
        <v>4</v>
      </c>
      <c r="PSK114" s="292"/>
      <c r="PSL114" s="292"/>
      <c r="PSM114" s="293"/>
      <c r="PSN114" s="75">
        <v>42735</v>
      </c>
      <c r="PSO114" s="108" t="s">
        <v>4</v>
      </c>
      <c r="PSP114" s="108" t="s">
        <v>4</v>
      </c>
      <c r="PSQ114" s="108" t="s">
        <v>4</v>
      </c>
      <c r="PSR114" s="14"/>
      <c r="PSS114" s="74"/>
      <c r="PST114" s="20"/>
      <c r="PSU114" s="20" t="s">
        <v>11</v>
      </c>
      <c r="PSV114" s="294" t="s">
        <v>162</v>
      </c>
      <c r="PSW114" s="295"/>
      <c r="PSX114" s="296"/>
      <c r="PSY114" s="107"/>
      <c r="PSZ114" s="291" t="s">
        <v>4</v>
      </c>
      <c r="PTA114" s="292"/>
      <c r="PTB114" s="292"/>
      <c r="PTC114" s="293"/>
      <c r="PTD114" s="75">
        <v>42735</v>
      </c>
      <c r="PTE114" s="108" t="s">
        <v>4</v>
      </c>
      <c r="PTF114" s="108" t="s">
        <v>4</v>
      </c>
      <c r="PTG114" s="108" t="s">
        <v>4</v>
      </c>
      <c r="PTH114" s="14"/>
      <c r="PTI114" s="74"/>
      <c r="PTJ114" s="20"/>
      <c r="PTK114" s="20" t="s">
        <v>11</v>
      </c>
      <c r="PTL114" s="294" t="s">
        <v>162</v>
      </c>
      <c r="PTM114" s="295"/>
      <c r="PTN114" s="296"/>
      <c r="PTO114" s="107"/>
      <c r="PTP114" s="291" t="s">
        <v>4</v>
      </c>
      <c r="PTQ114" s="292"/>
      <c r="PTR114" s="292"/>
      <c r="PTS114" s="293"/>
      <c r="PTT114" s="75">
        <v>42735</v>
      </c>
      <c r="PTU114" s="108" t="s">
        <v>4</v>
      </c>
      <c r="PTV114" s="108" t="s">
        <v>4</v>
      </c>
      <c r="PTW114" s="108" t="s">
        <v>4</v>
      </c>
      <c r="PTX114" s="14"/>
      <c r="PTY114" s="74"/>
      <c r="PTZ114" s="20"/>
      <c r="PUA114" s="20" t="s">
        <v>11</v>
      </c>
      <c r="PUB114" s="294" t="s">
        <v>162</v>
      </c>
      <c r="PUC114" s="295"/>
      <c r="PUD114" s="296"/>
      <c r="PUE114" s="107"/>
      <c r="PUF114" s="291" t="s">
        <v>4</v>
      </c>
      <c r="PUG114" s="292"/>
      <c r="PUH114" s="292"/>
      <c r="PUI114" s="293"/>
      <c r="PUJ114" s="75">
        <v>42735</v>
      </c>
      <c r="PUK114" s="108" t="s">
        <v>4</v>
      </c>
      <c r="PUL114" s="108" t="s">
        <v>4</v>
      </c>
      <c r="PUM114" s="108" t="s">
        <v>4</v>
      </c>
      <c r="PUN114" s="14"/>
      <c r="PUO114" s="74"/>
      <c r="PUP114" s="20"/>
      <c r="PUQ114" s="20" t="s">
        <v>11</v>
      </c>
      <c r="PUR114" s="294" t="s">
        <v>162</v>
      </c>
      <c r="PUS114" s="295"/>
      <c r="PUT114" s="296"/>
      <c r="PUU114" s="107"/>
      <c r="PUV114" s="291" t="s">
        <v>4</v>
      </c>
      <c r="PUW114" s="292"/>
      <c r="PUX114" s="292"/>
      <c r="PUY114" s="293"/>
      <c r="PUZ114" s="75">
        <v>42735</v>
      </c>
      <c r="PVA114" s="108" t="s">
        <v>4</v>
      </c>
      <c r="PVB114" s="108" t="s">
        <v>4</v>
      </c>
      <c r="PVC114" s="108" t="s">
        <v>4</v>
      </c>
      <c r="PVD114" s="14"/>
      <c r="PVE114" s="74"/>
      <c r="PVF114" s="20"/>
      <c r="PVG114" s="20" t="s">
        <v>11</v>
      </c>
      <c r="PVH114" s="294" t="s">
        <v>162</v>
      </c>
      <c r="PVI114" s="295"/>
      <c r="PVJ114" s="296"/>
      <c r="PVK114" s="107"/>
      <c r="PVL114" s="291" t="s">
        <v>4</v>
      </c>
      <c r="PVM114" s="292"/>
      <c r="PVN114" s="292"/>
      <c r="PVO114" s="293"/>
      <c r="PVP114" s="75">
        <v>42735</v>
      </c>
      <c r="PVQ114" s="108" t="s">
        <v>4</v>
      </c>
      <c r="PVR114" s="108" t="s">
        <v>4</v>
      </c>
      <c r="PVS114" s="108" t="s">
        <v>4</v>
      </c>
      <c r="PVT114" s="14"/>
      <c r="PVU114" s="74"/>
      <c r="PVV114" s="20"/>
      <c r="PVW114" s="20" t="s">
        <v>11</v>
      </c>
      <c r="PVX114" s="294" t="s">
        <v>162</v>
      </c>
      <c r="PVY114" s="295"/>
      <c r="PVZ114" s="296"/>
      <c r="PWA114" s="107"/>
      <c r="PWB114" s="291" t="s">
        <v>4</v>
      </c>
      <c r="PWC114" s="292"/>
      <c r="PWD114" s="292"/>
      <c r="PWE114" s="293"/>
      <c r="PWF114" s="75">
        <v>42735</v>
      </c>
      <c r="PWG114" s="108" t="s">
        <v>4</v>
      </c>
      <c r="PWH114" s="108" t="s">
        <v>4</v>
      </c>
      <c r="PWI114" s="108" t="s">
        <v>4</v>
      </c>
      <c r="PWJ114" s="14"/>
      <c r="PWK114" s="74"/>
      <c r="PWL114" s="20"/>
      <c r="PWM114" s="20" t="s">
        <v>11</v>
      </c>
      <c r="PWN114" s="294" t="s">
        <v>162</v>
      </c>
      <c r="PWO114" s="295"/>
      <c r="PWP114" s="296"/>
      <c r="PWQ114" s="107"/>
      <c r="PWR114" s="291" t="s">
        <v>4</v>
      </c>
      <c r="PWS114" s="292"/>
      <c r="PWT114" s="292"/>
      <c r="PWU114" s="293"/>
      <c r="PWV114" s="75">
        <v>42735</v>
      </c>
      <c r="PWW114" s="108" t="s">
        <v>4</v>
      </c>
      <c r="PWX114" s="108" t="s">
        <v>4</v>
      </c>
      <c r="PWY114" s="108" t="s">
        <v>4</v>
      </c>
      <c r="PWZ114" s="14"/>
      <c r="PXA114" s="74"/>
      <c r="PXB114" s="20"/>
      <c r="PXC114" s="20" t="s">
        <v>11</v>
      </c>
      <c r="PXD114" s="294" t="s">
        <v>162</v>
      </c>
      <c r="PXE114" s="295"/>
      <c r="PXF114" s="296"/>
      <c r="PXG114" s="107"/>
      <c r="PXH114" s="291" t="s">
        <v>4</v>
      </c>
      <c r="PXI114" s="292"/>
      <c r="PXJ114" s="292"/>
      <c r="PXK114" s="293"/>
      <c r="PXL114" s="75">
        <v>42735</v>
      </c>
      <c r="PXM114" s="108" t="s">
        <v>4</v>
      </c>
      <c r="PXN114" s="108" t="s">
        <v>4</v>
      </c>
      <c r="PXO114" s="108" t="s">
        <v>4</v>
      </c>
      <c r="PXP114" s="14"/>
      <c r="PXQ114" s="74"/>
      <c r="PXR114" s="20"/>
      <c r="PXS114" s="20" t="s">
        <v>11</v>
      </c>
      <c r="PXT114" s="294" t="s">
        <v>162</v>
      </c>
      <c r="PXU114" s="295"/>
      <c r="PXV114" s="296"/>
      <c r="PXW114" s="107"/>
      <c r="PXX114" s="291" t="s">
        <v>4</v>
      </c>
      <c r="PXY114" s="292"/>
      <c r="PXZ114" s="292"/>
      <c r="PYA114" s="293"/>
      <c r="PYB114" s="75">
        <v>42735</v>
      </c>
      <c r="PYC114" s="108" t="s">
        <v>4</v>
      </c>
      <c r="PYD114" s="108" t="s">
        <v>4</v>
      </c>
      <c r="PYE114" s="108" t="s">
        <v>4</v>
      </c>
      <c r="PYF114" s="14"/>
      <c r="PYG114" s="74"/>
      <c r="PYH114" s="20"/>
      <c r="PYI114" s="20" t="s">
        <v>11</v>
      </c>
      <c r="PYJ114" s="294" t="s">
        <v>162</v>
      </c>
      <c r="PYK114" s="295"/>
      <c r="PYL114" s="296"/>
      <c r="PYM114" s="107"/>
      <c r="PYN114" s="291" t="s">
        <v>4</v>
      </c>
      <c r="PYO114" s="292"/>
      <c r="PYP114" s="292"/>
      <c r="PYQ114" s="293"/>
      <c r="PYR114" s="75">
        <v>42735</v>
      </c>
      <c r="PYS114" s="108" t="s">
        <v>4</v>
      </c>
      <c r="PYT114" s="108" t="s">
        <v>4</v>
      </c>
      <c r="PYU114" s="108" t="s">
        <v>4</v>
      </c>
      <c r="PYV114" s="14"/>
      <c r="PYW114" s="74"/>
      <c r="PYX114" s="20"/>
      <c r="PYY114" s="20" t="s">
        <v>11</v>
      </c>
      <c r="PYZ114" s="294" t="s">
        <v>162</v>
      </c>
      <c r="PZA114" s="295"/>
      <c r="PZB114" s="296"/>
      <c r="PZC114" s="107"/>
      <c r="PZD114" s="291" t="s">
        <v>4</v>
      </c>
      <c r="PZE114" s="292"/>
      <c r="PZF114" s="292"/>
      <c r="PZG114" s="293"/>
      <c r="PZH114" s="75">
        <v>42735</v>
      </c>
      <c r="PZI114" s="108" t="s">
        <v>4</v>
      </c>
      <c r="PZJ114" s="108" t="s">
        <v>4</v>
      </c>
      <c r="PZK114" s="108" t="s">
        <v>4</v>
      </c>
      <c r="PZL114" s="14"/>
      <c r="PZM114" s="74"/>
      <c r="PZN114" s="20"/>
      <c r="PZO114" s="20" t="s">
        <v>11</v>
      </c>
      <c r="PZP114" s="294" t="s">
        <v>162</v>
      </c>
      <c r="PZQ114" s="295"/>
      <c r="PZR114" s="296"/>
      <c r="PZS114" s="107"/>
      <c r="PZT114" s="291" t="s">
        <v>4</v>
      </c>
      <c r="PZU114" s="292"/>
      <c r="PZV114" s="292"/>
      <c r="PZW114" s="293"/>
      <c r="PZX114" s="75">
        <v>42735</v>
      </c>
      <c r="PZY114" s="108" t="s">
        <v>4</v>
      </c>
      <c r="PZZ114" s="108" t="s">
        <v>4</v>
      </c>
      <c r="QAA114" s="108" t="s">
        <v>4</v>
      </c>
      <c r="QAB114" s="14"/>
      <c r="QAC114" s="74"/>
      <c r="QAD114" s="20"/>
      <c r="QAE114" s="20" t="s">
        <v>11</v>
      </c>
      <c r="QAF114" s="294" t="s">
        <v>162</v>
      </c>
      <c r="QAG114" s="295"/>
      <c r="QAH114" s="296"/>
      <c r="QAI114" s="107"/>
      <c r="QAJ114" s="291" t="s">
        <v>4</v>
      </c>
      <c r="QAK114" s="292"/>
      <c r="QAL114" s="292"/>
      <c r="QAM114" s="293"/>
      <c r="QAN114" s="75">
        <v>42735</v>
      </c>
      <c r="QAO114" s="108" t="s">
        <v>4</v>
      </c>
      <c r="QAP114" s="108" t="s">
        <v>4</v>
      </c>
      <c r="QAQ114" s="108" t="s">
        <v>4</v>
      </c>
      <c r="QAR114" s="14"/>
      <c r="QAS114" s="74"/>
      <c r="QAT114" s="20"/>
      <c r="QAU114" s="20" t="s">
        <v>11</v>
      </c>
      <c r="QAV114" s="294" t="s">
        <v>162</v>
      </c>
      <c r="QAW114" s="295"/>
      <c r="QAX114" s="296"/>
      <c r="QAY114" s="107"/>
      <c r="QAZ114" s="291" t="s">
        <v>4</v>
      </c>
      <c r="QBA114" s="292"/>
      <c r="QBB114" s="292"/>
      <c r="QBC114" s="293"/>
      <c r="QBD114" s="75">
        <v>42735</v>
      </c>
      <c r="QBE114" s="108" t="s">
        <v>4</v>
      </c>
      <c r="QBF114" s="108" t="s">
        <v>4</v>
      </c>
      <c r="QBG114" s="108" t="s">
        <v>4</v>
      </c>
      <c r="QBH114" s="14"/>
      <c r="QBI114" s="74"/>
      <c r="QBJ114" s="20"/>
      <c r="QBK114" s="20" t="s">
        <v>11</v>
      </c>
      <c r="QBL114" s="294" t="s">
        <v>162</v>
      </c>
      <c r="QBM114" s="295"/>
      <c r="QBN114" s="296"/>
      <c r="QBO114" s="107"/>
      <c r="QBP114" s="291" t="s">
        <v>4</v>
      </c>
      <c r="QBQ114" s="292"/>
      <c r="QBR114" s="292"/>
      <c r="QBS114" s="293"/>
      <c r="QBT114" s="75">
        <v>42735</v>
      </c>
      <c r="QBU114" s="108" t="s">
        <v>4</v>
      </c>
      <c r="QBV114" s="108" t="s">
        <v>4</v>
      </c>
      <c r="QBW114" s="108" t="s">
        <v>4</v>
      </c>
      <c r="QBX114" s="14"/>
      <c r="QBY114" s="74"/>
      <c r="QBZ114" s="20"/>
      <c r="QCA114" s="20" t="s">
        <v>11</v>
      </c>
      <c r="QCB114" s="294" t="s">
        <v>162</v>
      </c>
      <c r="QCC114" s="295"/>
      <c r="QCD114" s="296"/>
      <c r="QCE114" s="107"/>
      <c r="QCF114" s="291" t="s">
        <v>4</v>
      </c>
      <c r="QCG114" s="292"/>
      <c r="QCH114" s="292"/>
      <c r="QCI114" s="293"/>
      <c r="QCJ114" s="75">
        <v>42735</v>
      </c>
      <c r="QCK114" s="108" t="s">
        <v>4</v>
      </c>
      <c r="QCL114" s="108" t="s">
        <v>4</v>
      </c>
      <c r="QCM114" s="108" t="s">
        <v>4</v>
      </c>
      <c r="QCN114" s="14"/>
      <c r="QCO114" s="74"/>
      <c r="QCP114" s="20"/>
      <c r="QCQ114" s="20" t="s">
        <v>11</v>
      </c>
      <c r="QCR114" s="294" t="s">
        <v>162</v>
      </c>
      <c r="QCS114" s="295"/>
      <c r="QCT114" s="296"/>
      <c r="QCU114" s="107"/>
      <c r="QCV114" s="291" t="s">
        <v>4</v>
      </c>
      <c r="QCW114" s="292"/>
      <c r="QCX114" s="292"/>
      <c r="QCY114" s="293"/>
      <c r="QCZ114" s="75">
        <v>42735</v>
      </c>
      <c r="QDA114" s="108" t="s">
        <v>4</v>
      </c>
      <c r="QDB114" s="108" t="s">
        <v>4</v>
      </c>
      <c r="QDC114" s="108" t="s">
        <v>4</v>
      </c>
      <c r="QDD114" s="14"/>
      <c r="QDE114" s="74"/>
      <c r="QDF114" s="20"/>
      <c r="QDG114" s="20" t="s">
        <v>11</v>
      </c>
      <c r="QDH114" s="294" t="s">
        <v>162</v>
      </c>
      <c r="QDI114" s="295"/>
      <c r="QDJ114" s="296"/>
      <c r="QDK114" s="107"/>
      <c r="QDL114" s="291" t="s">
        <v>4</v>
      </c>
      <c r="QDM114" s="292"/>
      <c r="QDN114" s="292"/>
      <c r="QDO114" s="293"/>
      <c r="QDP114" s="75">
        <v>42735</v>
      </c>
      <c r="QDQ114" s="108" t="s">
        <v>4</v>
      </c>
      <c r="QDR114" s="108" t="s">
        <v>4</v>
      </c>
      <c r="QDS114" s="108" t="s">
        <v>4</v>
      </c>
      <c r="QDT114" s="14"/>
      <c r="QDU114" s="74"/>
      <c r="QDV114" s="20"/>
      <c r="QDW114" s="20" t="s">
        <v>11</v>
      </c>
      <c r="QDX114" s="294" t="s">
        <v>162</v>
      </c>
      <c r="QDY114" s="295"/>
      <c r="QDZ114" s="296"/>
      <c r="QEA114" s="107"/>
      <c r="QEB114" s="291" t="s">
        <v>4</v>
      </c>
      <c r="QEC114" s="292"/>
      <c r="QED114" s="292"/>
      <c r="QEE114" s="293"/>
      <c r="QEF114" s="75">
        <v>42735</v>
      </c>
      <c r="QEG114" s="108" t="s">
        <v>4</v>
      </c>
      <c r="QEH114" s="108" t="s">
        <v>4</v>
      </c>
      <c r="QEI114" s="108" t="s">
        <v>4</v>
      </c>
      <c r="QEJ114" s="14"/>
      <c r="QEK114" s="74"/>
      <c r="QEL114" s="20"/>
      <c r="QEM114" s="20" t="s">
        <v>11</v>
      </c>
      <c r="QEN114" s="294" t="s">
        <v>162</v>
      </c>
      <c r="QEO114" s="295"/>
      <c r="QEP114" s="296"/>
      <c r="QEQ114" s="107"/>
      <c r="QER114" s="291" t="s">
        <v>4</v>
      </c>
      <c r="QES114" s="292"/>
      <c r="QET114" s="292"/>
      <c r="QEU114" s="293"/>
      <c r="QEV114" s="75">
        <v>42735</v>
      </c>
      <c r="QEW114" s="108" t="s">
        <v>4</v>
      </c>
      <c r="QEX114" s="108" t="s">
        <v>4</v>
      </c>
      <c r="QEY114" s="108" t="s">
        <v>4</v>
      </c>
      <c r="QEZ114" s="14"/>
      <c r="QFA114" s="74"/>
      <c r="QFB114" s="20"/>
      <c r="QFC114" s="20" t="s">
        <v>11</v>
      </c>
      <c r="QFD114" s="294" t="s">
        <v>162</v>
      </c>
      <c r="QFE114" s="295"/>
      <c r="QFF114" s="296"/>
      <c r="QFG114" s="107"/>
      <c r="QFH114" s="291" t="s">
        <v>4</v>
      </c>
      <c r="QFI114" s="292"/>
      <c r="QFJ114" s="292"/>
      <c r="QFK114" s="293"/>
      <c r="QFL114" s="75">
        <v>42735</v>
      </c>
      <c r="QFM114" s="108" t="s">
        <v>4</v>
      </c>
      <c r="QFN114" s="108" t="s">
        <v>4</v>
      </c>
      <c r="QFO114" s="108" t="s">
        <v>4</v>
      </c>
      <c r="QFP114" s="14"/>
      <c r="QFQ114" s="74"/>
      <c r="QFR114" s="20"/>
      <c r="QFS114" s="20" t="s">
        <v>11</v>
      </c>
      <c r="QFT114" s="294" t="s">
        <v>162</v>
      </c>
      <c r="QFU114" s="295"/>
      <c r="QFV114" s="296"/>
      <c r="QFW114" s="107"/>
      <c r="QFX114" s="291" t="s">
        <v>4</v>
      </c>
      <c r="QFY114" s="292"/>
      <c r="QFZ114" s="292"/>
      <c r="QGA114" s="293"/>
      <c r="QGB114" s="75">
        <v>42735</v>
      </c>
      <c r="QGC114" s="108" t="s">
        <v>4</v>
      </c>
      <c r="QGD114" s="108" t="s">
        <v>4</v>
      </c>
      <c r="QGE114" s="108" t="s">
        <v>4</v>
      </c>
      <c r="QGF114" s="14"/>
      <c r="QGG114" s="74"/>
      <c r="QGH114" s="20"/>
      <c r="QGI114" s="20" t="s">
        <v>11</v>
      </c>
      <c r="QGJ114" s="294" t="s">
        <v>162</v>
      </c>
      <c r="QGK114" s="295"/>
      <c r="QGL114" s="296"/>
      <c r="QGM114" s="107"/>
      <c r="QGN114" s="291" t="s">
        <v>4</v>
      </c>
      <c r="QGO114" s="292"/>
      <c r="QGP114" s="292"/>
      <c r="QGQ114" s="293"/>
      <c r="QGR114" s="75">
        <v>42735</v>
      </c>
      <c r="QGS114" s="108" t="s">
        <v>4</v>
      </c>
      <c r="QGT114" s="108" t="s">
        <v>4</v>
      </c>
      <c r="QGU114" s="108" t="s">
        <v>4</v>
      </c>
      <c r="QGV114" s="14"/>
      <c r="QGW114" s="74"/>
      <c r="QGX114" s="20"/>
      <c r="QGY114" s="20" t="s">
        <v>11</v>
      </c>
      <c r="QGZ114" s="294" t="s">
        <v>162</v>
      </c>
      <c r="QHA114" s="295"/>
      <c r="QHB114" s="296"/>
      <c r="QHC114" s="107"/>
      <c r="QHD114" s="291" t="s">
        <v>4</v>
      </c>
      <c r="QHE114" s="292"/>
      <c r="QHF114" s="292"/>
      <c r="QHG114" s="293"/>
      <c r="QHH114" s="75">
        <v>42735</v>
      </c>
      <c r="QHI114" s="108" t="s">
        <v>4</v>
      </c>
      <c r="QHJ114" s="108" t="s">
        <v>4</v>
      </c>
      <c r="QHK114" s="108" t="s">
        <v>4</v>
      </c>
      <c r="QHL114" s="14"/>
      <c r="QHM114" s="74"/>
      <c r="QHN114" s="20"/>
      <c r="QHO114" s="20" t="s">
        <v>11</v>
      </c>
      <c r="QHP114" s="294" t="s">
        <v>162</v>
      </c>
      <c r="QHQ114" s="295"/>
      <c r="QHR114" s="296"/>
      <c r="QHS114" s="107"/>
      <c r="QHT114" s="291" t="s">
        <v>4</v>
      </c>
      <c r="QHU114" s="292"/>
      <c r="QHV114" s="292"/>
      <c r="QHW114" s="293"/>
      <c r="QHX114" s="75">
        <v>42735</v>
      </c>
      <c r="QHY114" s="108" t="s">
        <v>4</v>
      </c>
      <c r="QHZ114" s="108" t="s">
        <v>4</v>
      </c>
      <c r="QIA114" s="108" t="s">
        <v>4</v>
      </c>
      <c r="QIB114" s="14"/>
      <c r="QIC114" s="74"/>
      <c r="QID114" s="20"/>
      <c r="QIE114" s="20" t="s">
        <v>11</v>
      </c>
      <c r="QIF114" s="294" t="s">
        <v>162</v>
      </c>
      <c r="QIG114" s="295"/>
      <c r="QIH114" s="296"/>
      <c r="QII114" s="107"/>
      <c r="QIJ114" s="291" t="s">
        <v>4</v>
      </c>
      <c r="QIK114" s="292"/>
      <c r="QIL114" s="292"/>
      <c r="QIM114" s="293"/>
      <c r="QIN114" s="75">
        <v>42735</v>
      </c>
      <c r="QIO114" s="108" t="s">
        <v>4</v>
      </c>
      <c r="QIP114" s="108" t="s">
        <v>4</v>
      </c>
      <c r="QIQ114" s="108" t="s">
        <v>4</v>
      </c>
      <c r="QIR114" s="14"/>
      <c r="QIS114" s="74"/>
      <c r="QIT114" s="20"/>
      <c r="QIU114" s="20" t="s">
        <v>11</v>
      </c>
      <c r="QIV114" s="294" t="s">
        <v>162</v>
      </c>
      <c r="QIW114" s="295"/>
      <c r="QIX114" s="296"/>
      <c r="QIY114" s="107"/>
      <c r="QIZ114" s="291" t="s">
        <v>4</v>
      </c>
      <c r="QJA114" s="292"/>
      <c r="QJB114" s="292"/>
      <c r="QJC114" s="293"/>
      <c r="QJD114" s="75">
        <v>42735</v>
      </c>
      <c r="QJE114" s="108" t="s">
        <v>4</v>
      </c>
      <c r="QJF114" s="108" t="s">
        <v>4</v>
      </c>
      <c r="QJG114" s="108" t="s">
        <v>4</v>
      </c>
      <c r="QJH114" s="14"/>
      <c r="QJI114" s="74"/>
      <c r="QJJ114" s="20"/>
      <c r="QJK114" s="20" t="s">
        <v>11</v>
      </c>
      <c r="QJL114" s="294" t="s">
        <v>162</v>
      </c>
      <c r="QJM114" s="295"/>
      <c r="QJN114" s="296"/>
      <c r="QJO114" s="107"/>
      <c r="QJP114" s="291" t="s">
        <v>4</v>
      </c>
      <c r="QJQ114" s="292"/>
      <c r="QJR114" s="292"/>
      <c r="QJS114" s="293"/>
      <c r="QJT114" s="75">
        <v>42735</v>
      </c>
      <c r="QJU114" s="108" t="s">
        <v>4</v>
      </c>
      <c r="QJV114" s="108" t="s">
        <v>4</v>
      </c>
      <c r="QJW114" s="108" t="s">
        <v>4</v>
      </c>
      <c r="QJX114" s="14"/>
      <c r="QJY114" s="74"/>
      <c r="QJZ114" s="20"/>
      <c r="QKA114" s="20" t="s">
        <v>11</v>
      </c>
      <c r="QKB114" s="294" t="s">
        <v>162</v>
      </c>
      <c r="QKC114" s="295"/>
      <c r="QKD114" s="296"/>
      <c r="QKE114" s="107"/>
      <c r="QKF114" s="291" t="s">
        <v>4</v>
      </c>
      <c r="QKG114" s="292"/>
      <c r="QKH114" s="292"/>
      <c r="QKI114" s="293"/>
      <c r="QKJ114" s="75">
        <v>42735</v>
      </c>
      <c r="QKK114" s="108" t="s">
        <v>4</v>
      </c>
      <c r="QKL114" s="108" t="s">
        <v>4</v>
      </c>
      <c r="QKM114" s="108" t="s">
        <v>4</v>
      </c>
      <c r="QKN114" s="14"/>
      <c r="QKO114" s="74"/>
      <c r="QKP114" s="20"/>
      <c r="QKQ114" s="20" t="s">
        <v>11</v>
      </c>
      <c r="QKR114" s="294" t="s">
        <v>162</v>
      </c>
      <c r="QKS114" s="295"/>
      <c r="QKT114" s="296"/>
      <c r="QKU114" s="107"/>
      <c r="QKV114" s="291" t="s">
        <v>4</v>
      </c>
      <c r="QKW114" s="292"/>
      <c r="QKX114" s="292"/>
      <c r="QKY114" s="293"/>
      <c r="QKZ114" s="75">
        <v>42735</v>
      </c>
      <c r="QLA114" s="108" t="s">
        <v>4</v>
      </c>
      <c r="QLB114" s="108" t="s">
        <v>4</v>
      </c>
      <c r="QLC114" s="108" t="s">
        <v>4</v>
      </c>
      <c r="QLD114" s="14"/>
      <c r="QLE114" s="74"/>
      <c r="QLF114" s="20"/>
      <c r="QLG114" s="20" t="s">
        <v>11</v>
      </c>
      <c r="QLH114" s="294" t="s">
        <v>162</v>
      </c>
      <c r="QLI114" s="295"/>
      <c r="QLJ114" s="296"/>
      <c r="QLK114" s="107"/>
      <c r="QLL114" s="291" t="s">
        <v>4</v>
      </c>
      <c r="QLM114" s="292"/>
      <c r="QLN114" s="292"/>
      <c r="QLO114" s="293"/>
      <c r="QLP114" s="75">
        <v>42735</v>
      </c>
      <c r="QLQ114" s="108" t="s">
        <v>4</v>
      </c>
      <c r="QLR114" s="108" t="s">
        <v>4</v>
      </c>
      <c r="QLS114" s="108" t="s">
        <v>4</v>
      </c>
      <c r="QLT114" s="14"/>
      <c r="QLU114" s="74"/>
      <c r="QLV114" s="20"/>
      <c r="QLW114" s="20" t="s">
        <v>11</v>
      </c>
      <c r="QLX114" s="294" t="s">
        <v>162</v>
      </c>
      <c r="QLY114" s="295"/>
      <c r="QLZ114" s="296"/>
      <c r="QMA114" s="107"/>
      <c r="QMB114" s="291" t="s">
        <v>4</v>
      </c>
      <c r="QMC114" s="292"/>
      <c r="QMD114" s="292"/>
      <c r="QME114" s="293"/>
      <c r="QMF114" s="75">
        <v>42735</v>
      </c>
      <c r="QMG114" s="108" t="s">
        <v>4</v>
      </c>
      <c r="QMH114" s="108" t="s">
        <v>4</v>
      </c>
      <c r="QMI114" s="108" t="s">
        <v>4</v>
      </c>
      <c r="QMJ114" s="14"/>
      <c r="QMK114" s="74"/>
      <c r="QML114" s="20"/>
      <c r="QMM114" s="20" t="s">
        <v>11</v>
      </c>
      <c r="QMN114" s="294" t="s">
        <v>162</v>
      </c>
      <c r="QMO114" s="295"/>
      <c r="QMP114" s="296"/>
      <c r="QMQ114" s="107"/>
      <c r="QMR114" s="291" t="s">
        <v>4</v>
      </c>
      <c r="QMS114" s="292"/>
      <c r="QMT114" s="292"/>
      <c r="QMU114" s="293"/>
      <c r="QMV114" s="75">
        <v>42735</v>
      </c>
      <c r="QMW114" s="108" t="s">
        <v>4</v>
      </c>
      <c r="QMX114" s="108" t="s">
        <v>4</v>
      </c>
      <c r="QMY114" s="108" t="s">
        <v>4</v>
      </c>
      <c r="QMZ114" s="14"/>
      <c r="QNA114" s="74"/>
      <c r="QNB114" s="20"/>
      <c r="QNC114" s="20" t="s">
        <v>11</v>
      </c>
      <c r="QND114" s="294" t="s">
        <v>162</v>
      </c>
      <c r="QNE114" s="295"/>
      <c r="QNF114" s="296"/>
      <c r="QNG114" s="107"/>
      <c r="QNH114" s="291" t="s">
        <v>4</v>
      </c>
      <c r="QNI114" s="292"/>
      <c r="QNJ114" s="292"/>
      <c r="QNK114" s="293"/>
      <c r="QNL114" s="75">
        <v>42735</v>
      </c>
      <c r="QNM114" s="108" t="s">
        <v>4</v>
      </c>
      <c r="QNN114" s="108" t="s">
        <v>4</v>
      </c>
      <c r="QNO114" s="108" t="s">
        <v>4</v>
      </c>
      <c r="QNP114" s="14"/>
      <c r="QNQ114" s="74"/>
      <c r="QNR114" s="20"/>
      <c r="QNS114" s="20" t="s">
        <v>11</v>
      </c>
      <c r="QNT114" s="294" t="s">
        <v>162</v>
      </c>
      <c r="QNU114" s="295"/>
      <c r="QNV114" s="296"/>
      <c r="QNW114" s="107"/>
      <c r="QNX114" s="291" t="s">
        <v>4</v>
      </c>
      <c r="QNY114" s="292"/>
      <c r="QNZ114" s="292"/>
      <c r="QOA114" s="293"/>
      <c r="QOB114" s="75">
        <v>42735</v>
      </c>
      <c r="QOC114" s="108" t="s">
        <v>4</v>
      </c>
      <c r="QOD114" s="108" t="s">
        <v>4</v>
      </c>
      <c r="QOE114" s="108" t="s">
        <v>4</v>
      </c>
      <c r="QOF114" s="14"/>
      <c r="QOG114" s="74"/>
      <c r="QOH114" s="20"/>
      <c r="QOI114" s="20" t="s">
        <v>11</v>
      </c>
      <c r="QOJ114" s="294" t="s">
        <v>162</v>
      </c>
      <c r="QOK114" s="295"/>
      <c r="QOL114" s="296"/>
      <c r="QOM114" s="107"/>
      <c r="QON114" s="291" t="s">
        <v>4</v>
      </c>
      <c r="QOO114" s="292"/>
      <c r="QOP114" s="292"/>
      <c r="QOQ114" s="293"/>
      <c r="QOR114" s="75">
        <v>42735</v>
      </c>
      <c r="QOS114" s="108" t="s">
        <v>4</v>
      </c>
      <c r="QOT114" s="108" t="s">
        <v>4</v>
      </c>
      <c r="QOU114" s="108" t="s">
        <v>4</v>
      </c>
      <c r="QOV114" s="14"/>
      <c r="QOW114" s="74"/>
      <c r="QOX114" s="20"/>
      <c r="QOY114" s="20" t="s">
        <v>11</v>
      </c>
      <c r="QOZ114" s="294" t="s">
        <v>162</v>
      </c>
      <c r="QPA114" s="295"/>
      <c r="QPB114" s="296"/>
      <c r="QPC114" s="107"/>
      <c r="QPD114" s="291" t="s">
        <v>4</v>
      </c>
      <c r="QPE114" s="292"/>
      <c r="QPF114" s="292"/>
      <c r="QPG114" s="293"/>
      <c r="QPH114" s="75">
        <v>42735</v>
      </c>
      <c r="QPI114" s="108" t="s">
        <v>4</v>
      </c>
      <c r="QPJ114" s="108" t="s">
        <v>4</v>
      </c>
      <c r="QPK114" s="108" t="s">
        <v>4</v>
      </c>
      <c r="QPL114" s="14"/>
      <c r="QPM114" s="74"/>
      <c r="QPN114" s="20"/>
      <c r="QPO114" s="20" t="s">
        <v>11</v>
      </c>
      <c r="QPP114" s="294" t="s">
        <v>162</v>
      </c>
      <c r="QPQ114" s="295"/>
      <c r="QPR114" s="296"/>
      <c r="QPS114" s="107"/>
      <c r="QPT114" s="291" t="s">
        <v>4</v>
      </c>
      <c r="QPU114" s="292"/>
      <c r="QPV114" s="292"/>
      <c r="QPW114" s="293"/>
      <c r="QPX114" s="75">
        <v>42735</v>
      </c>
      <c r="QPY114" s="108" t="s">
        <v>4</v>
      </c>
      <c r="QPZ114" s="108" t="s">
        <v>4</v>
      </c>
      <c r="QQA114" s="108" t="s">
        <v>4</v>
      </c>
      <c r="QQB114" s="14"/>
      <c r="QQC114" s="74"/>
      <c r="QQD114" s="20"/>
      <c r="QQE114" s="20" t="s">
        <v>11</v>
      </c>
      <c r="QQF114" s="294" t="s">
        <v>162</v>
      </c>
      <c r="QQG114" s="295"/>
      <c r="QQH114" s="296"/>
      <c r="QQI114" s="107"/>
      <c r="QQJ114" s="291" t="s">
        <v>4</v>
      </c>
      <c r="QQK114" s="292"/>
      <c r="QQL114" s="292"/>
      <c r="QQM114" s="293"/>
      <c r="QQN114" s="75">
        <v>42735</v>
      </c>
      <c r="QQO114" s="108" t="s">
        <v>4</v>
      </c>
      <c r="QQP114" s="108" t="s">
        <v>4</v>
      </c>
      <c r="QQQ114" s="108" t="s">
        <v>4</v>
      </c>
      <c r="QQR114" s="14"/>
      <c r="QQS114" s="74"/>
      <c r="QQT114" s="20"/>
      <c r="QQU114" s="20" t="s">
        <v>11</v>
      </c>
      <c r="QQV114" s="294" t="s">
        <v>162</v>
      </c>
      <c r="QQW114" s="295"/>
      <c r="QQX114" s="296"/>
      <c r="QQY114" s="107"/>
      <c r="QQZ114" s="291" t="s">
        <v>4</v>
      </c>
      <c r="QRA114" s="292"/>
      <c r="QRB114" s="292"/>
      <c r="QRC114" s="293"/>
      <c r="QRD114" s="75">
        <v>42735</v>
      </c>
      <c r="QRE114" s="108" t="s">
        <v>4</v>
      </c>
      <c r="QRF114" s="108" t="s">
        <v>4</v>
      </c>
      <c r="QRG114" s="108" t="s">
        <v>4</v>
      </c>
      <c r="QRH114" s="14"/>
      <c r="QRI114" s="74"/>
      <c r="QRJ114" s="20"/>
      <c r="QRK114" s="20" t="s">
        <v>11</v>
      </c>
      <c r="QRL114" s="294" t="s">
        <v>162</v>
      </c>
      <c r="QRM114" s="295"/>
      <c r="QRN114" s="296"/>
      <c r="QRO114" s="107"/>
      <c r="QRP114" s="291" t="s">
        <v>4</v>
      </c>
      <c r="QRQ114" s="292"/>
      <c r="QRR114" s="292"/>
      <c r="QRS114" s="293"/>
      <c r="QRT114" s="75">
        <v>42735</v>
      </c>
      <c r="QRU114" s="108" t="s">
        <v>4</v>
      </c>
      <c r="QRV114" s="108" t="s">
        <v>4</v>
      </c>
      <c r="QRW114" s="108" t="s">
        <v>4</v>
      </c>
      <c r="QRX114" s="14"/>
      <c r="QRY114" s="74"/>
      <c r="QRZ114" s="20"/>
      <c r="QSA114" s="20" t="s">
        <v>11</v>
      </c>
      <c r="QSB114" s="294" t="s">
        <v>162</v>
      </c>
      <c r="QSC114" s="295"/>
      <c r="QSD114" s="296"/>
      <c r="QSE114" s="107"/>
      <c r="QSF114" s="291" t="s">
        <v>4</v>
      </c>
      <c r="QSG114" s="292"/>
      <c r="QSH114" s="292"/>
      <c r="QSI114" s="293"/>
      <c r="QSJ114" s="75">
        <v>42735</v>
      </c>
      <c r="QSK114" s="108" t="s">
        <v>4</v>
      </c>
      <c r="QSL114" s="108" t="s">
        <v>4</v>
      </c>
      <c r="QSM114" s="108" t="s">
        <v>4</v>
      </c>
      <c r="QSN114" s="14"/>
      <c r="QSO114" s="74"/>
      <c r="QSP114" s="20"/>
      <c r="QSQ114" s="20" t="s">
        <v>11</v>
      </c>
      <c r="QSR114" s="294" t="s">
        <v>162</v>
      </c>
      <c r="QSS114" s="295"/>
      <c r="QST114" s="296"/>
      <c r="QSU114" s="107"/>
      <c r="QSV114" s="291" t="s">
        <v>4</v>
      </c>
      <c r="QSW114" s="292"/>
      <c r="QSX114" s="292"/>
      <c r="QSY114" s="293"/>
      <c r="QSZ114" s="75">
        <v>42735</v>
      </c>
      <c r="QTA114" s="108" t="s">
        <v>4</v>
      </c>
      <c r="QTB114" s="108" t="s">
        <v>4</v>
      </c>
      <c r="QTC114" s="108" t="s">
        <v>4</v>
      </c>
      <c r="QTD114" s="14"/>
      <c r="QTE114" s="74"/>
      <c r="QTF114" s="20"/>
      <c r="QTG114" s="20" t="s">
        <v>11</v>
      </c>
      <c r="QTH114" s="294" t="s">
        <v>162</v>
      </c>
      <c r="QTI114" s="295"/>
      <c r="QTJ114" s="296"/>
      <c r="QTK114" s="107"/>
      <c r="QTL114" s="291" t="s">
        <v>4</v>
      </c>
      <c r="QTM114" s="292"/>
      <c r="QTN114" s="292"/>
      <c r="QTO114" s="293"/>
      <c r="QTP114" s="75">
        <v>42735</v>
      </c>
      <c r="QTQ114" s="108" t="s">
        <v>4</v>
      </c>
      <c r="QTR114" s="108" t="s">
        <v>4</v>
      </c>
      <c r="QTS114" s="108" t="s">
        <v>4</v>
      </c>
      <c r="QTT114" s="14"/>
      <c r="QTU114" s="74"/>
      <c r="QTV114" s="20"/>
      <c r="QTW114" s="20" t="s">
        <v>11</v>
      </c>
      <c r="QTX114" s="294" t="s">
        <v>162</v>
      </c>
      <c r="QTY114" s="295"/>
      <c r="QTZ114" s="296"/>
      <c r="QUA114" s="107"/>
      <c r="QUB114" s="291" t="s">
        <v>4</v>
      </c>
      <c r="QUC114" s="292"/>
      <c r="QUD114" s="292"/>
      <c r="QUE114" s="293"/>
      <c r="QUF114" s="75">
        <v>42735</v>
      </c>
      <c r="QUG114" s="108" t="s">
        <v>4</v>
      </c>
      <c r="QUH114" s="108" t="s">
        <v>4</v>
      </c>
      <c r="QUI114" s="108" t="s">
        <v>4</v>
      </c>
      <c r="QUJ114" s="14"/>
      <c r="QUK114" s="74"/>
      <c r="QUL114" s="20"/>
      <c r="QUM114" s="20" t="s">
        <v>11</v>
      </c>
      <c r="QUN114" s="294" t="s">
        <v>162</v>
      </c>
      <c r="QUO114" s="295"/>
      <c r="QUP114" s="296"/>
      <c r="QUQ114" s="107"/>
      <c r="QUR114" s="291" t="s">
        <v>4</v>
      </c>
      <c r="QUS114" s="292"/>
      <c r="QUT114" s="292"/>
      <c r="QUU114" s="293"/>
      <c r="QUV114" s="75">
        <v>42735</v>
      </c>
      <c r="QUW114" s="108" t="s">
        <v>4</v>
      </c>
      <c r="QUX114" s="108" t="s">
        <v>4</v>
      </c>
      <c r="QUY114" s="108" t="s">
        <v>4</v>
      </c>
      <c r="QUZ114" s="14"/>
      <c r="QVA114" s="74"/>
      <c r="QVB114" s="20"/>
      <c r="QVC114" s="20" t="s">
        <v>11</v>
      </c>
      <c r="QVD114" s="294" t="s">
        <v>162</v>
      </c>
      <c r="QVE114" s="295"/>
      <c r="QVF114" s="296"/>
      <c r="QVG114" s="107"/>
      <c r="QVH114" s="291" t="s">
        <v>4</v>
      </c>
      <c r="QVI114" s="292"/>
      <c r="QVJ114" s="292"/>
      <c r="QVK114" s="293"/>
      <c r="QVL114" s="75">
        <v>42735</v>
      </c>
      <c r="QVM114" s="108" t="s">
        <v>4</v>
      </c>
      <c r="QVN114" s="108" t="s">
        <v>4</v>
      </c>
      <c r="QVO114" s="108" t="s">
        <v>4</v>
      </c>
      <c r="QVP114" s="14"/>
      <c r="QVQ114" s="74"/>
      <c r="QVR114" s="20"/>
      <c r="QVS114" s="20" t="s">
        <v>11</v>
      </c>
      <c r="QVT114" s="294" t="s">
        <v>162</v>
      </c>
      <c r="QVU114" s="295"/>
      <c r="QVV114" s="296"/>
      <c r="QVW114" s="107"/>
      <c r="QVX114" s="291" t="s">
        <v>4</v>
      </c>
      <c r="QVY114" s="292"/>
      <c r="QVZ114" s="292"/>
      <c r="QWA114" s="293"/>
      <c r="QWB114" s="75">
        <v>42735</v>
      </c>
      <c r="QWC114" s="108" t="s">
        <v>4</v>
      </c>
      <c r="QWD114" s="108" t="s">
        <v>4</v>
      </c>
      <c r="QWE114" s="108" t="s">
        <v>4</v>
      </c>
      <c r="QWF114" s="14"/>
      <c r="QWG114" s="74"/>
      <c r="QWH114" s="20"/>
      <c r="QWI114" s="20" t="s">
        <v>11</v>
      </c>
      <c r="QWJ114" s="294" t="s">
        <v>162</v>
      </c>
      <c r="QWK114" s="295"/>
      <c r="QWL114" s="296"/>
      <c r="QWM114" s="107"/>
      <c r="QWN114" s="291" t="s">
        <v>4</v>
      </c>
      <c r="QWO114" s="292"/>
      <c r="QWP114" s="292"/>
      <c r="QWQ114" s="293"/>
      <c r="QWR114" s="75">
        <v>42735</v>
      </c>
      <c r="QWS114" s="108" t="s">
        <v>4</v>
      </c>
      <c r="QWT114" s="108" t="s">
        <v>4</v>
      </c>
      <c r="QWU114" s="108" t="s">
        <v>4</v>
      </c>
      <c r="QWV114" s="14"/>
      <c r="QWW114" s="74"/>
      <c r="QWX114" s="20"/>
      <c r="QWY114" s="20" t="s">
        <v>11</v>
      </c>
      <c r="QWZ114" s="294" t="s">
        <v>162</v>
      </c>
      <c r="QXA114" s="295"/>
      <c r="QXB114" s="296"/>
      <c r="QXC114" s="107"/>
      <c r="QXD114" s="291" t="s">
        <v>4</v>
      </c>
      <c r="QXE114" s="292"/>
      <c r="QXF114" s="292"/>
      <c r="QXG114" s="293"/>
      <c r="QXH114" s="75">
        <v>42735</v>
      </c>
      <c r="QXI114" s="108" t="s">
        <v>4</v>
      </c>
      <c r="QXJ114" s="108" t="s">
        <v>4</v>
      </c>
      <c r="QXK114" s="108" t="s">
        <v>4</v>
      </c>
      <c r="QXL114" s="14"/>
      <c r="QXM114" s="74"/>
      <c r="QXN114" s="20"/>
      <c r="QXO114" s="20" t="s">
        <v>11</v>
      </c>
      <c r="QXP114" s="294" t="s">
        <v>162</v>
      </c>
      <c r="QXQ114" s="295"/>
      <c r="QXR114" s="296"/>
      <c r="QXS114" s="107"/>
      <c r="QXT114" s="291" t="s">
        <v>4</v>
      </c>
      <c r="QXU114" s="292"/>
      <c r="QXV114" s="292"/>
      <c r="QXW114" s="293"/>
      <c r="QXX114" s="75">
        <v>42735</v>
      </c>
      <c r="QXY114" s="108" t="s">
        <v>4</v>
      </c>
      <c r="QXZ114" s="108" t="s">
        <v>4</v>
      </c>
      <c r="QYA114" s="108" t="s">
        <v>4</v>
      </c>
      <c r="QYB114" s="14"/>
      <c r="QYC114" s="74"/>
      <c r="QYD114" s="20"/>
      <c r="QYE114" s="20" t="s">
        <v>11</v>
      </c>
      <c r="QYF114" s="294" t="s">
        <v>162</v>
      </c>
      <c r="QYG114" s="295"/>
      <c r="QYH114" s="296"/>
      <c r="QYI114" s="107"/>
      <c r="QYJ114" s="291" t="s">
        <v>4</v>
      </c>
      <c r="QYK114" s="292"/>
      <c r="QYL114" s="292"/>
      <c r="QYM114" s="293"/>
      <c r="QYN114" s="75">
        <v>42735</v>
      </c>
      <c r="QYO114" s="108" t="s">
        <v>4</v>
      </c>
      <c r="QYP114" s="108" t="s">
        <v>4</v>
      </c>
      <c r="QYQ114" s="108" t="s">
        <v>4</v>
      </c>
      <c r="QYR114" s="14"/>
      <c r="QYS114" s="74"/>
      <c r="QYT114" s="20"/>
      <c r="QYU114" s="20" t="s">
        <v>11</v>
      </c>
      <c r="QYV114" s="294" t="s">
        <v>162</v>
      </c>
      <c r="QYW114" s="295"/>
      <c r="QYX114" s="296"/>
      <c r="QYY114" s="107"/>
      <c r="QYZ114" s="291" t="s">
        <v>4</v>
      </c>
      <c r="QZA114" s="292"/>
      <c r="QZB114" s="292"/>
      <c r="QZC114" s="293"/>
      <c r="QZD114" s="75">
        <v>42735</v>
      </c>
      <c r="QZE114" s="108" t="s">
        <v>4</v>
      </c>
      <c r="QZF114" s="108" t="s">
        <v>4</v>
      </c>
      <c r="QZG114" s="108" t="s">
        <v>4</v>
      </c>
      <c r="QZH114" s="14"/>
      <c r="QZI114" s="74"/>
      <c r="QZJ114" s="20"/>
      <c r="QZK114" s="20" t="s">
        <v>11</v>
      </c>
      <c r="QZL114" s="294" t="s">
        <v>162</v>
      </c>
      <c r="QZM114" s="295"/>
      <c r="QZN114" s="296"/>
      <c r="QZO114" s="107"/>
      <c r="QZP114" s="291" t="s">
        <v>4</v>
      </c>
      <c r="QZQ114" s="292"/>
      <c r="QZR114" s="292"/>
      <c r="QZS114" s="293"/>
      <c r="QZT114" s="75">
        <v>42735</v>
      </c>
      <c r="QZU114" s="108" t="s">
        <v>4</v>
      </c>
      <c r="QZV114" s="108" t="s">
        <v>4</v>
      </c>
      <c r="QZW114" s="108" t="s">
        <v>4</v>
      </c>
      <c r="QZX114" s="14"/>
      <c r="QZY114" s="74"/>
      <c r="QZZ114" s="20"/>
      <c r="RAA114" s="20" t="s">
        <v>11</v>
      </c>
      <c r="RAB114" s="294" t="s">
        <v>162</v>
      </c>
      <c r="RAC114" s="295"/>
      <c r="RAD114" s="296"/>
      <c r="RAE114" s="107"/>
      <c r="RAF114" s="291" t="s">
        <v>4</v>
      </c>
      <c r="RAG114" s="292"/>
      <c r="RAH114" s="292"/>
      <c r="RAI114" s="293"/>
      <c r="RAJ114" s="75">
        <v>42735</v>
      </c>
      <c r="RAK114" s="108" t="s">
        <v>4</v>
      </c>
      <c r="RAL114" s="108" t="s">
        <v>4</v>
      </c>
      <c r="RAM114" s="108" t="s">
        <v>4</v>
      </c>
      <c r="RAN114" s="14"/>
      <c r="RAO114" s="74"/>
      <c r="RAP114" s="20"/>
      <c r="RAQ114" s="20" t="s">
        <v>11</v>
      </c>
      <c r="RAR114" s="294" t="s">
        <v>162</v>
      </c>
      <c r="RAS114" s="295"/>
      <c r="RAT114" s="296"/>
      <c r="RAU114" s="107"/>
      <c r="RAV114" s="291" t="s">
        <v>4</v>
      </c>
      <c r="RAW114" s="292"/>
      <c r="RAX114" s="292"/>
      <c r="RAY114" s="293"/>
      <c r="RAZ114" s="75">
        <v>42735</v>
      </c>
      <c r="RBA114" s="108" t="s">
        <v>4</v>
      </c>
      <c r="RBB114" s="108" t="s">
        <v>4</v>
      </c>
      <c r="RBC114" s="108" t="s">
        <v>4</v>
      </c>
      <c r="RBD114" s="14"/>
      <c r="RBE114" s="74"/>
      <c r="RBF114" s="20"/>
      <c r="RBG114" s="20" t="s">
        <v>11</v>
      </c>
      <c r="RBH114" s="294" t="s">
        <v>162</v>
      </c>
      <c r="RBI114" s="295"/>
      <c r="RBJ114" s="296"/>
      <c r="RBK114" s="107"/>
      <c r="RBL114" s="291" t="s">
        <v>4</v>
      </c>
      <c r="RBM114" s="292"/>
      <c r="RBN114" s="292"/>
      <c r="RBO114" s="293"/>
      <c r="RBP114" s="75">
        <v>42735</v>
      </c>
      <c r="RBQ114" s="108" t="s">
        <v>4</v>
      </c>
      <c r="RBR114" s="108" t="s">
        <v>4</v>
      </c>
      <c r="RBS114" s="108" t="s">
        <v>4</v>
      </c>
      <c r="RBT114" s="14"/>
      <c r="RBU114" s="74"/>
      <c r="RBV114" s="20"/>
      <c r="RBW114" s="20" t="s">
        <v>11</v>
      </c>
      <c r="RBX114" s="294" t="s">
        <v>162</v>
      </c>
      <c r="RBY114" s="295"/>
      <c r="RBZ114" s="296"/>
      <c r="RCA114" s="107"/>
      <c r="RCB114" s="291" t="s">
        <v>4</v>
      </c>
      <c r="RCC114" s="292"/>
      <c r="RCD114" s="292"/>
      <c r="RCE114" s="293"/>
      <c r="RCF114" s="75">
        <v>42735</v>
      </c>
      <c r="RCG114" s="108" t="s">
        <v>4</v>
      </c>
      <c r="RCH114" s="108" t="s">
        <v>4</v>
      </c>
      <c r="RCI114" s="108" t="s">
        <v>4</v>
      </c>
      <c r="RCJ114" s="14"/>
      <c r="RCK114" s="74"/>
      <c r="RCL114" s="20"/>
      <c r="RCM114" s="20" t="s">
        <v>11</v>
      </c>
      <c r="RCN114" s="294" t="s">
        <v>162</v>
      </c>
      <c r="RCO114" s="295"/>
      <c r="RCP114" s="296"/>
      <c r="RCQ114" s="107"/>
      <c r="RCR114" s="291" t="s">
        <v>4</v>
      </c>
      <c r="RCS114" s="292"/>
      <c r="RCT114" s="292"/>
      <c r="RCU114" s="293"/>
      <c r="RCV114" s="75">
        <v>42735</v>
      </c>
      <c r="RCW114" s="108" t="s">
        <v>4</v>
      </c>
      <c r="RCX114" s="108" t="s">
        <v>4</v>
      </c>
      <c r="RCY114" s="108" t="s">
        <v>4</v>
      </c>
      <c r="RCZ114" s="14"/>
      <c r="RDA114" s="74"/>
      <c r="RDB114" s="20"/>
      <c r="RDC114" s="20" t="s">
        <v>11</v>
      </c>
      <c r="RDD114" s="294" t="s">
        <v>162</v>
      </c>
      <c r="RDE114" s="295"/>
      <c r="RDF114" s="296"/>
      <c r="RDG114" s="107"/>
      <c r="RDH114" s="291" t="s">
        <v>4</v>
      </c>
      <c r="RDI114" s="292"/>
      <c r="RDJ114" s="292"/>
      <c r="RDK114" s="293"/>
      <c r="RDL114" s="75">
        <v>42735</v>
      </c>
      <c r="RDM114" s="108" t="s">
        <v>4</v>
      </c>
      <c r="RDN114" s="108" t="s">
        <v>4</v>
      </c>
      <c r="RDO114" s="108" t="s">
        <v>4</v>
      </c>
      <c r="RDP114" s="14"/>
      <c r="RDQ114" s="74"/>
      <c r="RDR114" s="20"/>
      <c r="RDS114" s="20" t="s">
        <v>11</v>
      </c>
      <c r="RDT114" s="294" t="s">
        <v>162</v>
      </c>
      <c r="RDU114" s="295"/>
      <c r="RDV114" s="296"/>
      <c r="RDW114" s="107"/>
      <c r="RDX114" s="291" t="s">
        <v>4</v>
      </c>
      <c r="RDY114" s="292"/>
      <c r="RDZ114" s="292"/>
      <c r="REA114" s="293"/>
      <c r="REB114" s="75">
        <v>42735</v>
      </c>
      <c r="REC114" s="108" t="s">
        <v>4</v>
      </c>
      <c r="RED114" s="108" t="s">
        <v>4</v>
      </c>
      <c r="REE114" s="108" t="s">
        <v>4</v>
      </c>
      <c r="REF114" s="14"/>
      <c r="REG114" s="74"/>
      <c r="REH114" s="20"/>
      <c r="REI114" s="20" t="s">
        <v>11</v>
      </c>
      <c r="REJ114" s="294" t="s">
        <v>162</v>
      </c>
      <c r="REK114" s="295"/>
      <c r="REL114" s="296"/>
      <c r="REM114" s="107"/>
      <c r="REN114" s="291" t="s">
        <v>4</v>
      </c>
      <c r="REO114" s="292"/>
      <c r="REP114" s="292"/>
      <c r="REQ114" s="293"/>
      <c r="RER114" s="75">
        <v>42735</v>
      </c>
      <c r="RES114" s="108" t="s">
        <v>4</v>
      </c>
      <c r="RET114" s="108" t="s">
        <v>4</v>
      </c>
      <c r="REU114" s="108" t="s">
        <v>4</v>
      </c>
      <c r="REV114" s="14"/>
      <c r="REW114" s="74"/>
      <c r="REX114" s="20"/>
      <c r="REY114" s="20" t="s">
        <v>11</v>
      </c>
      <c r="REZ114" s="294" t="s">
        <v>162</v>
      </c>
      <c r="RFA114" s="295"/>
      <c r="RFB114" s="296"/>
      <c r="RFC114" s="107"/>
      <c r="RFD114" s="291" t="s">
        <v>4</v>
      </c>
      <c r="RFE114" s="292"/>
      <c r="RFF114" s="292"/>
      <c r="RFG114" s="293"/>
      <c r="RFH114" s="75">
        <v>42735</v>
      </c>
      <c r="RFI114" s="108" t="s">
        <v>4</v>
      </c>
      <c r="RFJ114" s="108" t="s">
        <v>4</v>
      </c>
      <c r="RFK114" s="108" t="s">
        <v>4</v>
      </c>
      <c r="RFL114" s="14"/>
      <c r="RFM114" s="74"/>
      <c r="RFN114" s="20"/>
      <c r="RFO114" s="20" t="s">
        <v>11</v>
      </c>
      <c r="RFP114" s="294" t="s">
        <v>162</v>
      </c>
      <c r="RFQ114" s="295"/>
      <c r="RFR114" s="296"/>
      <c r="RFS114" s="107"/>
      <c r="RFT114" s="291" t="s">
        <v>4</v>
      </c>
      <c r="RFU114" s="292"/>
      <c r="RFV114" s="292"/>
      <c r="RFW114" s="293"/>
      <c r="RFX114" s="75">
        <v>42735</v>
      </c>
      <c r="RFY114" s="108" t="s">
        <v>4</v>
      </c>
      <c r="RFZ114" s="108" t="s">
        <v>4</v>
      </c>
      <c r="RGA114" s="108" t="s">
        <v>4</v>
      </c>
      <c r="RGB114" s="14"/>
      <c r="RGC114" s="74"/>
      <c r="RGD114" s="20"/>
      <c r="RGE114" s="20" t="s">
        <v>11</v>
      </c>
      <c r="RGF114" s="294" t="s">
        <v>162</v>
      </c>
      <c r="RGG114" s="295"/>
      <c r="RGH114" s="296"/>
      <c r="RGI114" s="107"/>
      <c r="RGJ114" s="291" t="s">
        <v>4</v>
      </c>
      <c r="RGK114" s="292"/>
      <c r="RGL114" s="292"/>
      <c r="RGM114" s="293"/>
      <c r="RGN114" s="75">
        <v>42735</v>
      </c>
      <c r="RGO114" s="108" t="s">
        <v>4</v>
      </c>
      <c r="RGP114" s="108" t="s">
        <v>4</v>
      </c>
      <c r="RGQ114" s="108" t="s">
        <v>4</v>
      </c>
      <c r="RGR114" s="14"/>
      <c r="RGS114" s="74"/>
      <c r="RGT114" s="20"/>
      <c r="RGU114" s="20" t="s">
        <v>11</v>
      </c>
      <c r="RGV114" s="294" t="s">
        <v>162</v>
      </c>
      <c r="RGW114" s="295"/>
      <c r="RGX114" s="296"/>
      <c r="RGY114" s="107"/>
      <c r="RGZ114" s="291" t="s">
        <v>4</v>
      </c>
      <c r="RHA114" s="292"/>
      <c r="RHB114" s="292"/>
      <c r="RHC114" s="293"/>
      <c r="RHD114" s="75">
        <v>42735</v>
      </c>
      <c r="RHE114" s="108" t="s">
        <v>4</v>
      </c>
      <c r="RHF114" s="108" t="s">
        <v>4</v>
      </c>
      <c r="RHG114" s="108" t="s">
        <v>4</v>
      </c>
      <c r="RHH114" s="14"/>
      <c r="RHI114" s="74"/>
      <c r="RHJ114" s="20"/>
      <c r="RHK114" s="20" t="s">
        <v>11</v>
      </c>
      <c r="RHL114" s="294" t="s">
        <v>162</v>
      </c>
      <c r="RHM114" s="295"/>
      <c r="RHN114" s="296"/>
      <c r="RHO114" s="107"/>
      <c r="RHP114" s="291" t="s">
        <v>4</v>
      </c>
      <c r="RHQ114" s="292"/>
      <c r="RHR114" s="292"/>
      <c r="RHS114" s="293"/>
      <c r="RHT114" s="75">
        <v>42735</v>
      </c>
      <c r="RHU114" s="108" t="s">
        <v>4</v>
      </c>
      <c r="RHV114" s="108" t="s">
        <v>4</v>
      </c>
      <c r="RHW114" s="108" t="s">
        <v>4</v>
      </c>
      <c r="RHX114" s="14"/>
      <c r="RHY114" s="74"/>
      <c r="RHZ114" s="20"/>
      <c r="RIA114" s="20" t="s">
        <v>11</v>
      </c>
      <c r="RIB114" s="294" t="s">
        <v>162</v>
      </c>
      <c r="RIC114" s="295"/>
      <c r="RID114" s="296"/>
      <c r="RIE114" s="107"/>
      <c r="RIF114" s="291" t="s">
        <v>4</v>
      </c>
      <c r="RIG114" s="292"/>
      <c r="RIH114" s="292"/>
      <c r="RII114" s="293"/>
      <c r="RIJ114" s="75">
        <v>42735</v>
      </c>
      <c r="RIK114" s="108" t="s">
        <v>4</v>
      </c>
      <c r="RIL114" s="108" t="s">
        <v>4</v>
      </c>
      <c r="RIM114" s="108" t="s">
        <v>4</v>
      </c>
      <c r="RIN114" s="14"/>
      <c r="RIO114" s="74"/>
      <c r="RIP114" s="20"/>
      <c r="RIQ114" s="20" t="s">
        <v>11</v>
      </c>
      <c r="RIR114" s="294" t="s">
        <v>162</v>
      </c>
      <c r="RIS114" s="295"/>
      <c r="RIT114" s="296"/>
      <c r="RIU114" s="107"/>
      <c r="RIV114" s="291" t="s">
        <v>4</v>
      </c>
      <c r="RIW114" s="292"/>
      <c r="RIX114" s="292"/>
      <c r="RIY114" s="293"/>
      <c r="RIZ114" s="75">
        <v>42735</v>
      </c>
      <c r="RJA114" s="108" t="s">
        <v>4</v>
      </c>
      <c r="RJB114" s="108" t="s">
        <v>4</v>
      </c>
      <c r="RJC114" s="108" t="s">
        <v>4</v>
      </c>
      <c r="RJD114" s="14"/>
      <c r="RJE114" s="74"/>
      <c r="RJF114" s="20"/>
      <c r="RJG114" s="20" t="s">
        <v>11</v>
      </c>
      <c r="RJH114" s="294" t="s">
        <v>162</v>
      </c>
      <c r="RJI114" s="295"/>
      <c r="RJJ114" s="296"/>
      <c r="RJK114" s="107"/>
      <c r="RJL114" s="291" t="s">
        <v>4</v>
      </c>
      <c r="RJM114" s="292"/>
      <c r="RJN114" s="292"/>
      <c r="RJO114" s="293"/>
      <c r="RJP114" s="75">
        <v>42735</v>
      </c>
      <c r="RJQ114" s="108" t="s">
        <v>4</v>
      </c>
      <c r="RJR114" s="108" t="s">
        <v>4</v>
      </c>
      <c r="RJS114" s="108" t="s">
        <v>4</v>
      </c>
      <c r="RJT114" s="14"/>
      <c r="RJU114" s="74"/>
      <c r="RJV114" s="20"/>
      <c r="RJW114" s="20" t="s">
        <v>11</v>
      </c>
      <c r="RJX114" s="294" t="s">
        <v>162</v>
      </c>
      <c r="RJY114" s="295"/>
      <c r="RJZ114" s="296"/>
      <c r="RKA114" s="107"/>
      <c r="RKB114" s="291" t="s">
        <v>4</v>
      </c>
      <c r="RKC114" s="292"/>
      <c r="RKD114" s="292"/>
      <c r="RKE114" s="293"/>
      <c r="RKF114" s="75">
        <v>42735</v>
      </c>
      <c r="RKG114" s="108" t="s">
        <v>4</v>
      </c>
      <c r="RKH114" s="108" t="s">
        <v>4</v>
      </c>
      <c r="RKI114" s="108" t="s">
        <v>4</v>
      </c>
      <c r="RKJ114" s="14"/>
      <c r="RKK114" s="74"/>
      <c r="RKL114" s="20"/>
      <c r="RKM114" s="20" t="s">
        <v>11</v>
      </c>
      <c r="RKN114" s="294" t="s">
        <v>162</v>
      </c>
      <c r="RKO114" s="295"/>
      <c r="RKP114" s="296"/>
      <c r="RKQ114" s="107"/>
      <c r="RKR114" s="291" t="s">
        <v>4</v>
      </c>
      <c r="RKS114" s="292"/>
      <c r="RKT114" s="292"/>
      <c r="RKU114" s="293"/>
      <c r="RKV114" s="75">
        <v>42735</v>
      </c>
      <c r="RKW114" s="108" t="s">
        <v>4</v>
      </c>
      <c r="RKX114" s="108" t="s">
        <v>4</v>
      </c>
      <c r="RKY114" s="108" t="s">
        <v>4</v>
      </c>
      <c r="RKZ114" s="14"/>
      <c r="RLA114" s="74"/>
      <c r="RLB114" s="20"/>
      <c r="RLC114" s="20" t="s">
        <v>11</v>
      </c>
      <c r="RLD114" s="294" t="s">
        <v>162</v>
      </c>
      <c r="RLE114" s="295"/>
      <c r="RLF114" s="296"/>
      <c r="RLG114" s="107"/>
      <c r="RLH114" s="291" t="s">
        <v>4</v>
      </c>
      <c r="RLI114" s="292"/>
      <c r="RLJ114" s="292"/>
      <c r="RLK114" s="293"/>
      <c r="RLL114" s="75">
        <v>42735</v>
      </c>
      <c r="RLM114" s="108" t="s">
        <v>4</v>
      </c>
      <c r="RLN114" s="108" t="s">
        <v>4</v>
      </c>
      <c r="RLO114" s="108" t="s">
        <v>4</v>
      </c>
      <c r="RLP114" s="14"/>
      <c r="RLQ114" s="74"/>
      <c r="RLR114" s="20"/>
      <c r="RLS114" s="20" t="s">
        <v>11</v>
      </c>
      <c r="RLT114" s="294" t="s">
        <v>162</v>
      </c>
      <c r="RLU114" s="295"/>
      <c r="RLV114" s="296"/>
      <c r="RLW114" s="107"/>
      <c r="RLX114" s="291" t="s">
        <v>4</v>
      </c>
      <c r="RLY114" s="292"/>
      <c r="RLZ114" s="292"/>
      <c r="RMA114" s="293"/>
      <c r="RMB114" s="75">
        <v>42735</v>
      </c>
      <c r="RMC114" s="108" t="s">
        <v>4</v>
      </c>
      <c r="RMD114" s="108" t="s">
        <v>4</v>
      </c>
      <c r="RME114" s="108" t="s">
        <v>4</v>
      </c>
      <c r="RMF114" s="14"/>
      <c r="RMG114" s="74"/>
      <c r="RMH114" s="20"/>
      <c r="RMI114" s="20" t="s">
        <v>11</v>
      </c>
      <c r="RMJ114" s="294" t="s">
        <v>162</v>
      </c>
      <c r="RMK114" s="295"/>
      <c r="RML114" s="296"/>
      <c r="RMM114" s="107"/>
      <c r="RMN114" s="291" t="s">
        <v>4</v>
      </c>
      <c r="RMO114" s="292"/>
      <c r="RMP114" s="292"/>
      <c r="RMQ114" s="293"/>
      <c r="RMR114" s="75">
        <v>42735</v>
      </c>
      <c r="RMS114" s="108" t="s">
        <v>4</v>
      </c>
      <c r="RMT114" s="108" t="s">
        <v>4</v>
      </c>
      <c r="RMU114" s="108" t="s">
        <v>4</v>
      </c>
      <c r="RMV114" s="14"/>
      <c r="RMW114" s="74"/>
      <c r="RMX114" s="20"/>
      <c r="RMY114" s="20" t="s">
        <v>11</v>
      </c>
      <c r="RMZ114" s="294" t="s">
        <v>162</v>
      </c>
      <c r="RNA114" s="295"/>
      <c r="RNB114" s="296"/>
      <c r="RNC114" s="107"/>
      <c r="RND114" s="291" t="s">
        <v>4</v>
      </c>
      <c r="RNE114" s="292"/>
      <c r="RNF114" s="292"/>
      <c r="RNG114" s="293"/>
      <c r="RNH114" s="75">
        <v>42735</v>
      </c>
      <c r="RNI114" s="108" t="s">
        <v>4</v>
      </c>
      <c r="RNJ114" s="108" t="s">
        <v>4</v>
      </c>
      <c r="RNK114" s="108" t="s">
        <v>4</v>
      </c>
      <c r="RNL114" s="14"/>
      <c r="RNM114" s="74"/>
      <c r="RNN114" s="20"/>
      <c r="RNO114" s="20" t="s">
        <v>11</v>
      </c>
      <c r="RNP114" s="294" t="s">
        <v>162</v>
      </c>
      <c r="RNQ114" s="295"/>
      <c r="RNR114" s="296"/>
      <c r="RNS114" s="107"/>
      <c r="RNT114" s="291" t="s">
        <v>4</v>
      </c>
      <c r="RNU114" s="292"/>
      <c r="RNV114" s="292"/>
      <c r="RNW114" s="293"/>
      <c r="RNX114" s="75">
        <v>42735</v>
      </c>
      <c r="RNY114" s="108" t="s">
        <v>4</v>
      </c>
      <c r="RNZ114" s="108" t="s">
        <v>4</v>
      </c>
      <c r="ROA114" s="108" t="s">
        <v>4</v>
      </c>
      <c r="ROB114" s="14"/>
      <c r="ROC114" s="74"/>
      <c r="ROD114" s="20"/>
      <c r="ROE114" s="20" t="s">
        <v>11</v>
      </c>
      <c r="ROF114" s="294" t="s">
        <v>162</v>
      </c>
      <c r="ROG114" s="295"/>
      <c r="ROH114" s="296"/>
      <c r="ROI114" s="107"/>
      <c r="ROJ114" s="291" t="s">
        <v>4</v>
      </c>
      <c r="ROK114" s="292"/>
      <c r="ROL114" s="292"/>
      <c r="ROM114" s="293"/>
      <c r="RON114" s="75">
        <v>42735</v>
      </c>
      <c r="ROO114" s="108" t="s">
        <v>4</v>
      </c>
      <c r="ROP114" s="108" t="s">
        <v>4</v>
      </c>
      <c r="ROQ114" s="108" t="s">
        <v>4</v>
      </c>
      <c r="ROR114" s="14"/>
      <c r="ROS114" s="74"/>
      <c r="ROT114" s="20"/>
      <c r="ROU114" s="20" t="s">
        <v>11</v>
      </c>
      <c r="ROV114" s="294" t="s">
        <v>162</v>
      </c>
      <c r="ROW114" s="295"/>
      <c r="ROX114" s="296"/>
      <c r="ROY114" s="107"/>
      <c r="ROZ114" s="291" t="s">
        <v>4</v>
      </c>
      <c r="RPA114" s="292"/>
      <c r="RPB114" s="292"/>
      <c r="RPC114" s="293"/>
      <c r="RPD114" s="75">
        <v>42735</v>
      </c>
      <c r="RPE114" s="108" t="s">
        <v>4</v>
      </c>
      <c r="RPF114" s="108" t="s">
        <v>4</v>
      </c>
      <c r="RPG114" s="108" t="s">
        <v>4</v>
      </c>
      <c r="RPH114" s="14"/>
      <c r="RPI114" s="74"/>
      <c r="RPJ114" s="20"/>
      <c r="RPK114" s="20" t="s">
        <v>11</v>
      </c>
      <c r="RPL114" s="294" t="s">
        <v>162</v>
      </c>
      <c r="RPM114" s="295"/>
      <c r="RPN114" s="296"/>
      <c r="RPO114" s="107"/>
      <c r="RPP114" s="291" t="s">
        <v>4</v>
      </c>
      <c r="RPQ114" s="292"/>
      <c r="RPR114" s="292"/>
      <c r="RPS114" s="293"/>
      <c r="RPT114" s="75">
        <v>42735</v>
      </c>
      <c r="RPU114" s="108" t="s">
        <v>4</v>
      </c>
      <c r="RPV114" s="108" t="s">
        <v>4</v>
      </c>
      <c r="RPW114" s="108" t="s">
        <v>4</v>
      </c>
      <c r="RPX114" s="14"/>
      <c r="RPY114" s="74"/>
      <c r="RPZ114" s="20"/>
      <c r="RQA114" s="20" t="s">
        <v>11</v>
      </c>
      <c r="RQB114" s="294" t="s">
        <v>162</v>
      </c>
      <c r="RQC114" s="295"/>
      <c r="RQD114" s="296"/>
      <c r="RQE114" s="107"/>
      <c r="RQF114" s="291" t="s">
        <v>4</v>
      </c>
      <c r="RQG114" s="292"/>
      <c r="RQH114" s="292"/>
      <c r="RQI114" s="293"/>
      <c r="RQJ114" s="75">
        <v>42735</v>
      </c>
      <c r="RQK114" s="108" t="s">
        <v>4</v>
      </c>
      <c r="RQL114" s="108" t="s">
        <v>4</v>
      </c>
      <c r="RQM114" s="108" t="s">
        <v>4</v>
      </c>
      <c r="RQN114" s="14"/>
      <c r="RQO114" s="74"/>
      <c r="RQP114" s="20"/>
      <c r="RQQ114" s="20" t="s">
        <v>11</v>
      </c>
      <c r="RQR114" s="294" t="s">
        <v>162</v>
      </c>
      <c r="RQS114" s="295"/>
      <c r="RQT114" s="296"/>
      <c r="RQU114" s="107"/>
      <c r="RQV114" s="291" t="s">
        <v>4</v>
      </c>
      <c r="RQW114" s="292"/>
      <c r="RQX114" s="292"/>
      <c r="RQY114" s="293"/>
      <c r="RQZ114" s="75">
        <v>42735</v>
      </c>
      <c r="RRA114" s="108" t="s">
        <v>4</v>
      </c>
      <c r="RRB114" s="108" t="s">
        <v>4</v>
      </c>
      <c r="RRC114" s="108" t="s">
        <v>4</v>
      </c>
      <c r="RRD114" s="14"/>
      <c r="RRE114" s="74"/>
      <c r="RRF114" s="20"/>
      <c r="RRG114" s="20" t="s">
        <v>11</v>
      </c>
      <c r="RRH114" s="294" t="s">
        <v>162</v>
      </c>
      <c r="RRI114" s="295"/>
      <c r="RRJ114" s="296"/>
      <c r="RRK114" s="107"/>
      <c r="RRL114" s="291" t="s">
        <v>4</v>
      </c>
      <c r="RRM114" s="292"/>
      <c r="RRN114" s="292"/>
      <c r="RRO114" s="293"/>
      <c r="RRP114" s="75">
        <v>42735</v>
      </c>
      <c r="RRQ114" s="108" t="s">
        <v>4</v>
      </c>
      <c r="RRR114" s="108" t="s">
        <v>4</v>
      </c>
      <c r="RRS114" s="108" t="s">
        <v>4</v>
      </c>
      <c r="RRT114" s="14"/>
      <c r="RRU114" s="74"/>
      <c r="RRV114" s="20"/>
      <c r="RRW114" s="20" t="s">
        <v>11</v>
      </c>
      <c r="RRX114" s="294" t="s">
        <v>162</v>
      </c>
      <c r="RRY114" s="295"/>
      <c r="RRZ114" s="296"/>
      <c r="RSA114" s="107"/>
      <c r="RSB114" s="291" t="s">
        <v>4</v>
      </c>
      <c r="RSC114" s="292"/>
      <c r="RSD114" s="292"/>
      <c r="RSE114" s="293"/>
      <c r="RSF114" s="75">
        <v>42735</v>
      </c>
      <c r="RSG114" s="108" t="s">
        <v>4</v>
      </c>
      <c r="RSH114" s="108" t="s">
        <v>4</v>
      </c>
      <c r="RSI114" s="108" t="s">
        <v>4</v>
      </c>
      <c r="RSJ114" s="14"/>
      <c r="RSK114" s="74"/>
      <c r="RSL114" s="20"/>
      <c r="RSM114" s="20" t="s">
        <v>11</v>
      </c>
      <c r="RSN114" s="294" t="s">
        <v>162</v>
      </c>
      <c r="RSO114" s="295"/>
      <c r="RSP114" s="296"/>
      <c r="RSQ114" s="107"/>
      <c r="RSR114" s="291" t="s">
        <v>4</v>
      </c>
      <c r="RSS114" s="292"/>
      <c r="RST114" s="292"/>
      <c r="RSU114" s="293"/>
      <c r="RSV114" s="75">
        <v>42735</v>
      </c>
      <c r="RSW114" s="108" t="s">
        <v>4</v>
      </c>
      <c r="RSX114" s="108" t="s">
        <v>4</v>
      </c>
      <c r="RSY114" s="108" t="s">
        <v>4</v>
      </c>
      <c r="RSZ114" s="14"/>
      <c r="RTA114" s="74"/>
      <c r="RTB114" s="20"/>
      <c r="RTC114" s="20" t="s">
        <v>11</v>
      </c>
      <c r="RTD114" s="294" t="s">
        <v>162</v>
      </c>
      <c r="RTE114" s="295"/>
      <c r="RTF114" s="296"/>
      <c r="RTG114" s="107"/>
      <c r="RTH114" s="291" t="s">
        <v>4</v>
      </c>
      <c r="RTI114" s="292"/>
      <c r="RTJ114" s="292"/>
      <c r="RTK114" s="293"/>
      <c r="RTL114" s="75">
        <v>42735</v>
      </c>
      <c r="RTM114" s="108" t="s">
        <v>4</v>
      </c>
      <c r="RTN114" s="108" t="s">
        <v>4</v>
      </c>
      <c r="RTO114" s="108" t="s">
        <v>4</v>
      </c>
      <c r="RTP114" s="14"/>
      <c r="RTQ114" s="74"/>
      <c r="RTR114" s="20"/>
      <c r="RTS114" s="20" t="s">
        <v>11</v>
      </c>
      <c r="RTT114" s="294" t="s">
        <v>162</v>
      </c>
      <c r="RTU114" s="295"/>
      <c r="RTV114" s="296"/>
      <c r="RTW114" s="107"/>
      <c r="RTX114" s="291" t="s">
        <v>4</v>
      </c>
      <c r="RTY114" s="292"/>
      <c r="RTZ114" s="292"/>
      <c r="RUA114" s="293"/>
      <c r="RUB114" s="75">
        <v>42735</v>
      </c>
      <c r="RUC114" s="108" t="s">
        <v>4</v>
      </c>
      <c r="RUD114" s="108" t="s">
        <v>4</v>
      </c>
      <c r="RUE114" s="108" t="s">
        <v>4</v>
      </c>
      <c r="RUF114" s="14"/>
      <c r="RUG114" s="74"/>
      <c r="RUH114" s="20"/>
      <c r="RUI114" s="20" t="s">
        <v>11</v>
      </c>
      <c r="RUJ114" s="294" t="s">
        <v>162</v>
      </c>
      <c r="RUK114" s="295"/>
      <c r="RUL114" s="296"/>
      <c r="RUM114" s="107"/>
      <c r="RUN114" s="291" t="s">
        <v>4</v>
      </c>
      <c r="RUO114" s="292"/>
      <c r="RUP114" s="292"/>
      <c r="RUQ114" s="293"/>
      <c r="RUR114" s="75">
        <v>42735</v>
      </c>
      <c r="RUS114" s="108" t="s">
        <v>4</v>
      </c>
      <c r="RUT114" s="108" t="s">
        <v>4</v>
      </c>
      <c r="RUU114" s="108" t="s">
        <v>4</v>
      </c>
      <c r="RUV114" s="14"/>
      <c r="RUW114" s="74"/>
      <c r="RUX114" s="20"/>
      <c r="RUY114" s="20" t="s">
        <v>11</v>
      </c>
      <c r="RUZ114" s="294" t="s">
        <v>162</v>
      </c>
      <c r="RVA114" s="295"/>
      <c r="RVB114" s="296"/>
      <c r="RVC114" s="107"/>
      <c r="RVD114" s="291" t="s">
        <v>4</v>
      </c>
      <c r="RVE114" s="292"/>
      <c r="RVF114" s="292"/>
      <c r="RVG114" s="293"/>
      <c r="RVH114" s="75">
        <v>42735</v>
      </c>
      <c r="RVI114" s="108" t="s">
        <v>4</v>
      </c>
      <c r="RVJ114" s="108" t="s">
        <v>4</v>
      </c>
      <c r="RVK114" s="108" t="s">
        <v>4</v>
      </c>
      <c r="RVL114" s="14"/>
      <c r="RVM114" s="74"/>
      <c r="RVN114" s="20"/>
      <c r="RVO114" s="20" t="s">
        <v>11</v>
      </c>
      <c r="RVP114" s="294" t="s">
        <v>162</v>
      </c>
      <c r="RVQ114" s="295"/>
      <c r="RVR114" s="296"/>
      <c r="RVS114" s="107"/>
      <c r="RVT114" s="291" t="s">
        <v>4</v>
      </c>
      <c r="RVU114" s="292"/>
      <c r="RVV114" s="292"/>
      <c r="RVW114" s="293"/>
      <c r="RVX114" s="75">
        <v>42735</v>
      </c>
      <c r="RVY114" s="108" t="s">
        <v>4</v>
      </c>
      <c r="RVZ114" s="108" t="s">
        <v>4</v>
      </c>
      <c r="RWA114" s="108" t="s">
        <v>4</v>
      </c>
      <c r="RWB114" s="14"/>
      <c r="RWC114" s="74"/>
      <c r="RWD114" s="20"/>
      <c r="RWE114" s="20" t="s">
        <v>11</v>
      </c>
      <c r="RWF114" s="294" t="s">
        <v>162</v>
      </c>
      <c r="RWG114" s="295"/>
      <c r="RWH114" s="296"/>
      <c r="RWI114" s="107"/>
      <c r="RWJ114" s="291" t="s">
        <v>4</v>
      </c>
      <c r="RWK114" s="292"/>
      <c r="RWL114" s="292"/>
      <c r="RWM114" s="293"/>
      <c r="RWN114" s="75">
        <v>42735</v>
      </c>
      <c r="RWO114" s="108" t="s">
        <v>4</v>
      </c>
      <c r="RWP114" s="108" t="s">
        <v>4</v>
      </c>
      <c r="RWQ114" s="108" t="s">
        <v>4</v>
      </c>
      <c r="RWR114" s="14"/>
      <c r="RWS114" s="74"/>
      <c r="RWT114" s="20"/>
      <c r="RWU114" s="20" t="s">
        <v>11</v>
      </c>
      <c r="RWV114" s="294" t="s">
        <v>162</v>
      </c>
      <c r="RWW114" s="295"/>
      <c r="RWX114" s="296"/>
      <c r="RWY114" s="107"/>
      <c r="RWZ114" s="291" t="s">
        <v>4</v>
      </c>
      <c r="RXA114" s="292"/>
      <c r="RXB114" s="292"/>
      <c r="RXC114" s="293"/>
      <c r="RXD114" s="75">
        <v>42735</v>
      </c>
      <c r="RXE114" s="108" t="s">
        <v>4</v>
      </c>
      <c r="RXF114" s="108" t="s">
        <v>4</v>
      </c>
      <c r="RXG114" s="108" t="s">
        <v>4</v>
      </c>
      <c r="RXH114" s="14"/>
      <c r="RXI114" s="74"/>
      <c r="RXJ114" s="20"/>
      <c r="RXK114" s="20" t="s">
        <v>11</v>
      </c>
      <c r="RXL114" s="294" t="s">
        <v>162</v>
      </c>
      <c r="RXM114" s="295"/>
      <c r="RXN114" s="296"/>
      <c r="RXO114" s="107"/>
      <c r="RXP114" s="291" t="s">
        <v>4</v>
      </c>
      <c r="RXQ114" s="292"/>
      <c r="RXR114" s="292"/>
      <c r="RXS114" s="293"/>
      <c r="RXT114" s="75">
        <v>42735</v>
      </c>
      <c r="RXU114" s="108" t="s">
        <v>4</v>
      </c>
      <c r="RXV114" s="108" t="s">
        <v>4</v>
      </c>
      <c r="RXW114" s="108" t="s">
        <v>4</v>
      </c>
      <c r="RXX114" s="14"/>
      <c r="RXY114" s="74"/>
      <c r="RXZ114" s="20"/>
      <c r="RYA114" s="20" t="s">
        <v>11</v>
      </c>
      <c r="RYB114" s="294" t="s">
        <v>162</v>
      </c>
      <c r="RYC114" s="295"/>
      <c r="RYD114" s="296"/>
      <c r="RYE114" s="107"/>
      <c r="RYF114" s="291" t="s">
        <v>4</v>
      </c>
      <c r="RYG114" s="292"/>
      <c r="RYH114" s="292"/>
      <c r="RYI114" s="293"/>
      <c r="RYJ114" s="75">
        <v>42735</v>
      </c>
      <c r="RYK114" s="108" t="s">
        <v>4</v>
      </c>
      <c r="RYL114" s="108" t="s">
        <v>4</v>
      </c>
      <c r="RYM114" s="108" t="s">
        <v>4</v>
      </c>
      <c r="RYN114" s="14"/>
      <c r="RYO114" s="74"/>
      <c r="RYP114" s="20"/>
      <c r="RYQ114" s="20" t="s">
        <v>11</v>
      </c>
      <c r="RYR114" s="294" t="s">
        <v>162</v>
      </c>
      <c r="RYS114" s="295"/>
      <c r="RYT114" s="296"/>
      <c r="RYU114" s="107"/>
      <c r="RYV114" s="291" t="s">
        <v>4</v>
      </c>
      <c r="RYW114" s="292"/>
      <c r="RYX114" s="292"/>
      <c r="RYY114" s="293"/>
      <c r="RYZ114" s="75">
        <v>42735</v>
      </c>
      <c r="RZA114" s="108" t="s">
        <v>4</v>
      </c>
      <c r="RZB114" s="108" t="s">
        <v>4</v>
      </c>
      <c r="RZC114" s="108" t="s">
        <v>4</v>
      </c>
      <c r="RZD114" s="14"/>
      <c r="RZE114" s="74"/>
      <c r="RZF114" s="20"/>
      <c r="RZG114" s="20" t="s">
        <v>11</v>
      </c>
      <c r="RZH114" s="294" t="s">
        <v>162</v>
      </c>
      <c r="RZI114" s="295"/>
      <c r="RZJ114" s="296"/>
      <c r="RZK114" s="107"/>
      <c r="RZL114" s="291" t="s">
        <v>4</v>
      </c>
      <c r="RZM114" s="292"/>
      <c r="RZN114" s="292"/>
      <c r="RZO114" s="293"/>
      <c r="RZP114" s="75">
        <v>42735</v>
      </c>
      <c r="RZQ114" s="108" t="s">
        <v>4</v>
      </c>
      <c r="RZR114" s="108" t="s">
        <v>4</v>
      </c>
      <c r="RZS114" s="108" t="s">
        <v>4</v>
      </c>
      <c r="RZT114" s="14"/>
      <c r="RZU114" s="74"/>
      <c r="RZV114" s="20"/>
      <c r="RZW114" s="20" t="s">
        <v>11</v>
      </c>
      <c r="RZX114" s="294" t="s">
        <v>162</v>
      </c>
      <c r="RZY114" s="295"/>
      <c r="RZZ114" s="296"/>
      <c r="SAA114" s="107"/>
      <c r="SAB114" s="291" t="s">
        <v>4</v>
      </c>
      <c r="SAC114" s="292"/>
      <c r="SAD114" s="292"/>
      <c r="SAE114" s="293"/>
      <c r="SAF114" s="75">
        <v>42735</v>
      </c>
      <c r="SAG114" s="108" t="s">
        <v>4</v>
      </c>
      <c r="SAH114" s="108" t="s">
        <v>4</v>
      </c>
      <c r="SAI114" s="108" t="s">
        <v>4</v>
      </c>
      <c r="SAJ114" s="14"/>
      <c r="SAK114" s="74"/>
      <c r="SAL114" s="20"/>
      <c r="SAM114" s="20" t="s">
        <v>11</v>
      </c>
      <c r="SAN114" s="294" t="s">
        <v>162</v>
      </c>
      <c r="SAO114" s="295"/>
      <c r="SAP114" s="296"/>
      <c r="SAQ114" s="107"/>
      <c r="SAR114" s="291" t="s">
        <v>4</v>
      </c>
      <c r="SAS114" s="292"/>
      <c r="SAT114" s="292"/>
      <c r="SAU114" s="293"/>
      <c r="SAV114" s="75">
        <v>42735</v>
      </c>
      <c r="SAW114" s="108" t="s">
        <v>4</v>
      </c>
      <c r="SAX114" s="108" t="s">
        <v>4</v>
      </c>
      <c r="SAY114" s="108" t="s">
        <v>4</v>
      </c>
      <c r="SAZ114" s="14"/>
      <c r="SBA114" s="74"/>
      <c r="SBB114" s="20"/>
      <c r="SBC114" s="20" t="s">
        <v>11</v>
      </c>
      <c r="SBD114" s="294" t="s">
        <v>162</v>
      </c>
      <c r="SBE114" s="295"/>
      <c r="SBF114" s="296"/>
      <c r="SBG114" s="107"/>
      <c r="SBH114" s="291" t="s">
        <v>4</v>
      </c>
      <c r="SBI114" s="292"/>
      <c r="SBJ114" s="292"/>
      <c r="SBK114" s="293"/>
      <c r="SBL114" s="75">
        <v>42735</v>
      </c>
      <c r="SBM114" s="108" t="s">
        <v>4</v>
      </c>
      <c r="SBN114" s="108" t="s">
        <v>4</v>
      </c>
      <c r="SBO114" s="108" t="s">
        <v>4</v>
      </c>
      <c r="SBP114" s="14"/>
      <c r="SBQ114" s="74"/>
      <c r="SBR114" s="20"/>
      <c r="SBS114" s="20" t="s">
        <v>11</v>
      </c>
      <c r="SBT114" s="294" t="s">
        <v>162</v>
      </c>
      <c r="SBU114" s="295"/>
      <c r="SBV114" s="296"/>
      <c r="SBW114" s="107"/>
      <c r="SBX114" s="291" t="s">
        <v>4</v>
      </c>
      <c r="SBY114" s="292"/>
      <c r="SBZ114" s="292"/>
      <c r="SCA114" s="293"/>
      <c r="SCB114" s="75">
        <v>42735</v>
      </c>
      <c r="SCC114" s="108" t="s">
        <v>4</v>
      </c>
      <c r="SCD114" s="108" t="s">
        <v>4</v>
      </c>
      <c r="SCE114" s="108" t="s">
        <v>4</v>
      </c>
      <c r="SCF114" s="14"/>
      <c r="SCG114" s="74"/>
      <c r="SCH114" s="20"/>
      <c r="SCI114" s="20" t="s">
        <v>11</v>
      </c>
      <c r="SCJ114" s="294" t="s">
        <v>162</v>
      </c>
      <c r="SCK114" s="295"/>
      <c r="SCL114" s="296"/>
      <c r="SCM114" s="107"/>
      <c r="SCN114" s="291" t="s">
        <v>4</v>
      </c>
      <c r="SCO114" s="292"/>
      <c r="SCP114" s="292"/>
      <c r="SCQ114" s="293"/>
      <c r="SCR114" s="75">
        <v>42735</v>
      </c>
      <c r="SCS114" s="108" t="s">
        <v>4</v>
      </c>
      <c r="SCT114" s="108" t="s">
        <v>4</v>
      </c>
      <c r="SCU114" s="108" t="s">
        <v>4</v>
      </c>
      <c r="SCV114" s="14"/>
      <c r="SCW114" s="74"/>
      <c r="SCX114" s="20"/>
      <c r="SCY114" s="20" t="s">
        <v>11</v>
      </c>
      <c r="SCZ114" s="294" t="s">
        <v>162</v>
      </c>
      <c r="SDA114" s="295"/>
      <c r="SDB114" s="296"/>
      <c r="SDC114" s="107"/>
      <c r="SDD114" s="291" t="s">
        <v>4</v>
      </c>
      <c r="SDE114" s="292"/>
      <c r="SDF114" s="292"/>
      <c r="SDG114" s="293"/>
      <c r="SDH114" s="75">
        <v>42735</v>
      </c>
      <c r="SDI114" s="108" t="s">
        <v>4</v>
      </c>
      <c r="SDJ114" s="108" t="s">
        <v>4</v>
      </c>
      <c r="SDK114" s="108" t="s">
        <v>4</v>
      </c>
      <c r="SDL114" s="14"/>
      <c r="SDM114" s="74"/>
      <c r="SDN114" s="20"/>
      <c r="SDO114" s="20" t="s">
        <v>11</v>
      </c>
      <c r="SDP114" s="294" t="s">
        <v>162</v>
      </c>
      <c r="SDQ114" s="295"/>
      <c r="SDR114" s="296"/>
      <c r="SDS114" s="107"/>
      <c r="SDT114" s="291" t="s">
        <v>4</v>
      </c>
      <c r="SDU114" s="292"/>
      <c r="SDV114" s="292"/>
      <c r="SDW114" s="293"/>
      <c r="SDX114" s="75">
        <v>42735</v>
      </c>
      <c r="SDY114" s="108" t="s">
        <v>4</v>
      </c>
      <c r="SDZ114" s="108" t="s">
        <v>4</v>
      </c>
      <c r="SEA114" s="108" t="s">
        <v>4</v>
      </c>
      <c r="SEB114" s="14"/>
      <c r="SEC114" s="74"/>
      <c r="SED114" s="20"/>
      <c r="SEE114" s="20" t="s">
        <v>11</v>
      </c>
      <c r="SEF114" s="294" t="s">
        <v>162</v>
      </c>
      <c r="SEG114" s="295"/>
      <c r="SEH114" s="296"/>
      <c r="SEI114" s="107"/>
      <c r="SEJ114" s="291" t="s">
        <v>4</v>
      </c>
      <c r="SEK114" s="292"/>
      <c r="SEL114" s="292"/>
      <c r="SEM114" s="293"/>
      <c r="SEN114" s="75">
        <v>42735</v>
      </c>
      <c r="SEO114" s="108" t="s">
        <v>4</v>
      </c>
      <c r="SEP114" s="108" t="s">
        <v>4</v>
      </c>
      <c r="SEQ114" s="108" t="s">
        <v>4</v>
      </c>
      <c r="SER114" s="14"/>
      <c r="SES114" s="74"/>
      <c r="SET114" s="20"/>
      <c r="SEU114" s="20" t="s">
        <v>11</v>
      </c>
      <c r="SEV114" s="294" t="s">
        <v>162</v>
      </c>
      <c r="SEW114" s="295"/>
      <c r="SEX114" s="296"/>
      <c r="SEY114" s="107"/>
      <c r="SEZ114" s="291" t="s">
        <v>4</v>
      </c>
      <c r="SFA114" s="292"/>
      <c r="SFB114" s="292"/>
      <c r="SFC114" s="293"/>
      <c r="SFD114" s="75">
        <v>42735</v>
      </c>
      <c r="SFE114" s="108" t="s">
        <v>4</v>
      </c>
      <c r="SFF114" s="108" t="s">
        <v>4</v>
      </c>
      <c r="SFG114" s="108" t="s">
        <v>4</v>
      </c>
      <c r="SFH114" s="14"/>
      <c r="SFI114" s="74"/>
      <c r="SFJ114" s="20"/>
      <c r="SFK114" s="20" t="s">
        <v>11</v>
      </c>
      <c r="SFL114" s="294" t="s">
        <v>162</v>
      </c>
      <c r="SFM114" s="295"/>
      <c r="SFN114" s="296"/>
      <c r="SFO114" s="107"/>
      <c r="SFP114" s="291" t="s">
        <v>4</v>
      </c>
      <c r="SFQ114" s="292"/>
      <c r="SFR114" s="292"/>
      <c r="SFS114" s="293"/>
      <c r="SFT114" s="75">
        <v>42735</v>
      </c>
      <c r="SFU114" s="108" t="s">
        <v>4</v>
      </c>
      <c r="SFV114" s="108" t="s">
        <v>4</v>
      </c>
      <c r="SFW114" s="108" t="s">
        <v>4</v>
      </c>
      <c r="SFX114" s="14"/>
      <c r="SFY114" s="74"/>
      <c r="SFZ114" s="20"/>
      <c r="SGA114" s="20" t="s">
        <v>11</v>
      </c>
      <c r="SGB114" s="294" t="s">
        <v>162</v>
      </c>
      <c r="SGC114" s="295"/>
      <c r="SGD114" s="296"/>
      <c r="SGE114" s="107"/>
      <c r="SGF114" s="291" t="s">
        <v>4</v>
      </c>
      <c r="SGG114" s="292"/>
      <c r="SGH114" s="292"/>
      <c r="SGI114" s="293"/>
      <c r="SGJ114" s="75">
        <v>42735</v>
      </c>
      <c r="SGK114" s="108" t="s">
        <v>4</v>
      </c>
      <c r="SGL114" s="108" t="s">
        <v>4</v>
      </c>
      <c r="SGM114" s="108" t="s">
        <v>4</v>
      </c>
      <c r="SGN114" s="14"/>
      <c r="SGO114" s="74"/>
      <c r="SGP114" s="20"/>
      <c r="SGQ114" s="20" t="s">
        <v>11</v>
      </c>
      <c r="SGR114" s="294" t="s">
        <v>162</v>
      </c>
      <c r="SGS114" s="295"/>
      <c r="SGT114" s="296"/>
      <c r="SGU114" s="107"/>
      <c r="SGV114" s="291" t="s">
        <v>4</v>
      </c>
      <c r="SGW114" s="292"/>
      <c r="SGX114" s="292"/>
      <c r="SGY114" s="293"/>
      <c r="SGZ114" s="75">
        <v>42735</v>
      </c>
      <c r="SHA114" s="108" t="s">
        <v>4</v>
      </c>
      <c r="SHB114" s="108" t="s">
        <v>4</v>
      </c>
      <c r="SHC114" s="108" t="s">
        <v>4</v>
      </c>
      <c r="SHD114" s="14"/>
      <c r="SHE114" s="74"/>
      <c r="SHF114" s="20"/>
      <c r="SHG114" s="20" t="s">
        <v>11</v>
      </c>
      <c r="SHH114" s="294" t="s">
        <v>162</v>
      </c>
      <c r="SHI114" s="295"/>
      <c r="SHJ114" s="296"/>
      <c r="SHK114" s="107"/>
      <c r="SHL114" s="291" t="s">
        <v>4</v>
      </c>
      <c r="SHM114" s="292"/>
      <c r="SHN114" s="292"/>
      <c r="SHO114" s="293"/>
      <c r="SHP114" s="75">
        <v>42735</v>
      </c>
      <c r="SHQ114" s="108" t="s">
        <v>4</v>
      </c>
      <c r="SHR114" s="108" t="s">
        <v>4</v>
      </c>
      <c r="SHS114" s="108" t="s">
        <v>4</v>
      </c>
      <c r="SHT114" s="14"/>
      <c r="SHU114" s="74"/>
      <c r="SHV114" s="20"/>
      <c r="SHW114" s="20" t="s">
        <v>11</v>
      </c>
      <c r="SHX114" s="294" t="s">
        <v>162</v>
      </c>
      <c r="SHY114" s="295"/>
      <c r="SHZ114" s="296"/>
      <c r="SIA114" s="107"/>
      <c r="SIB114" s="291" t="s">
        <v>4</v>
      </c>
      <c r="SIC114" s="292"/>
      <c r="SID114" s="292"/>
      <c r="SIE114" s="293"/>
      <c r="SIF114" s="75">
        <v>42735</v>
      </c>
      <c r="SIG114" s="108" t="s">
        <v>4</v>
      </c>
      <c r="SIH114" s="108" t="s">
        <v>4</v>
      </c>
      <c r="SII114" s="108" t="s">
        <v>4</v>
      </c>
      <c r="SIJ114" s="14"/>
      <c r="SIK114" s="74"/>
      <c r="SIL114" s="20"/>
      <c r="SIM114" s="20" t="s">
        <v>11</v>
      </c>
      <c r="SIN114" s="294" t="s">
        <v>162</v>
      </c>
      <c r="SIO114" s="295"/>
      <c r="SIP114" s="296"/>
      <c r="SIQ114" s="107"/>
      <c r="SIR114" s="291" t="s">
        <v>4</v>
      </c>
      <c r="SIS114" s="292"/>
      <c r="SIT114" s="292"/>
      <c r="SIU114" s="293"/>
      <c r="SIV114" s="75">
        <v>42735</v>
      </c>
      <c r="SIW114" s="108" t="s">
        <v>4</v>
      </c>
      <c r="SIX114" s="108" t="s">
        <v>4</v>
      </c>
      <c r="SIY114" s="108" t="s">
        <v>4</v>
      </c>
      <c r="SIZ114" s="14"/>
      <c r="SJA114" s="74"/>
      <c r="SJB114" s="20"/>
      <c r="SJC114" s="20" t="s">
        <v>11</v>
      </c>
      <c r="SJD114" s="294" t="s">
        <v>162</v>
      </c>
      <c r="SJE114" s="295"/>
      <c r="SJF114" s="296"/>
      <c r="SJG114" s="107"/>
      <c r="SJH114" s="291" t="s">
        <v>4</v>
      </c>
      <c r="SJI114" s="292"/>
      <c r="SJJ114" s="292"/>
      <c r="SJK114" s="293"/>
      <c r="SJL114" s="75">
        <v>42735</v>
      </c>
      <c r="SJM114" s="108" t="s">
        <v>4</v>
      </c>
      <c r="SJN114" s="108" t="s">
        <v>4</v>
      </c>
      <c r="SJO114" s="108" t="s">
        <v>4</v>
      </c>
      <c r="SJP114" s="14"/>
      <c r="SJQ114" s="74"/>
      <c r="SJR114" s="20"/>
      <c r="SJS114" s="20" t="s">
        <v>11</v>
      </c>
      <c r="SJT114" s="294" t="s">
        <v>162</v>
      </c>
      <c r="SJU114" s="295"/>
      <c r="SJV114" s="296"/>
      <c r="SJW114" s="107"/>
      <c r="SJX114" s="291" t="s">
        <v>4</v>
      </c>
      <c r="SJY114" s="292"/>
      <c r="SJZ114" s="292"/>
      <c r="SKA114" s="293"/>
      <c r="SKB114" s="75">
        <v>42735</v>
      </c>
      <c r="SKC114" s="108" t="s">
        <v>4</v>
      </c>
      <c r="SKD114" s="108" t="s">
        <v>4</v>
      </c>
      <c r="SKE114" s="108" t="s">
        <v>4</v>
      </c>
      <c r="SKF114" s="14"/>
      <c r="SKG114" s="74"/>
      <c r="SKH114" s="20"/>
      <c r="SKI114" s="20" t="s">
        <v>11</v>
      </c>
      <c r="SKJ114" s="294" t="s">
        <v>162</v>
      </c>
      <c r="SKK114" s="295"/>
      <c r="SKL114" s="296"/>
      <c r="SKM114" s="107"/>
      <c r="SKN114" s="291" t="s">
        <v>4</v>
      </c>
      <c r="SKO114" s="292"/>
      <c r="SKP114" s="292"/>
      <c r="SKQ114" s="293"/>
      <c r="SKR114" s="75">
        <v>42735</v>
      </c>
      <c r="SKS114" s="108" t="s">
        <v>4</v>
      </c>
      <c r="SKT114" s="108" t="s">
        <v>4</v>
      </c>
      <c r="SKU114" s="108" t="s">
        <v>4</v>
      </c>
      <c r="SKV114" s="14"/>
      <c r="SKW114" s="74"/>
      <c r="SKX114" s="20"/>
      <c r="SKY114" s="20" t="s">
        <v>11</v>
      </c>
      <c r="SKZ114" s="294" t="s">
        <v>162</v>
      </c>
      <c r="SLA114" s="295"/>
      <c r="SLB114" s="296"/>
      <c r="SLC114" s="107"/>
      <c r="SLD114" s="291" t="s">
        <v>4</v>
      </c>
      <c r="SLE114" s="292"/>
      <c r="SLF114" s="292"/>
      <c r="SLG114" s="293"/>
      <c r="SLH114" s="75">
        <v>42735</v>
      </c>
      <c r="SLI114" s="108" t="s">
        <v>4</v>
      </c>
      <c r="SLJ114" s="108" t="s">
        <v>4</v>
      </c>
      <c r="SLK114" s="108" t="s">
        <v>4</v>
      </c>
      <c r="SLL114" s="14"/>
      <c r="SLM114" s="74"/>
      <c r="SLN114" s="20"/>
      <c r="SLO114" s="20" t="s">
        <v>11</v>
      </c>
      <c r="SLP114" s="294" t="s">
        <v>162</v>
      </c>
      <c r="SLQ114" s="295"/>
      <c r="SLR114" s="296"/>
      <c r="SLS114" s="107"/>
      <c r="SLT114" s="291" t="s">
        <v>4</v>
      </c>
      <c r="SLU114" s="292"/>
      <c r="SLV114" s="292"/>
      <c r="SLW114" s="293"/>
      <c r="SLX114" s="75">
        <v>42735</v>
      </c>
      <c r="SLY114" s="108" t="s">
        <v>4</v>
      </c>
      <c r="SLZ114" s="108" t="s">
        <v>4</v>
      </c>
      <c r="SMA114" s="108" t="s">
        <v>4</v>
      </c>
      <c r="SMB114" s="14"/>
      <c r="SMC114" s="74"/>
      <c r="SMD114" s="20"/>
      <c r="SME114" s="20" t="s">
        <v>11</v>
      </c>
      <c r="SMF114" s="294" t="s">
        <v>162</v>
      </c>
      <c r="SMG114" s="295"/>
      <c r="SMH114" s="296"/>
      <c r="SMI114" s="107"/>
      <c r="SMJ114" s="291" t="s">
        <v>4</v>
      </c>
      <c r="SMK114" s="292"/>
      <c r="SML114" s="292"/>
      <c r="SMM114" s="293"/>
      <c r="SMN114" s="75">
        <v>42735</v>
      </c>
      <c r="SMO114" s="108" t="s">
        <v>4</v>
      </c>
      <c r="SMP114" s="108" t="s">
        <v>4</v>
      </c>
      <c r="SMQ114" s="108" t="s">
        <v>4</v>
      </c>
      <c r="SMR114" s="14"/>
      <c r="SMS114" s="74"/>
      <c r="SMT114" s="20"/>
      <c r="SMU114" s="20" t="s">
        <v>11</v>
      </c>
      <c r="SMV114" s="294" t="s">
        <v>162</v>
      </c>
      <c r="SMW114" s="295"/>
      <c r="SMX114" s="296"/>
      <c r="SMY114" s="107"/>
      <c r="SMZ114" s="291" t="s">
        <v>4</v>
      </c>
      <c r="SNA114" s="292"/>
      <c r="SNB114" s="292"/>
      <c r="SNC114" s="293"/>
      <c r="SND114" s="75">
        <v>42735</v>
      </c>
      <c r="SNE114" s="108" t="s">
        <v>4</v>
      </c>
      <c r="SNF114" s="108" t="s">
        <v>4</v>
      </c>
      <c r="SNG114" s="108" t="s">
        <v>4</v>
      </c>
      <c r="SNH114" s="14"/>
      <c r="SNI114" s="74"/>
      <c r="SNJ114" s="20"/>
      <c r="SNK114" s="20" t="s">
        <v>11</v>
      </c>
      <c r="SNL114" s="294" t="s">
        <v>162</v>
      </c>
      <c r="SNM114" s="295"/>
      <c r="SNN114" s="296"/>
      <c r="SNO114" s="107"/>
      <c r="SNP114" s="291" t="s">
        <v>4</v>
      </c>
      <c r="SNQ114" s="292"/>
      <c r="SNR114" s="292"/>
      <c r="SNS114" s="293"/>
      <c r="SNT114" s="75">
        <v>42735</v>
      </c>
      <c r="SNU114" s="108" t="s">
        <v>4</v>
      </c>
      <c r="SNV114" s="108" t="s">
        <v>4</v>
      </c>
      <c r="SNW114" s="108" t="s">
        <v>4</v>
      </c>
      <c r="SNX114" s="14"/>
      <c r="SNY114" s="74"/>
      <c r="SNZ114" s="20"/>
      <c r="SOA114" s="20" t="s">
        <v>11</v>
      </c>
      <c r="SOB114" s="294" t="s">
        <v>162</v>
      </c>
      <c r="SOC114" s="295"/>
      <c r="SOD114" s="296"/>
      <c r="SOE114" s="107"/>
      <c r="SOF114" s="291" t="s">
        <v>4</v>
      </c>
      <c r="SOG114" s="292"/>
      <c r="SOH114" s="292"/>
      <c r="SOI114" s="293"/>
      <c r="SOJ114" s="75">
        <v>42735</v>
      </c>
      <c r="SOK114" s="108" t="s">
        <v>4</v>
      </c>
      <c r="SOL114" s="108" t="s">
        <v>4</v>
      </c>
      <c r="SOM114" s="108" t="s">
        <v>4</v>
      </c>
      <c r="SON114" s="14"/>
      <c r="SOO114" s="74"/>
      <c r="SOP114" s="20"/>
      <c r="SOQ114" s="20" t="s">
        <v>11</v>
      </c>
      <c r="SOR114" s="294" t="s">
        <v>162</v>
      </c>
      <c r="SOS114" s="295"/>
      <c r="SOT114" s="296"/>
      <c r="SOU114" s="107"/>
      <c r="SOV114" s="291" t="s">
        <v>4</v>
      </c>
      <c r="SOW114" s="292"/>
      <c r="SOX114" s="292"/>
      <c r="SOY114" s="293"/>
      <c r="SOZ114" s="75">
        <v>42735</v>
      </c>
      <c r="SPA114" s="108" t="s">
        <v>4</v>
      </c>
      <c r="SPB114" s="108" t="s">
        <v>4</v>
      </c>
      <c r="SPC114" s="108" t="s">
        <v>4</v>
      </c>
      <c r="SPD114" s="14"/>
      <c r="SPE114" s="74"/>
      <c r="SPF114" s="20"/>
      <c r="SPG114" s="20" t="s">
        <v>11</v>
      </c>
      <c r="SPH114" s="294" t="s">
        <v>162</v>
      </c>
      <c r="SPI114" s="295"/>
      <c r="SPJ114" s="296"/>
      <c r="SPK114" s="107"/>
      <c r="SPL114" s="291" t="s">
        <v>4</v>
      </c>
      <c r="SPM114" s="292"/>
      <c r="SPN114" s="292"/>
      <c r="SPO114" s="293"/>
      <c r="SPP114" s="75">
        <v>42735</v>
      </c>
      <c r="SPQ114" s="108" t="s">
        <v>4</v>
      </c>
      <c r="SPR114" s="108" t="s">
        <v>4</v>
      </c>
      <c r="SPS114" s="108" t="s">
        <v>4</v>
      </c>
      <c r="SPT114" s="14"/>
      <c r="SPU114" s="74"/>
      <c r="SPV114" s="20"/>
      <c r="SPW114" s="20" t="s">
        <v>11</v>
      </c>
      <c r="SPX114" s="294" t="s">
        <v>162</v>
      </c>
      <c r="SPY114" s="295"/>
      <c r="SPZ114" s="296"/>
      <c r="SQA114" s="107"/>
      <c r="SQB114" s="291" t="s">
        <v>4</v>
      </c>
      <c r="SQC114" s="292"/>
      <c r="SQD114" s="292"/>
      <c r="SQE114" s="293"/>
      <c r="SQF114" s="75">
        <v>42735</v>
      </c>
      <c r="SQG114" s="108" t="s">
        <v>4</v>
      </c>
      <c r="SQH114" s="108" t="s">
        <v>4</v>
      </c>
      <c r="SQI114" s="108" t="s">
        <v>4</v>
      </c>
      <c r="SQJ114" s="14"/>
      <c r="SQK114" s="74"/>
      <c r="SQL114" s="20"/>
      <c r="SQM114" s="20" t="s">
        <v>11</v>
      </c>
      <c r="SQN114" s="294" t="s">
        <v>162</v>
      </c>
      <c r="SQO114" s="295"/>
      <c r="SQP114" s="296"/>
      <c r="SQQ114" s="107"/>
      <c r="SQR114" s="291" t="s">
        <v>4</v>
      </c>
      <c r="SQS114" s="292"/>
      <c r="SQT114" s="292"/>
      <c r="SQU114" s="293"/>
      <c r="SQV114" s="75">
        <v>42735</v>
      </c>
      <c r="SQW114" s="108" t="s">
        <v>4</v>
      </c>
      <c r="SQX114" s="108" t="s">
        <v>4</v>
      </c>
      <c r="SQY114" s="108" t="s">
        <v>4</v>
      </c>
      <c r="SQZ114" s="14"/>
      <c r="SRA114" s="74"/>
      <c r="SRB114" s="20"/>
      <c r="SRC114" s="20" t="s">
        <v>11</v>
      </c>
      <c r="SRD114" s="294" t="s">
        <v>162</v>
      </c>
      <c r="SRE114" s="295"/>
      <c r="SRF114" s="296"/>
      <c r="SRG114" s="107"/>
      <c r="SRH114" s="291" t="s">
        <v>4</v>
      </c>
      <c r="SRI114" s="292"/>
      <c r="SRJ114" s="292"/>
      <c r="SRK114" s="293"/>
      <c r="SRL114" s="75">
        <v>42735</v>
      </c>
      <c r="SRM114" s="108" t="s">
        <v>4</v>
      </c>
      <c r="SRN114" s="108" t="s">
        <v>4</v>
      </c>
      <c r="SRO114" s="108" t="s">
        <v>4</v>
      </c>
      <c r="SRP114" s="14"/>
      <c r="SRQ114" s="74"/>
      <c r="SRR114" s="20"/>
      <c r="SRS114" s="20" t="s">
        <v>11</v>
      </c>
      <c r="SRT114" s="294" t="s">
        <v>162</v>
      </c>
      <c r="SRU114" s="295"/>
      <c r="SRV114" s="296"/>
      <c r="SRW114" s="107"/>
      <c r="SRX114" s="291" t="s">
        <v>4</v>
      </c>
      <c r="SRY114" s="292"/>
      <c r="SRZ114" s="292"/>
      <c r="SSA114" s="293"/>
      <c r="SSB114" s="75">
        <v>42735</v>
      </c>
      <c r="SSC114" s="108" t="s">
        <v>4</v>
      </c>
      <c r="SSD114" s="108" t="s">
        <v>4</v>
      </c>
      <c r="SSE114" s="108" t="s">
        <v>4</v>
      </c>
      <c r="SSF114" s="14"/>
      <c r="SSG114" s="74"/>
      <c r="SSH114" s="20"/>
      <c r="SSI114" s="20" t="s">
        <v>11</v>
      </c>
      <c r="SSJ114" s="294" t="s">
        <v>162</v>
      </c>
      <c r="SSK114" s="295"/>
      <c r="SSL114" s="296"/>
      <c r="SSM114" s="107"/>
      <c r="SSN114" s="291" t="s">
        <v>4</v>
      </c>
      <c r="SSO114" s="292"/>
      <c r="SSP114" s="292"/>
      <c r="SSQ114" s="293"/>
      <c r="SSR114" s="75">
        <v>42735</v>
      </c>
      <c r="SSS114" s="108" t="s">
        <v>4</v>
      </c>
      <c r="SST114" s="108" t="s">
        <v>4</v>
      </c>
      <c r="SSU114" s="108" t="s">
        <v>4</v>
      </c>
      <c r="SSV114" s="14"/>
      <c r="SSW114" s="74"/>
      <c r="SSX114" s="20"/>
      <c r="SSY114" s="20" t="s">
        <v>11</v>
      </c>
      <c r="SSZ114" s="294" t="s">
        <v>162</v>
      </c>
      <c r="STA114" s="295"/>
      <c r="STB114" s="296"/>
      <c r="STC114" s="107"/>
      <c r="STD114" s="291" t="s">
        <v>4</v>
      </c>
      <c r="STE114" s="292"/>
      <c r="STF114" s="292"/>
      <c r="STG114" s="293"/>
      <c r="STH114" s="75">
        <v>42735</v>
      </c>
      <c r="STI114" s="108" t="s">
        <v>4</v>
      </c>
      <c r="STJ114" s="108" t="s">
        <v>4</v>
      </c>
      <c r="STK114" s="108" t="s">
        <v>4</v>
      </c>
      <c r="STL114" s="14"/>
      <c r="STM114" s="74"/>
      <c r="STN114" s="20"/>
      <c r="STO114" s="20" t="s">
        <v>11</v>
      </c>
      <c r="STP114" s="294" t="s">
        <v>162</v>
      </c>
      <c r="STQ114" s="295"/>
      <c r="STR114" s="296"/>
      <c r="STS114" s="107"/>
      <c r="STT114" s="291" t="s">
        <v>4</v>
      </c>
      <c r="STU114" s="292"/>
      <c r="STV114" s="292"/>
      <c r="STW114" s="293"/>
      <c r="STX114" s="75">
        <v>42735</v>
      </c>
      <c r="STY114" s="108" t="s">
        <v>4</v>
      </c>
      <c r="STZ114" s="108" t="s">
        <v>4</v>
      </c>
      <c r="SUA114" s="108" t="s">
        <v>4</v>
      </c>
      <c r="SUB114" s="14"/>
      <c r="SUC114" s="74"/>
      <c r="SUD114" s="20"/>
      <c r="SUE114" s="20" t="s">
        <v>11</v>
      </c>
      <c r="SUF114" s="294" t="s">
        <v>162</v>
      </c>
      <c r="SUG114" s="295"/>
      <c r="SUH114" s="296"/>
      <c r="SUI114" s="107"/>
      <c r="SUJ114" s="291" t="s">
        <v>4</v>
      </c>
      <c r="SUK114" s="292"/>
      <c r="SUL114" s="292"/>
      <c r="SUM114" s="293"/>
      <c r="SUN114" s="75">
        <v>42735</v>
      </c>
      <c r="SUO114" s="108" t="s">
        <v>4</v>
      </c>
      <c r="SUP114" s="108" t="s">
        <v>4</v>
      </c>
      <c r="SUQ114" s="108" t="s">
        <v>4</v>
      </c>
      <c r="SUR114" s="14"/>
      <c r="SUS114" s="74"/>
      <c r="SUT114" s="20"/>
      <c r="SUU114" s="20" t="s">
        <v>11</v>
      </c>
      <c r="SUV114" s="294" t="s">
        <v>162</v>
      </c>
      <c r="SUW114" s="295"/>
      <c r="SUX114" s="296"/>
      <c r="SUY114" s="107"/>
      <c r="SUZ114" s="291" t="s">
        <v>4</v>
      </c>
      <c r="SVA114" s="292"/>
      <c r="SVB114" s="292"/>
      <c r="SVC114" s="293"/>
      <c r="SVD114" s="75">
        <v>42735</v>
      </c>
      <c r="SVE114" s="108" t="s">
        <v>4</v>
      </c>
      <c r="SVF114" s="108" t="s">
        <v>4</v>
      </c>
      <c r="SVG114" s="108" t="s">
        <v>4</v>
      </c>
      <c r="SVH114" s="14"/>
      <c r="SVI114" s="74"/>
      <c r="SVJ114" s="20"/>
      <c r="SVK114" s="20" t="s">
        <v>11</v>
      </c>
      <c r="SVL114" s="294" t="s">
        <v>162</v>
      </c>
      <c r="SVM114" s="295"/>
      <c r="SVN114" s="296"/>
      <c r="SVO114" s="107"/>
      <c r="SVP114" s="291" t="s">
        <v>4</v>
      </c>
      <c r="SVQ114" s="292"/>
      <c r="SVR114" s="292"/>
      <c r="SVS114" s="293"/>
      <c r="SVT114" s="75">
        <v>42735</v>
      </c>
      <c r="SVU114" s="108" t="s">
        <v>4</v>
      </c>
      <c r="SVV114" s="108" t="s">
        <v>4</v>
      </c>
      <c r="SVW114" s="108" t="s">
        <v>4</v>
      </c>
      <c r="SVX114" s="14"/>
      <c r="SVY114" s="74"/>
      <c r="SVZ114" s="20"/>
      <c r="SWA114" s="20" t="s">
        <v>11</v>
      </c>
      <c r="SWB114" s="294" t="s">
        <v>162</v>
      </c>
      <c r="SWC114" s="295"/>
      <c r="SWD114" s="296"/>
      <c r="SWE114" s="107"/>
      <c r="SWF114" s="291" t="s">
        <v>4</v>
      </c>
      <c r="SWG114" s="292"/>
      <c r="SWH114" s="292"/>
      <c r="SWI114" s="293"/>
      <c r="SWJ114" s="75">
        <v>42735</v>
      </c>
      <c r="SWK114" s="108" t="s">
        <v>4</v>
      </c>
      <c r="SWL114" s="108" t="s">
        <v>4</v>
      </c>
      <c r="SWM114" s="108" t="s">
        <v>4</v>
      </c>
      <c r="SWN114" s="14"/>
      <c r="SWO114" s="74"/>
      <c r="SWP114" s="20"/>
      <c r="SWQ114" s="20" t="s">
        <v>11</v>
      </c>
      <c r="SWR114" s="294" t="s">
        <v>162</v>
      </c>
      <c r="SWS114" s="295"/>
      <c r="SWT114" s="296"/>
      <c r="SWU114" s="107"/>
      <c r="SWV114" s="291" t="s">
        <v>4</v>
      </c>
      <c r="SWW114" s="292"/>
      <c r="SWX114" s="292"/>
      <c r="SWY114" s="293"/>
      <c r="SWZ114" s="75">
        <v>42735</v>
      </c>
      <c r="SXA114" s="108" t="s">
        <v>4</v>
      </c>
      <c r="SXB114" s="108" t="s">
        <v>4</v>
      </c>
      <c r="SXC114" s="108" t="s">
        <v>4</v>
      </c>
      <c r="SXD114" s="14"/>
      <c r="SXE114" s="74"/>
      <c r="SXF114" s="20"/>
      <c r="SXG114" s="20" t="s">
        <v>11</v>
      </c>
      <c r="SXH114" s="294" t="s">
        <v>162</v>
      </c>
      <c r="SXI114" s="295"/>
      <c r="SXJ114" s="296"/>
      <c r="SXK114" s="107"/>
      <c r="SXL114" s="291" t="s">
        <v>4</v>
      </c>
      <c r="SXM114" s="292"/>
      <c r="SXN114" s="292"/>
      <c r="SXO114" s="293"/>
      <c r="SXP114" s="75">
        <v>42735</v>
      </c>
      <c r="SXQ114" s="108" t="s">
        <v>4</v>
      </c>
      <c r="SXR114" s="108" t="s">
        <v>4</v>
      </c>
      <c r="SXS114" s="108" t="s">
        <v>4</v>
      </c>
      <c r="SXT114" s="14"/>
      <c r="SXU114" s="74"/>
      <c r="SXV114" s="20"/>
      <c r="SXW114" s="20" t="s">
        <v>11</v>
      </c>
      <c r="SXX114" s="294" t="s">
        <v>162</v>
      </c>
      <c r="SXY114" s="295"/>
      <c r="SXZ114" s="296"/>
      <c r="SYA114" s="107"/>
      <c r="SYB114" s="291" t="s">
        <v>4</v>
      </c>
      <c r="SYC114" s="292"/>
      <c r="SYD114" s="292"/>
      <c r="SYE114" s="293"/>
      <c r="SYF114" s="75">
        <v>42735</v>
      </c>
      <c r="SYG114" s="108" t="s">
        <v>4</v>
      </c>
      <c r="SYH114" s="108" t="s">
        <v>4</v>
      </c>
      <c r="SYI114" s="108" t="s">
        <v>4</v>
      </c>
      <c r="SYJ114" s="14"/>
      <c r="SYK114" s="74"/>
      <c r="SYL114" s="20"/>
      <c r="SYM114" s="20" t="s">
        <v>11</v>
      </c>
      <c r="SYN114" s="294" t="s">
        <v>162</v>
      </c>
      <c r="SYO114" s="295"/>
      <c r="SYP114" s="296"/>
      <c r="SYQ114" s="107"/>
      <c r="SYR114" s="291" t="s">
        <v>4</v>
      </c>
      <c r="SYS114" s="292"/>
      <c r="SYT114" s="292"/>
      <c r="SYU114" s="293"/>
      <c r="SYV114" s="75">
        <v>42735</v>
      </c>
      <c r="SYW114" s="108" t="s">
        <v>4</v>
      </c>
      <c r="SYX114" s="108" t="s">
        <v>4</v>
      </c>
      <c r="SYY114" s="108" t="s">
        <v>4</v>
      </c>
      <c r="SYZ114" s="14"/>
      <c r="SZA114" s="74"/>
      <c r="SZB114" s="20"/>
      <c r="SZC114" s="20" t="s">
        <v>11</v>
      </c>
      <c r="SZD114" s="294" t="s">
        <v>162</v>
      </c>
      <c r="SZE114" s="295"/>
      <c r="SZF114" s="296"/>
      <c r="SZG114" s="107"/>
      <c r="SZH114" s="291" t="s">
        <v>4</v>
      </c>
      <c r="SZI114" s="292"/>
      <c r="SZJ114" s="292"/>
      <c r="SZK114" s="293"/>
      <c r="SZL114" s="75">
        <v>42735</v>
      </c>
      <c r="SZM114" s="108" t="s">
        <v>4</v>
      </c>
      <c r="SZN114" s="108" t="s">
        <v>4</v>
      </c>
      <c r="SZO114" s="108" t="s">
        <v>4</v>
      </c>
      <c r="SZP114" s="14"/>
      <c r="SZQ114" s="74"/>
      <c r="SZR114" s="20"/>
      <c r="SZS114" s="20" t="s">
        <v>11</v>
      </c>
      <c r="SZT114" s="294" t="s">
        <v>162</v>
      </c>
      <c r="SZU114" s="295"/>
      <c r="SZV114" s="296"/>
      <c r="SZW114" s="107"/>
      <c r="SZX114" s="291" t="s">
        <v>4</v>
      </c>
      <c r="SZY114" s="292"/>
      <c r="SZZ114" s="292"/>
      <c r="TAA114" s="293"/>
      <c r="TAB114" s="75">
        <v>42735</v>
      </c>
      <c r="TAC114" s="108" t="s">
        <v>4</v>
      </c>
      <c r="TAD114" s="108" t="s">
        <v>4</v>
      </c>
      <c r="TAE114" s="108" t="s">
        <v>4</v>
      </c>
      <c r="TAF114" s="14"/>
      <c r="TAG114" s="74"/>
      <c r="TAH114" s="20"/>
      <c r="TAI114" s="20" t="s">
        <v>11</v>
      </c>
      <c r="TAJ114" s="294" t="s">
        <v>162</v>
      </c>
      <c r="TAK114" s="295"/>
      <c r="TAL114" s="296"/>
      <c r="TAM114" s="107"/>
      <c r="TAN114" s="291" t="s">
        <v>4</v>
      </c>
      <c r="TAO114" s="292"/>
      <c r="TAP114" s="292"/>
      <c r="TAQ114" s="293"/>
      <c r="TAR114" s="75">
        <v>42735</v>
      </c>
      <c r="TAS114" s="108" t="s">
        <v>4</v>
      </c>
      <c r="TAT114" s="108" t="s">
        <v>4</v>
      </c>
      <c r="TAU114" s="108" t="s">
        <v>4</v>
      </c>
      <c r="TAV114" s="14"/>
      <c r="TAW114" s="74"/>
      <c r="TAX114" s="20"/>
      <c r="TAY114" s="20" t="s">
        <v>11</v>
      </c>
      <c r="TAZ114" s="294" t="s">
        <v>162</v>
      </c>
      <c r="TBA114" s="295"/>
      <c r="TBB114" s="296"/>
      <c r="TBC114" s="107"/>
      <c r="TBD114" s="291" t="s">
        <v>4</v>
      </c>
      <c r="TBE114" s="292"/>
      <c r="TBF114" s="292"/>
      <c r="TBG114" s="293"/>
      <c r="TBH114" s="75">
        <v>42735</v>
      </c>
      <c r="TBI114" s="108" t="s">
        <v>4</v>
      </c>
      <c r="TBJ114" s="108" t="s">
        <v>4</v>
      </c>
      <c r="TBK114" s="108" t="s">
        <v>4</v>
      </c>
      <c r="TBL114" s="14"/>
      <c r="TBM114" s="74"/>
      <c r="TBN114" s="20"/>
      <c r="TBO114" s="20" t="s">
        <v>11</v>
      </c>
      <c r="TBP114" s="294" t="s">
        <v>162</v>
      </c>
      <c r="TBQ114" s="295"/>
      <c r="TBR114" s="296"/>
      <c r="TBS114" s="107"/>
      <c r="TBT114" s="291" t="s">
        <v>4</v>
      </c>
      <c r="TBU114" s="292"/>
      <c r="TBV114" s="292"/>
      <c r="TBW114" s="293"/>
      <c r="TBX114" s="75">
        <v>42735</v>
      </c>
      <c r="TBY114" s="108" t="s">
        <v>4</v>
      </c>
      <c r="TBZ114" s="108" t="s">
        <v>4</v>
      </c>
      <c r="TCA114" s="108" t="s">
        <v>4</v>
      </c>
      <c r="TCB114" s="14"/>
      <c r="TCC114" s="74"/>
      <c r="TCD114" s="20"/>
      <c r="TCE114" s="20" t="s">
        <v>11</v>
      </c>
      <c r="TCF114" s="294" t="s">
        <v>162</v>
      </c>
      <c r="TCG114" s="295"/>
      <c r="TCH114" s="296"/>
      <c r="TCI114" s="107"/>
      <c r="TCJ114" s="291" t="s">
        <v>4</v>
      </c>
      <c r="TCK114" s="292"/>
      <c r="TCL114" s="292"/>
      <c r="TCM114" s="293"/>
      <c r="TCN114" s="75">
        <v>42735</v>
      </c>
      <c r="TCO114" s="108" t="s">
        <v>4</v>
      </c>
      <c r="TCP114" s="108" t="s">
        <v>4</v>
      </c>
      <c r="TCQ114" s="108" t="s">
        <v>4</v>
      </c>
      <c r="TCR114" s="14"/>
      <c r="TCS114" s="74"/>
      <c r="TCT114" s="20"/>
      <c r="TCU114" s="20" t="s">
        <v>11</v>
      </c>
      <c r="TCV114" s="294" t="s">
        <v>162</v>
      </c>
      <c r="TCW114" s="295"/>
      <c r="TCX114" s="296"/>
      <c r="TCY114" s="107"/>
      <c r="TCZ114" s="291" t="s">
        <v>4</v>
      </c>
      <c r="TDA114" s="292"/>
      <c r="TDB114" s="292"/>
      <c r="TDC114" s="293"/>
      <c r="TDD114" s="75">
        <v>42735</v>
      </c>
      <c r="TDE114" s="108" t="s">
        <v>4</v>
      </c>
      <c r="TDF114" s="108" t="s">
        <v>4</v>
      </c>
      <c r="TDG114" s="108" t="s">
        <v>4</v>
      </c>
      <c r="TDH114" s="14"/>
      <c r="TDI114" s="74"/>
      <c r="TDJ114" s="20"/>
      <c r="TDK114" s="20" t="s">
        <v>11</v>
      </c>
      <c r="TDL114" s="294" t="s">
        <v>162</v>
      </c>
      <c r="TDM114" s="295"/>
      <c r="TDN114" s="296"/>
      <c r="TDO114" s="107"/>
      <c r="TDP114" s="291" t="s">
        <v>4</v>
      </c>
      <c r="TDQ114" s="292"/>
      <c r="TDR114" s="292"/>
      <c r="TDS114" s="293"/>
      <c r="TDT114" s="75">
        <v>42735</v>
      </c>
      <c r="TDU114" s="108" t="s">
        <v>4</v>
      </c>
      <c r="TDV114" s="108" t="s">
        <v>4</v>
      </c>
      <c r="TDW114" s="108" t="s">
        <v>4</v>
      </c>
      <c r="TDX114" s="14"/>
      <c r="TDY114" s="74"/>
      <c r="TDZ114" s="20"/>
      <c r="TEA114" s="20" t="s">
        <v>11</v>
      </c>
      <c r="TEB114" s="294" t="s">
        <v>162</v>
      </c>
      <c r="TEC114" s="295"/>
      <c r="TED114" s="296"/>
      <c r="TEE114" s="107"/>
      <c r="TEF114" s="291" t="s">
        <v>4</v>
      </c>
      <c r="TEG114" s="292"/>
      <c r="TEH114" s="292"/>
      <c r="TEI114" s="293"/>
      <c r="TEJ114" s="75">
        <v>42735</v>
      </c>
      <c r="TEK114" s="108" t="s">
        <v>4</v>
      </c>
      <c r="TEL114" s="108" t="s">
        <v>4</v>
      </c>
      <c r="TEM114" s="108" t="s">
        <v>4</v>
      </c>
      <c r="TEN114" s="14"/>
      <c r="TEO114" s="74"/>
      <c r="TEP114" s="20"/>
      <c r="TEQ114" s="20" t="s">
        <v>11</v>
      </c>
      <c r="TER114" s="294" t="s">
        <v>162</v>
      </c>
      <c r="TES114" s="295"/>
      <c r="TET114" s="296"/>
      <c r="TEU114" s="107"/>
      <c r="TEV114" s="291" t="s">
        <v>4</v>
      </c>
      <c r="TEW114" s="292"/>
      <c r="TEX114" s="292"/>
      <c r="TEY114" s="293"/>
      <c r="TEZ114" s="75">
        <v>42735</v>
      </c>
      <c r="TFA114" s="108" t="s">
        <v>4</v>
      </c>
      <c r="TFB114" s="108" t="s">
        <v>4</v>
      </c>
      <c r="TFC114" s="108" t="s">
        <v>4</v>
      </c>
      <c r="TFD114" s="14"/>
      <c r="TFE114" s="74"/>
      <c r="TFF114" s="20"/>
      <c r="TFG114" s="20" t="s">
        <v>11</v>
      </c>
      <c r="TFH114" s="294" t="s">
        <v>162</v>
      </c>
      <c r="TFI114" s="295"/>
      <c r="TFJ114" s="296"/>
      <c r="TFK114" s="107"/>
      <c r="TFL114" s="291" t="s">
        <v>4</v>
      </c>
      <c r="TFM114" s="292"/>
      <c r="TFN114" s="292"/>
      <c r="TFO114" s="293"/>
      <c r="TFP114" s="75">
        <v>42735</v>
      </c>
      <c r="TFQ114" s="108" t="s">
        <v>4</v>
      </c>
      <c r="TFR114" s="108" t="s">
        <v>4</v>
      </c>
      <c r="TFS114" s="108" t="s">
        <v>4</v>
      </c>
      <c r="TFT114" s="14"/>
      <c r="TFU114" s="74"/>
      <c r="TFV114" s="20"/>
      <c r="TFW114" s="20" t="s">
        <v>11</v>
      </c>
      <c r="TFX114" s="294" t="s">
        <v>162</v>
      </c>
      <c r="TFY114" s="295"/>
      <c r="TFZ114" s="296"/>
      <c r="TGA114" s="107"/>
      <c r="TGB114" s="291" t="s">
        <v>4</v>
      </c>
      <c r="TGC114" s="292"/>
      <c r="TGD114" s="292"/>
      <c r="TGE114" s="293"/>
      <c r="TGF114" s="75">
        <v>42735</v>
      </c>
      <c r="TGG114" s="108" t="s">
        <v>4</v>
      </c>
      <c r="TGH114" s="108" t="s">
        <v>4</v>
      </c>
      <c r="TGI114" s="108" t="s">
        <v>4</v>
      </c>
      <c r="TGJ114" s="14"/>
      <c r="TGK114" s="74"/>
      <c r="TGL114" s="20"/>
      <c r="TGM114" s="20" t="s">
        <v>11</v>
      </c>
      <c r="TGN114" s="294" t="s">
        <v>162</v>
      </c>
      <c r="TGO114" s="295"/>
      <c r="TGP114" s="296"/>
      <c r="TGQ114" s="107"/>
      <c r="TGR114" s="291" t="s">
        <v>4</v>
      </c>
      <c r="TGS114" s="292"/>
      <c r="TGT114" s="292"/>
      <c r="TGU114" s="293"/>
      <c r="TGV114" s="75">
        <v>42735</v>
      </c>
      <c r="TGW114" s="108" t="s">
        <v>4</v>
      </c>
      <c r="TGX114" s="108" t="s">
        <v>4</v>
      </c>
      <c r="TGY114" s="108" t="s">
        <v>4</v>
      </c>
      <c r="TGZ114" s="14"/>
      <c r="THA114" s="74"/>
      <c r="THB114" s="20"/>
      <c r="THC114" s="20" t="s">
        <v>11</v>
      </c>
      <c r="THD114" s="294" t="s">
        <v>162</v>
      </c>
      <c r="THE114" s="295"/>
      <c r="THF114" s="296"/>
      <c r="THG114" s="107"/>
      <c r="THH114" s="291" t="s">
        <v>4</v>
      </c>
      <c r="THI114" s="292"/>
      <c r="THJ114" s="292"/>
      <c r="THK114" s="293"/>
      <c r="THL114" s="75">
        <v>42735</v>
      </c>
      <c r="THM114" s="108" t="s">
        <v>4</v>
      </c>
      <c r="THN114" s="108" t="s">
        <v>4</v>
      </c>
      <c r="THO114" s="108" t="s">
        <v>4</v>
      </c>
      <c r="THP114" s="14"/>
      <c r="THQ114" s="74"/>
      <c r="THR114" s="20"/>
      <c r="THS114" s="20" t="s">
        <v>11</v>
      </c>
      <c r="THT114" s="294" t="s">
        <v>162</v>
      </c>
      <c r="THU114" s="295"/>
      <c r="THV114" s="296"/>
      <c r="THW114" s="107"/>
      <c r="THX114" s="291" t="s">
        <v>4</v>
      </c>
      <c r="THY114" s="292"/>
      <c r="THZ114" s="292"/>
      <c r="TIA114" s="293"/>
      <c r="TIB114" s="75">
        <v>42735</v>
      </c>
      <c r="TIC114" s="108" t="s">
        <v>4</v>
      </c>
      <c r="TID114" s="108" t="s">
        <v>4</v>
      </c>
      <c r="TIE114" s="108" t="s">
        <v>4</v>
      </c>
      <c r="TIF114" s="14"/>
      <c r="TIG114" s="74"/>
      <c r="TIH114" s="20"/>
      <c r="TII114" s="20" t="s">
        <v>11</v>
      </c>
      <c r="TIJ114" s="294" t="s">
        <v>162</v>
      </c>
      <c r="TIK114" s="295"/>
      <c r="TIL114" s="296"/>
      <c r="TIM114" s="107"/>
      <c r="TIN114" s="291" t="s">
        <v>4</v>
      </c>
      <c r="TIO114" s="292"/>
      <c r="TIP114" s="292"/>
      <c r="TIQ114" s="293"/>
      <c r="TIR114" s="75">
        <v>42735</v>
      </c>
      <c r="TIS114" s="108" t="s">
        <v>4</v>
      </c>
      <c r="TIT114" s="108" t="s">
        <v>4</v>
      </c>
      <c r="TIU114" s="108" t="s">
        <v>4</v>
      </c>
      <c r="TIV114" s="14"/>
      <c r="TIW114" s="74"/>
      <c r="TIX114" s="20"/>
      <c r="TIY114" s="20" t="s">
        <v>11</v>
      </c>
      <c r="TIZ114" s="294" t="s">
        <v>162</v>
      </c>
      <c r="TJA114" s="295"/>
      <c r="TJB114" s="296"/>
      <c r="TJC114" s="107"/>
      <c r="TJD114" s="291" t="s">
        <v>4</v>
      </c>
      <c r="TJE114" s="292"/>
      <c r="TJF114" s="292"/>
      <c r="TJG114" s="293"/>
      <c r="TJH114" s="75">
        <v>42735</v>
      </c>
      <c r="TJI114" s="108" t="s">
        <v>4</v>
      </c>
      <c r="TJJ114" s="108" t="s">
        <v>4</v>
      </c>
      <c r="TJK114" s="108" t="s">
        <v>4</v>
      </c>
      <c r="TJL114" s="14"/>
      <c r="TJM114" s="74"/>
      <c r="TJN114" s="20"/>
      <c r="TJO114" s="20" t="s">
        <v>11</v>
      </c>
      <c r="TJP114" s="294" t="s">
        <v>162</v>
      </c>
      <c r="TJQ114" s="295"/>
      <c r="TJR114" s="296"/>
      <c r="TJS114" s="107"/>
      <c r="TJT114" s="291" t="s">
        <v>4</v>
      </c>
      <c r="TJU114" s="292"/>
      <c r="TJV114" s="292"/>
      <c r="TJW114" s="293"/>
      <c r="TJX114" s="75">
        <v>42735</v>
      </c>
      <c r="TJY114" s="108" t="s">
        <v>4</v>
      </c>
      <c r="TJZ114" s="108" t="s">
        <v>4</v>
      </c>
      <c r="TKA114" s="108" t="s">
        <v>4</v>
      </c>
      <c r="TKB114" s="14"/>
      <c r="TKC114" s="74"/>
      <c r="TKD114" s="20"/>
      <c r="TKE114" s="20" t="s">
        <v>11</v>
      </c>
      <c r="TKF114" s="294" t="s">
        <v>162</v>
      </c>
      <c r="TKG114" s="295"/>
      <c r="TKH114" s="296"/>
      <c r="TKI114" s="107"/>
      <c r="TKJ114" s="291" t="s">
        <v>4</v>
      </c>
      <c r="TKK114" s="292"/>
      <c r="TKL114" s="292"/>
      <c r="TKM114" s="293"/>
      <c r="TKN114" s="75">
        <v>42735</v>
      </c>
      <c r="TKO114" s="108" t="s">
        <v>4</v>
      </c>
      <c r="TKP114" s="108" t="s">
        <v>4</v>
      </c>
      <c r="TKQ114" s="108" t="s">
        <v>4</v>
      </c>
      <c r="TKR114" s="14"/>
      <c r="TKS114" s="74"/>
      <c r="TKT114" s="20"/>
      <c r="TKU114" s="20" t="s">
        <v>11</v>
      </c>
      <c r="TKV114" s="294" t="s">
        <v>162</v>
      </c>
      <c r="TKW114" s="295"/>
      <c r="TKX114" s="296"/>
      <c r="TKY114" s="107"/>
      <c r="TKZ114" s="291" t="s">
        <v>4</v>
      </c>
      <c r="TLA114" s="292"/>
      <c r="TLB114" s="292"/>
      <c r="TLC114" s="293"/>
      <c r="TLD114" s="75">
        <v>42735</v>
      </c>
      <c r="TLE114" s="108" t="s">
        <v>4</v>
      </c>
      <c r="TLF114" s="108" t="s">
        <v>4</v>
      </c>
      <c r="TLG114" s="108" t="s">
        <v>4</v>
      </c>
      <c r="TLH114" s="14"/>
      <c r="TLI114" s="74"/>
      <c r="TLJ114" s="20"/>
      <c r="TLK114" s="20" t="s">
        <v>11</v>
      </c>
      <c r="TLL114" s="294" t="s">
        <v>162</v>
      </c>
      <c r="TLM114" s="295"/>
      <c r="TLN114" s="296"/>
      <c r="TLO114" s="107"/>
      <c r="TLP114" s="291" t="s">
        <v>4</v>
      </c>
      <c r="TLQ114" s="292"/>
      <c r="TLR114" s="292"/>
      <c r="TLS114" s="293"/>
      <c r="TLT114" s="75">
        <v>42735</v>
      </c>
      <c r="TLU114" s="108" t="s">
        <v>4</v>
      </c>
      <c r="TLV114" s="108" t="s">
        <v>4</v>
      </c>
      <c r="TLW114" s="108" t="s">
        <v>4</v>
      </c>
      <c r="TLX114" s="14"/>
      <c r="TLY114" s="74"/>
      <c r="TLZ114" s="20"/>
      <c r="TMA114" s="20" t="s">
        <v>11</v>
      </c>
      <c r="TMB114" s="294" t="s">
        <v>162</v>
      </c>
      <c r="TMC114" s="295"/>
      <c r="TMD114" s="296"/>
      <c r="TME114" s="107"/>
      <c r="TMF114" s="291" t="s">
        <v>4</v>
      </c>
      <c r="TMG114" s="292"/>
      <c r="TMH114" s="292"/>
      <c r="TMI114" s="293"/>
      <c r="TMJ114" s="75">
        <v>42735</v>
      </c>
      <c r="TMK114" s="108" t="s">
        <v>4</v>
      </c>
      <c r="TML114" s="108" t="s">
        <v>4</v>
      </c>
      <c r="TMM114" s="108" t="s">
        <v>4</v>
      </c>
      <c r="TMN114" s="14"/>
      <c r="TMO114" s="74"/>
      <c r="TMP114" s="20"/>
      <c r="TMQ114" s="20" t="s">
        <v>11</v>
      </c>
      <c r="TMR114" s="294" t="s">
        <v>162</v>
      </c>
      <c r="TMS114" s="295"/>
      <c r="TMT114" s="296"/>
      <c r="TMU114" s="107"/>
      <c r="TMV114" s="291" t="s">
        <v>4</v>
      </c>
      <c r="TMW114" s="292"/>
      <c r="TMX114" s="292"/>
      <c r="TMY114" s="293"/>
      <c r="TMZ114" s="75">
        <v>42735</v>
      </c>
      <c r="TNA114" s="108" t="s">
        <v>4</v>
      </c>
      <c r="TNB114" s="108" t="s">
        <v>4</v>
      </c>
      <c r="TNC114" s="108" t="s">
        <v>4</v>
      </c>
      <c r="TND114" s="14"/>
      <c r="TNE114" s="74"/>
      <c r="TNF114" s="20"/>
      <c r="TNG114" s="20" t="s">
        <v>11</v>
      </c>
      <c r="TNH114" s="294" t="s">
        <v>162</v>
      </c>
      <c r="TNI114" s="295"/>
      <c r="TNJ114" s="296"/>
      <c r="TNK114" s="107"/>
      <c r="TNL114" s="291" t="s">
        <v>4</v>
      </c>
      <c r="TNM114" s="292"/>
      <c r="TNN114" s="292"/>
      <c r="TNO114" s="293"/>
      <c r="TNP114" s="75">
        <v>42735</v>
      </c>
      <c r="TNQ114" s="108" t="s">
        <v>4</v>
      </c>
      <c r="TNR114" s="108" t="s">
        <v>4</v>
      </c>
      <c r="TNS114" s="108" t="s">
        <v>4</v>
      </c>
      <c r="TNT114" s="14"/>
      <c r="TNU114" s="74"/>
      <c r="TNV114" s="20"/>
      <c r="TNW114" s="20" t="s">
        <v>11</v>
      </c>
      <c r="TNX114" s="294" t="s">
        <v>162</v>
      </c>
      <c r="TNY114" s="295"/>
      <c r="TNZ114" s="296"/>
      <c r="TOA114" s="107"/>
      <c r="TOB114" s="291" t="s">
        <v>4</v>
      </c>
      <c r="TOC114" s="292"/>
      <c r="TOD114" s="292"/>
      <c r="TOE114" s="293"/>
      <c r="TOF114" s="75">
        <v>42735</v>
      </c>
      <c r="TOG114" s="108" t="s">
        <v>4</v>
      </c>
      <c r="TOH114" s="108" t="s">
        <v>4</v>
      </c>
      <c r="TOI114" s="108" t="s">
        <v>4</v>
      </c>
      <c r="TOJ114" s="14"/>
      <c r="TOK114" s="74"/>
      <c r="TOL114" s="20"/>
      <c r="TOM114" s="20" t="s">
        <v>11</v>
      </c>
      <c r="TON114" s="294" t="s">
        <v>162</v>
      </c>
      <c r="TOO114" s="295"/>
      <c r="TOP114" s="296"/>
      <c r="TOQ114" s="107"/>
      <c r="TOR114" s="291" t="s">
        <v>4</v>
      </c>
      <c r="TOS114" s="292"/>
      <c r="TOT114" s="292"/>
      <c r="TOU114" s="293"/>
      <c r="TOV114" s="75">
        <v>42735</v>
      </c>
      <c r="TOW114" s="108" t="s">
        <v>4</v>
      </c>
      <c r="TOX114" s="108" t="s">
        <v>4</v>
      </c>
      <c r="TOY114" s="108" t="s">
        <v>4</v>
      </c>
      <c r="TOZ114" s="14"/>
      <c r="TPA114" s="74"/>
      <c r="TPB114" s="20"/>
      <c r="TPC114" s="20" t="s">
        <v>11</v>
      </c>
      <c r="TPD114" s="294" t="s">
        <v>162</v>
      </c>
      <c r="TPE114" s="295"/>
      <c r="TPF114" s="296"/>
      <c r="TPG114" s="107"/>
      <c r="TPH114" s="291" t="s">
        <v>4</v>
      </c>
      <c r="TPI114" s="292"/>
      <c r="TPJ114" s="292"/>
      <c r="TPK114" s="293"/>
      <c r="TPL114" s="75">
        <v>42735</v>
      </c>
      <c r="TPM114" s="108" t="s">
        <v>4</v>
      </c>
      <c r="TPN114" s="108" t="s">
        <v>4</v>
      </c>
      <c r="TPO114" s="108" t="s">
        <v>4</v>
      </c>
      <c r="TPP114" s="14"/>
      <c r="TPQ114" s="74"/>
      <c r="TPR114" s="20"/>
      <c r="TPS114" s="20" t="s">
        <v>11</v>
      </c>
      <c r="TPT114" s="294" t="s">
        <v>162</v>
      </c>
      <c r="TPU114" s="295"/>
      <c r="TPV114" s="296"/>
      <c r="TPW114" s="107"/>
      <c r="TPX114" s="291" t="s">
        <v>4</v>
      </c>
      <c r="TPY114" s="292"/>
      <c r="TPZ114" s="292"/>
      <c r="TQA114" s="293"/>
      <c r="TQB114" s="75">
        <v>42735</v>
      </c>
      <c r="TQC114" s="108" t="s">
        <v>4</v>
      </c>
      <c r="TQD114" s="108" t="s">
        <v>4</v>
      </c>
      <c r="TQE114" s="108" t="s">
        <v>4</v>
      </c>
      <c r="TQF114" s="14"/>
      <c r="TQG114" s="74"/>
      <c r="TQH114" s="20"/>
      <c r="TQI114" s="20" t="s">
        <v>11</v>
      </c>
      <c r="TQJ114" s="294" t="s">
        <v>162</v>
      </c>
      <c r="TQK114" s="295"/>
      <c r="TQL114" s="296"/>
      <c r="TQM114" s="107"/>
      <c r="TQN114" s="291" t="s">
        <v>4</v>
      </c>
      <c r="TQO114" s="292"/>
      <c r="TQP114" s="292"/>
      <c r="TQQ114" s="293"/>
      <c r="TQR114" s="75">
        <v>42735</v>
      </c>
      <c r="TQS114" s="108" t="s">
        <v>4</v>
      </c>
      <c r="TQT114" s="108" t="s">
        <v>4</v>
      </c>
      <c r="TQU114" s="108" t="s">
        <v>4</v>
      </c>
      <c r="TQV114" s="14"/>
      <c r="TQW114" s="74"/>
      <c r="TQX114" s="20"/>
      <c r="TQY114" s="20" t="s">
        <v>11</v>
      </c>
      <c r="TQZ114" s="294" t="s">
        <v>162</v>
      </c>
      <c r="TRA114" s="295"/>
      <c r="TRB114" s="296"/>
      <c r="TRC114" s="107"/>
      <c r="TRD114" s="291" t="s">
        <v>4</v>
      </c>
      <c r="TRE114" s="292"/>
      <c r="TRF114" s="292"/>
      <c r="TRG114" s="293"/>
      <c r="TRH114" s="75">
        <v>42735</v>
      </c>
      <c r="TRI114" s="108" t="s">
        <v>4</v>
      </c>
      <c r="TRJ114" s="108" t="s">
        <v>4</v>
      </c>
      <c r="TRK114" s="108" t="s">
        <v>4</v>
      </c>
      <c r="TRL114" s="14"/>
      <c r="TRM114" s="74"/>
      <c r="TRN114" s="20"/>
      <c r="TRO114" s="20" t="s">
        <v>11</v>
      </c>
      <c r="TRP114" s="294" t="s">
        <v>162</v>
      </c>
      <c r="TRQ114" s="295"/>
      <c r="TRR114" s="296"/>
      <c r="TRS114" s="107"/>
      <c r="TRT114" s="291" t="s">
        <v>4</v>
      </c>
      <c r="TRU114" s="292"/>
      <c r="TRV114" s="292"/>
      <c r="TRW114" s="293"/>
      <c r="TRX114" s="75">
        <v>42735</v>
      </c>
      <c r="TRY114" s="108" t="s">
        <v>4</v>
      </c>
      <c r="TRZ114" s="108" t="s">
        <v>4</v>
      </c>
      <c r="TSA114" s="108" t="s">
        <v>4</v>
      </c>
      <c r="TSB114" s="14"/>
      <c r="TSC114" s="74"/>
      <c r="TSD114" s="20"/>
      <c r="TSE114" s="20" t="s">
        <v>11</v>
      </c>
      <c r="TSF114" s="294" t="s">
        <v>162</v>
      </c>
      <c r="TSG114" s="295"/>
      <c r="TSH114" s="296"/>
      <c r="TSI114" s="107"/>
      <c r="TSJ114" s="291" t="s">
        <v>4</v>
      </c>
      <c r="TSK114" s="292"/>
      <c r="TSL114" s="292"/>
      <c r="TSM114" s="293"/>
      <c r="TSN114" s="75">
        <v>42735</v>
      </c>
      <c r="TSO114" s="108" t="s">
        <v>4</v>
      </c>
      <c r="TSP114" s="108" t="s">
        <v>4</v>
      </c>
      <c r="TSQ114" s="108" t="s">
        <v>4</v>
      </c>
      <c r="TSR114" s="14"/>
      <c r="TSS114" s="74"/>
      <c r="TST114" s="20"/>
      <c r="TSU114" s="20" t="s">
        <v>11</v>
      </c>
      <c r="TSV114" s="294" t="s">
        <v>162</v>
      </c>
      <c r="TSW114" s="295"/>
      <c r="TSX114" s="296"/>
      <c r="TSY114" s="107"/>
      <c r="TSZ114" s="291" t="s">
        <v>4</v>
      </c>
      <c r="TTA114" s="292"/>
      <c r="TTB114" s="292"/>
      <c r="TTC114" s="293"/>
      <c r="TTD114" s="75">
        <v>42735</v>
      </c>
      <c r="TTE114" s="108" t="s">
        <v>4</v>
      </c>
      <c r="TTF114" s="108" t="s">
        <v>4</v>
      </c>
      <c r="TTG114" s="108" t="s">
        <v>4</v>
      </c>
      <c r="TTH114" s="14"/>
      <c r="TTI114" s="74"/>
      <c r="TTJ114" s="20"/>
      <c r="TTK114" s="20" t="s">
        <v>11</v>
      </c>
      <c r="TTL114" s="294" t="s">
        <v>162</v>
      </c>
      <c r="TTM114" s="295"/>
      <c r="TTN114" s="296"/>
      <c r="TTO114" s="107"/>
      <c r="TTP114" s="291" t="s">
        <v>4</v>
      </c>
      <c r="TTQ114" s="292"/>
      <c r="TTR114" s="292"/>
      <c r="TTS114" s="293"/>
      <c r="TTT114" s="75">
        <v>42735</v>
      </c>
      <c r="TTU114" s="108" t="s">
        <v>4</v>
      </c>
      <c r="TTV114" s="108" t="s">
        <v>4</v>
      </c>
      <c r="TTW114" s="108" t="s">
        <v>4</v>
      </c>
      <c r="TTX114" s="14"/>
      <c r="TTY114" s="74"/>
      <c r="TTZ114" s="20"/>
      <c r="TUA114" s="20" t="s">
        <v>11</v>
      </c>
      <c r="TUB114" s="294" t="s">
        <v>162</v>
      </c>
      <c r="TUC114" s="295"/>
      <c r="TUD114" s="296"/>
      <c r="TUE114" s="107"/>
      <c r="TUF114" s="291" t="s">
        <v>4</v>
      </c>
      <c r="TUG114" s="292"/>
      <c r="TUH114" s="292"/>
      <c r="TUI114" s="293"/>
      <c r="TUJ114" s="75">
        <v>42735</v>
      </c>
      <c r="TUK114" s="108" t="s">
        <v>4</v>
      </c>
      <c r="TUL114" s="108" t="s">
        <v>4</v>
      </c>
      <c r="TUM114" s="108" t="s">
        <v>4</v>
      </c>
      <c r="TUN114" s="14"/>
      <c r="TUO114" s="74"/>
      <c r="TUP114" s="20"/>
      <c r="TUQ114" s="20" t="s">
        <v>11</v>
      </c>
      <c r="TUR114" s="294" t="s">
        <v>162</v>
      </c>
      <c r="TUS114" s="295"/>
      <c r="TUT114" s="296"/>
      <c r="TUU114" s="107"/>
      <c r="TUV114" s="291" t="s">
        <v>4</v>
      </c>
      <c r="TUW114" s="292"/>
      <c r="TUX114" s="292"/>
      <c r="TUY114" s="293"/>
      <c r="TUZ114" s="75">
        <v>42735</v>
      </c>
      <c r="TVA114" s="108" t="s">
        <v>4</v>
      </c>
      <c r="TVB114" s="108" t="s">
        <v>4</v>
      </c>
      <c r="TVC114" s="108" t="s">
        <v>4</v>
      </c>
      <c r="TVD114" s="14"/>
      <c r="TVE114" s="74"/>
      <c r="TVF114" s="20"/>
      <c r="TVG114" s="20" t="s">
        <v>11</v>
      </c>
      <c r="TVH114" s="294" t="s">
        <v>162</v>
      </c>
      <c r="TVI114" s="295"/>
      <c r="TVJ114" s="296"/>
      <c r="TVK114" s="107"/>
      <c r="TVL114" s="291" t="s">
        <v>4</v>
      </c>
      <c r="TVM114" s="292"/>
      <c r="TVN114" s="292"/>
      <c r="TVO114" s="293"/>
      <c r="TVP114" s="75">
        <v>42735</v>
      </c>
      <c r="TVQ114" s="108" t="s">
        <v>4</v>
      </c>
      <c r="TVR114" s="108" t="s">
        <v>4</v>
      </c>
      <c r="TVS114" s="108" t="s">
        <v>4</v>
      </c>
      <c r="TVT114" s="14"/>
      <c r="TVU114" s="74"/>
      <c r="TVV114" s="20"/>
      <c r="TVW114" s="20" t="s">
        <v>11</v>
      </c>
      <c r="TVX114" s="294" t="s">
        <v>162</v>
      </c>
      <c r="TVY114" s="295"/>
      <c r="TVZ114" s="296"/>
      <c r="TWA114" s="107"/>
      <c r="TWB114" s="291" t="s">
        <v>4</v>
      </c>
      <c r="TWC114" s="292"/>
      <c r="TWD114" s="292"/>
      <c r="TWE114" s="293"/>
      <c r="TWF114" s="75">
        <v>42735</v>
      </c>
      <c r="TWG114" s="108" t="s">
        <v>4</v>
      </c>
      <c r="TWH114" s="108" t="s">
        <v>4</v>
      </c>
      <c r="TWI114" s="108" t="s">
        <v>4</v>
      </c>
      <c r="TWJ114" s="14"/>
      <c r="TWK114" s="74"/>
      <c r="TWL114" s="20"/>
      <c r="TWM114" s="20" t="s">
        <v>11</v>
      </c>
      <c r="TWN114" s="294" t="s">
        <v>162</v>
      </c>
      <c r="TWO114" s="295"/>
      <c r="TWP114" s="296"/>
      <c r="TWQ114" s="107"/>
      <c r="TWR114" s="291" t="s">
        <v>4</v>
      </c>
      <c r="TWS114" s="292"/>
      <c r="TWT114" s="292"/>
      <c r="TWU114" s="293"/>
      <c r="TWV114" s="75">
        <v>42735</v>
      </c>
      <c r="TWW114" s="108" t="s">
        <v>4</v>
      </c>
      <c r="TWX114" s="108" t="s">
        <v>4</v>
      </c>
      <c r="TWY114" s="108" t="s">
        <v>4</v>
      </c>
      <c r="TWZ114" s="14"/>
      <c r="TXA114" s="74"/>
      <c r="TXB114" s="20"/>
      <c r="TXC114" s="20" t="s">
        <v>11</v>
      </c>
      <c r="TXD114" s="294" t="s">
        <v>162</v>
      </c>
      <c r="TXE114" s="295"/>
      <c r="TXF114" s="296"/>
      <c r="TXG114" s="107"/>
      <c r="TXH114" s="291" t="s">
        <v>4</v>
      </c>
      <c r="TXI114" s="292"/>
      <c r="TXJ114" s="292"/>
      <c r="TXK114" s="293"/>
      <c r="TXL114" s="75">
        <v>42735</v>
      </c>
      <c r="TXM114" s="108" t="s">
        <v>4</v>
      </c>
      <c r="TXN114" s="108" t="s">
        <v>4</v>
      </c>
      <c r="TXO114" s="108" t="s">
        <v>4</v>
      </c>
      <c r="TXP114" s="14"/>
      <c r="TXQ114" s="74"/>
      <c r="TXR114" s="20"/>
      <c r="TXS114" s="20" t="s">
        <v>11</v>
      </c>
      <c r="TXT114" s="294" t="s">
        <v>162</v>
      </c>
      <c r="TXU114" s="295"/>
      <c r="TXV114" s="296"/>
      <c r="TXW114" s="107"/>
      <c r="TXX114" s="291" t="s">
        <v>4</v>
      </c>
      <c r="TXY114" s="292"/>
      <c r="TXZ114" s="292"/>
      <c r="TYA114" s="293"/>
      <c r="TYB114" s="75">
        <v>42735</v>
      </c>
      <c r="TYC114" s="108" t="s">
        <v>4</v>
      </c>
      <c r="TYD114" s="108" t="s">
        <v>4</v>
      </c>
      <c r="TYE114" s="108" t="s">
        <v>4</v>
      </c>
      <c r="TYF114" s="14"/>
      <c r="TYG114" s="74"/>
      <c r="TYH114" s="20"/>
      <c r="TYI114" s="20" t="s">
        <v>11</v>
      </c>
      <c r="TYJ114" s="294" t="s">
        <v>162</v>
      </c>
      <c r="TYK114" s="295"/>
      <c r="TYL114" s="296"/>
      <c r="TYM114" s="107"/>
      <c r="TYN114" s="291" t="s">
        <v>4</v>
      </c>
      <c r="TYO114" s="292"/>
      <c r="TYP114" s="292"/>
      <c r="TYQ114" s="293"/>
      <c r="TYR114" s="75">
        <v>42735</v>
      </c>
      <c r="TYS114" s="108" t="s">
        <v>4</v>
      </c>
      <c r="TYT114" s="108" t="s">
        <v>4</v>
      </c>
      <c r="TYU114" s="108" t="s">
        <v>4</v>
      </c>
      <c r="TYV114" s="14"/>
      <c r="TYW114" s="74"/>
      <c r="TYX114" s="20"/>
      <c r="TYY114" s="20" t="s">
        <v>11</v>
      </c>
      <c r="TYZ114" s="294" t="s">
        <v>162</v>
      </c>
      <c r="TZA114" s="295"/>
      <c r="TZB114" s="296"/>
      <c r="TZC114" s="107"/>
      <c r="TZD114" s="291" t="s">
        <v>4</v>
      </c>
      <c r="TZE114" s="292"/>
      <c r="TZF114" s="292"/>
      <c r="TZG114" s="293"/>
      <c r="TZH114" s="75">
        <v>42735</v>
      </c>
      <c r="TZI114" s="108" t="s">
        <v>4</v>
      </c>
      <c r="TZJ114" s="108" t="s">
        <v>4</v>
      </c>
      <c r="TZK114" s="108" t="s">
        <v>4</v>
      </c>
      <c r="TZL114" s="14"/>
      <c r="TZM114" s="74"/>
      <c r="TZN114" s="20"/>
      <c r="TZO114" s="20" t="s">
        <v>11</v>
      </c>
      <c r="TZP114" s="294" t="s">
        <v>162</v>
      </c>
      <c r="TZQ114" s="295"/>
      <c r="TZR114" s="296"/>
      <c r="TZS114" s="107"/>
      <c r="TZT114" s="291" t="s">
        <v>4</v>
      </c>
      <c r="TZU114" s="292"/>
      <c r="TZV114" s="292"/>
      <c r="TZW114" s="293"/>
      <c r="TZX114" s="75">
        <v>42735</v>
      </c>
      <c r="TZY114" s="108" t="s">
        <v>4</v>
      </c>
      <c r="TZZ114" s="108" t="s">
        <v>4</v>
      </c>
      <c r="UAA114" s="108" t="s">
        <v>4</v>
      </c>
      <c r="UAB114" s="14"/>
      <c r="UAC114" s="74"/>
      <c r="UAD114" s="20"/>
      <c r="UAE114" s="20" t="s">
        <v>11</v>
      </c>
      <c r="UAF114" s="294" t="s">
        <v>162</v>
      </c>
      <c r="UAG114" s="295"/>
      <c r="UAH114" s="296"/>
      <c r="UAI114" s="107"/>
      <c r="UAJ114" s="291" t="s">
        <v>4</v>
      </c>
      <c r="UAK114" s="292"/>
      <c r="UAL114" s="292"/>
      <c r="UAM114" s="293"/>
      <c r="UAN114" s="75">
        <v>42735</v>
      </c>
      <c r="UAO114" s="108" t="s">
        <v>4</v>
      </c>
      <c r="UAP114" s="108" t="s">
        <v>4</v>
      </c>
      <c r="UAQ114" s="108" t="s">
        <v>4</v>
      </c>
      <c r="UAR114" s="14"/>
      <c r="UAS114" s="74"/>
      <c r="UAT114" s="20"/>
      <c r="UAU114" s="20" t="s">
        <v>11</v>
      </c>
      <c r="UAV114" s="294" t="s">
        <v>162</v>
      </c>
      <c r="UAW114" s="295"/>
      <c r="UAX114" s="296"/>
      <c r="UAY114" s="107"/>
      <c r="UAZ114" s="291" t="s">
        <v>4</v>
      </c>
      <c r="UBA114" s="292"/>
      <c r="UBB114" s="292"/>
      <c r="UBC114" s="293"/>
      <c r="UBD114" s="75">
        <v>42735</v>
      </c>
      <c r="UBE114" s="108" t="s">
        <v>4</v>
      </c>
      <c r="UBF114" s="108" t="s">
        <v>4</v>
      </c>
      <c r="UBG114" s="108" t="s">
        <v>4</v>
      </c>
      <c r="UBH114" s="14"/>
      <c r="UBI114" s="74"/>
      <c r="UBJ114" s="20"/>
      <c r="UBK114" s="20" t="s">
        <v>11</v>
      </c>
      <c r="UBL114" s="294" t="s">
        <v>162</v>
      </c>
      <c r="UBM114" s="295"/>
      <c r="UBN114" s="296"/>
      <c r="UBO114" s="107"/>
      <c r="UBP114" s="291" t="s">
        <v>4</v>
      </c>
      <c r="UBQ114" s="292"/>
      <c r="UBR114" s="292"/>
      <c r="UBS114" s="293"/>
      <c r="UBT114" s="75">
        <v>42735</v>
      </c>
      <c r="UBU114" s="108" t="s">
        <v>4</v>
      </c>
      <c r="UBV114" s="108" t="s">
        <v>4</v>
      </c>
      <c r="UBW114" s="108" t="s">
        <v>4</v>
      </c>
      <c r="UBX114" s="14"/>
      <c r="UBY114" s="74"/>
      <c r="UBZ114" s="20"/>
      <c r="UCA114" s="20" t="s">
        <v>11</v>
      </c>
      <c r="UCB114" s="294" t="s">
        <v>162</v>
      </c>
      <c r="UCC114" s="295"/>
      <c r="UCD114" s="296"/>
      <c r="UCE114" s="107"/>
      <c r="UCF114" s="291" t="s">
        <v>4</v>
      </c>
      <c r="UCG114" s="292"/>
      <c r="UCH114" s="292"/>
      <c r="UCI114" s="293"/>
      <c r="UCJ114" s="75">
        <v>42735</v>
      </c>
      <c r="UCK114" s="108" t="s">
        <v>4</v>
      </c>
      <c r="UCL114" s="108" t="s">
        <v>4</v>
      </c>
      <c r="UCM114" s="108" t="s">
        <v>4</v>
      </c>
      <c r="UCN114" s="14"/>
      <c r="UCO114" s="74"/>
      <c r="UCP114" s="20"/>
      <c r="UCQ114" s="20" t="s">
        <v>11</v>
      </c>
      <c r="UCR114" s="294" t="s">
        <v>162</v>
      </c>
      <c r="UCS114" s="295"/>
      <c r="UCT114" s="296"/>
      <c r="UCU114" s="107"/>
      <c r="UCV114" s="291" t="s">
        <v>4</v>
      </c>
      <c r="UCW114" s="292"/>
      <c r="UCX114" s="292"/>
      <c r="UCY114" s="293"/>
      <c r="UCZ114" s="75">
        <v>42735</v>
      </c>
      <c r="UDA114" s="108" t="s">
        <v>4</v>
      </c>
      <c r="UDB114" s="108" t="s">
        <v>4</v>
      </c>
      <c r="UDC114" s="108" t="s">
        <v>4</v>
      </c>
      <c r="UDD114" s="14"/>
      <c r="UDE114" s="74"/>
      <c r="UDF114" s="20"/>
      <c r="UDG114" s="20" t="s">
        <v>11</v>
      </c>
      <c r="UDH114" s="294" t="s">
        <v>162</v>
      </c>
      <c r="UDI114" s="295"/>
      <c r="UDJ114" s="296"/>
      <c r="UDK114" s="107"/>
      <c r="UDL114" s="291" t="s">
        <v>4</v>
      </c>
      <c r="UDM114" s="292"/>
      <c r="UDN114" s="292"/>
      <c r="UDO114" s="293"/>
      <c r="UDP114" s="75">
        <v>42735</v>
      </c>
      <c r="UDQ114" s="108" t="s">
        <v>4</v>
      </c>
      <c r="UDR114" s="108" t="s">
        <v>4</v>
      </c>
      <c r="UDS114" s="108" t="s">
        <v>4</v>
      </c>
      <c r="UDT114" s="14"/>
      <c r="UDU114" s="74"/>
      <c r="UDV114" s="20"/>
      <c r="UDW114" s="20" t="s">
        <v>11</v>
      </c>
      <c r="UDX114" s="294" t="s">
        <v>162</v>
      </c>
      <c r="UDY114" s="295"/>
      <c r="UDZ114" s="296"/>
      <c r="UEA114" s="107"/>
      <c r="UEB114" s="291" t="s">
        <v>4</v>
      </c>
      <c r="UEC114" s="292"/>
      <c r="UED114" s="292"/>
      <c r="UEE114" s="293"/>
      <c r="UEF114" s="75">
        <v>42735</v>
      </c>
      <c r="UEG114" s="108" t="s">
        <v>4</v>
      </c>
      <c r="UEH114" s="108" t="s">
        <v>4</v>
      </c>
      <c r="UEI114" s="108" t="s">
        <v>4</v>
      </c>
      <c r="UEJ114" s="14"/>
      <c r="UEK114" s="74"/>
      <c r="UEL114" s="20"/>
      <c r="UEM114" s="20" t="s">
        <v>11</v>
      </c>
      <c r="UEN114" s="294" t="s">
        <v>162</v>
      </c>
      <c r="UEO114" s="295"/>
      <c r="UEP114" s="296"/>
      <c r="UEQ114" s="107"/>
      <c r="UER114" s="291" t="s">
        <v>4</v>
      </c>
      <c r="UES114" s="292"/>
      <c r="UET114" s="292"/>
      <c r="UEU114" s="293"/>
      <c r="UEV114" s="75">
        <v>42735</v>
      </c>
      <c r="UEW114" s="108" t="s">
        <v>4</v>
      </c>
      <c r="UEX114" s="108" t="s">
        <v>4</v>
      </c>
      <c r="UEY114" s="108" t="s">
        <v>4</v>
      </c>
      <c r="UEZ114" s="14"/>
      <c r="UFA114" s="74"/>
      <c r="UFB114" s="20"/>
      <c r="UFC114" s="20" t="s">
        <v>11</v>
      </c>
      <c r="UFD114" s="294" t="s">
        <v>162</v>
      </c>
      <c r="UFE114" s="295"/>
      <c r="UFF114" s="296"/>
      <c r="UFG114" s="107"/>
      <c r="UFH114" s="291" t="s">
        <v>4</v>
      </c>
      <c r="UFI114" s="292"/>
      <c r="UFJ114" s="292"/>
      <c r="UFK114" s="293"/>
      <c r="UFL114" s="75">
        <v>42735</v>
      </c>
      <c r="UFM114" s="108" t="s">
        <v>4</v>
      </c>
      <c r="UFN114" s="108" t="s">
        <v>4</v>
      </c>
      <c r="UFO114" s="108" t="s">
        <v>4</v>
      </c>
      <c r="UFP114" s="14"/>
      <c r="UFQ114" s="74"/>
      <c r="UFR114" s="20"/>
      <c r="UFS114" s="20" t="s">
        <v>11</v>
      </c>
      <c r="UFT114" s="294" t="s">
        <v>162</v>
      </c>
      <c r="UFU114" s="295"/>
      <c r="UFV114" s="296"/>
      <c r="UFW114" s="107"/>
      <c r="UFX114" s="291" t="s">
        <v>4</v>
      </c>
      <c r="UFY114" s="292"/>
      <c r="UFZ114" s="292"/>
      <c r="UGA114" s="293"/>
      <c r="UGB114" s="75">
        <v>42735</v>
      </c>
      <c r="UGC114" s="108" t="s">
        <v>4</v>
      </c>
      <c r="UGD114" s="108" t="s">
        <v>4</v>
      </c>
      <c r="UGE114" s="108" t="s">
        <v>4</v>
      </c>
      <c r="UGF114" s="14"/>
      <c r="UGG114" s="74"/>
      <c r="UGH114" s="20"/>
      <c r="UGI114" s="20" t="s">
        <v>11</v>
      </c>
      <c r="UGJ114" s="294" t="s">
        <v>162</v>
      </c>
      <c r="UGK114" s="295"/>
      <c r="UGL114" s="296"/>
      <c r="UGM114" s="107"/>
      <c r="UGN114" s="291" t="s">
        <v>4</v>
      </c>
      <c r="UGO114" s="292"/>
      <c r="UGP114" s="292"/>
      <c r="UGQ114" s="293"/>
      <c r="UGR114" s="75">
        <v>42735</v>
      </c>
      <c r="UGS114" s="108" t="s">
        <v>4</v>
      </c>
      <c r="UGT114" s="108" t="s">
        <v>4</v>
      </c>
      <c r="UGU114" s="108" t="s">
        <v>4</v>
      </c>
      <c r="UGV114" s="14"/>
      <c r="UGW114" s="74"/>
      <c r="UGX114" s="20"/>
      <c r="UGY114" s="20" t="s">
        <v>11</v>
      </c>
      <c r="UGZ114" s="294" t="s">
        <v>162</v>
      </c>
      <c r="UHA114" s="295"/>
      <c r="UHB114" s="296"/>
      <c r="UHC114" s="107"/>
      <c r="UHD114" s="291" t="s">
        <v>4</v>
      </c>
      <c r="UHE114" s="292"/>
      <c r="UHF114" s="292"/>
      <c r="UHG114" s="293"/>
      <c r="UHH114" s="75">
        <v>42735</v>
      </c>
      <c r="UHI114" s="108" t="s">
        <v>4</v>
      </c>
      <c r="UHJ114" s="108" t="s">
        <v>4</v>
      </c>
      <c r="UHK114" s="108" t="s">
        <v>4</v>
      </c>
      <c r="UHL114" s="14"/>
      <c r="UHM114" s="74"/>
      <c r="UHN114" s="20"/>
      <c r="UHO114" s="20" t="s">
        <v>11</v>
      </c>
      <c r="UHP114" s="294" t="s">
        <v>162</v>
      </c>
      <c r="UHQ114" s="295"/>
      <c r="UHR114" s="296"/>
      <c r="UHS114" s="107"/>
      <c r="UHT114" s="291" t="s">
        <v>4</v>
      </c>
      <c r="UHU114" s="292"/>
      <c r="UHV114" s="292"/>
      <c r="UHW114" s="293"/>
      <c r="UHX114" s="75">
        <v>42735</v>
      </c>
      <c r="UHY114" s="108" t="s">
        <v>4</v>
      </c>
      <c r="UHZ114" s="108" t="s">
        <v>4</v>
      </c>
      <c r="UIA114" s="108" t="s">
        <v>4</v>
      </c>
      <c r="UIB114" s="14"/>
      <c r="UIC114" s="74"/>
      <c r="UID114" s="20"/>
      <c r="UIE114" s="20" t="s">
        <v>11</v>
      </c>
      <c r="UIF114" s="294" t="s">
        <v>162</v>
      </c>
      <c r="UIG114" s="295"/>
      <c r="UIH114" s="296"/>
      <c r="UII114" s="107"/>
      <c r="UIJ114" s="291" t="s">
        <v>4</v>
      </c>
      <c r="UIK114" s="292"/>
      <c r="UIL114" s="292"/>
      <c r="UIM114" s="293"/>
      <c r="UIN114" s="75">
        <v>42735</v>
      </c>
      <c r="UIO114" s="108" t="s">
        <v>4</v>
      </c>
      <c r="UIP114" s="108" t="s">
        <v>4</v>
      </c>
      <c r="UIQ114" s="108" t="s">
        <v>4</v>
      </c>
      <c r="UIR114" s="14"/>
      <c r="UIS114" s="74"/>
      <c r="UIT114" s="20"/>
      <c r="UIU114" s="20" t="s">
        <v>11</v>
      </c>
      <c r="UIV114" s="294" t="s">
        <v>162</v>
      </c>
      <c r="UIW114" s="295"/>
      <c r="UIX114" s="296"/>
      <c r="UIY114" s="107"/>
      <c r="UIZ114" s="291" t="s">
        <v>4</v>
      </c>
      <c r="UJA114" s="292"/>
      <c r="UJB114" s="292"/>
      <c r="UJC114" s="293"/>
      <c r="UJD114" s="75">
        <v>42735</v>
      </c>
      <c r="UJE114" s="108" t="s">
        <v>4</v>
      </c>
      <c r="UJF114" s="108" t="s">
        <v>4</v>
      </c>
      <c r="UJG114" s="108" t="s">
        <v>4</v>
      </c>
      <c r="UJH114" s="14"/>
      <c r="UJI114" s="74"/>
      <c r="UJJ114" s="20"/>
      <c r="UJK114" s="20" t="s">
        <v>11</v>
      </c>
      <c r="UJL114" s="294" t="s">
        <v>162</v>
      </c>
      <c r="UJM114" s="295"/>
      <c r="UJN114" s="296"/>
      <c r="UJO114" s="107"/>
      <c r="UJP114" s="291" t="s">
        <v>4</v>
      </c>
      <c r="UJQ114" s="292"/>
      <c r="UJR114" s="292"/>
      <c r="UJS114" s="293"/>
      <c r="UJT114" s="75">
        <v>42735</v>
      </c>
      <c r="UJU114" s="108" t="s">
        <v>4</v>
      </c>
      <c r="UJV114" s="108" t="s">
        <v>4</v>
      </c>
      <c r="UJW114" s="108" t="s">
        <v>4</v>
      </c>
      <c r="UJX114" s="14"/>
      <c r="UJY114" s="74"/>
      <c r="UJZ114" s="20"/>
      <c r="UKA114" s="20" t="s">
        <v>11</v>
      </c>
      <c r="UKB114" s="294" t="s">
        <v>162</v>
      </c>
      <c r="UKC114" s="295"/>
      <c r="UKD114" s="296"/>
      <c r="UKE114" s="107"/>
      <c r="UKF114" s="291" t="s">
        <v>4</v>
      </c>
      <c r="UKG114" s="292"/>
      <c r="UKH114" s="292"/>
      <c r="UKI114" s="293"/>
      <c r="UKJ114" s="75">
        <v>42735</v>
      </c>
      <c r="UKK114" s="108" t="s">
        <v>4</v>
      </c>
      <c r="UKL114" s="108" t="s">
        <v>4</v>
      </c>
      <c r="UKM114" s="108" t="s">
        <v>4</v>
      </c>
      <c r="UKN114" s="14"/>
      <c r="UKO114" s="74"/>
      <c r="UKP114" s="20"/>
      <c r="UKQ114" s="20" t="s">
        <v>11</v>
      </c>
      <c r="UKR114" s="294" t="s">
        <v>162</v>
      </c>
      <c r="UKS114" s="295"/>
      <c r="UKT114" s="296"/>
      <c r="UKU114" s="107"/>
      <c r="UKV114" s="291" t="s">
        <v>4</v>
      </c>
      <c r="UKW114" s="292"/>
      <c r="UKX114" s="292"/>
      <c r="UKY114" s="293"/>
      <c r="UKZ114" s="75">
        <v>42735</v>
      </c>
      <c r="ULA114" s="108" t="s">
        <v>4</v>
      </c>
      <c r="ULB114" s="108" t="s">
        <v>4</v>
      </c>
      <c r="ULC114" s="108" t="s">
        <v>4</v>
      </c>
      <c r="ULD114" s="14"/>
      <c r="ULE114" s="74"/>
      <c r="ULF114" s="20"/>
      <c r="ULG114" s="20" t="s">
        <v>11</v>
      </c>
      <c r="ULH114" s="294" t="s">
        <v>162</v>
      </c>
      <c r="ULI114" s="295"/>
      <c r="ULJ114" s="296"/>
      <c r="ULK114" s="107"/>
      <c r="ULL114" s="291" t="s">
        <v>4</v>
      </c>
      <c r="ULM114" s="292"/>
      <c r="ULN114" s="292"/>
      <c r="ULO114" s="293"/>
      <c r="ULP114" s="75">
        <v>42735</v>
      </c>
      <c r="ULQ114" s="108" t="s">
        <v>4</v>
      </c>
      <c r="ULR114" s="108" t="s">
        <v>4</v>
      </c>
      <c r="ULS114" s="108" t="s">
        <v>4</v>
      </c>
      <c r="ULT114" s="14"/>
      <c r="ULU114" s="74"/>
      <c r="ULV114" s="20"/>
      <c r="ULW114" s="20" t="s">
        <v>11</v>
      </c>
      <c r="ULX114" s="294" t="s">
        <v>162</v>
      </c>
      <c r="ULY114" s="295"/>
      <c r="ULZ114" s="296"/>
      <c r="UMA114" s="107"/>
      <c r="UMB114" s="291" t="s">
        <v>4</v>
      </c>
      <c r="UMC114" s="292"/>
      <c r="UMD114" s="292"/>
      <c r="UME114" s="293"/>
      <c r="UMF114" s="75">
        <v>42735</v>
      </c>
      <c r="UMG114" s="108" t="s">
        <v>4</v>
      </c>
      <c r="UMH114" s="108" t="s">
        <v>4</v>
      </c>
      <c r="UMI114" s="108" t="s">
        <v>4</v>
      </c>
      <c r="UMJ114" s="14"/>
      <c r="UMK114" s="74"/>
      <c r="UML114" s="20"/>
      <c r="UMM114" s="20" t="s">
        <v>11</v>
      </c>
      <c r="UMN114" s="294" t="s">
        <v>162</v>
      </c>
      <c r="UMO114" s="295"/>
      <c r="UMP114" s="296"/>
      <c r="UMQ114" s="107"/>
      <c r="UMR114" s="291" t="s">
        <v>4</v>
      </c>
      <c r="UMS114" s="292"/>
      <c r="UMT114" s="292"/>
      <c r="UMU114" s="293"/>
      <c r="UMV114" s="75">
        <v>42735</v>
      </c>
      <c r="UMW114" s="108" t="s">
        <v>4</v>
      </c>
      <c r="UMX114" s="108" t="s">
        <v>4</v>
      </c>
      <c r="UMY114" s="108" t="s">
        <v>4</v>
      </c>
      <c r="UMZ114" s="14"/>
      <c r="UNA114" s="74"/>
      <c r="UNB114" s="20"/>
      <c r="UNC114" s="20" t="s">
        <v>11</v>
      </c>
      <c r="UND114" s="294" t="s">
        <v>162</v>
      </c>
      <c r="UNE114" s="295"/>
      <c r="UNF114" s="296"/>
      <c r="UNG114" s="107"/>
      <c r="UNH114" s="291" t="s">
        <v>4</v>
      </c>
      <c r="UNI114" s="292"/>
      <c r="UNJ114" s="292"/>
      <c r="UNK114" s="293"/>
      <c r="UNL114" s="75">
        <v>42735</v>
      </c>
      <c r="UNM114" s="108" t="s">
        <v>4</v>
      </c>
      <c r="UNN114" s="108" t="s">
        <v>4</v>
      </c>
      <c r="UNO114" s="108" t="s">
        <v>4</v>
      </c>
      <c r="UNP114" s="14"/>
      <c r="UNQ114" s="74"/>
      <c r="UNR114" s="20"/>
      <c r="UNS114" s="20" t="s">
        <v>11</v>
      </c>
      <c r="UNT114" s="294" t="s">
        <v>162</v>
      </c>
      <c r="UNU114" s="295"/>
      <c r="UNV114" s="296"/>
      <c r="UNW114" s="107"/>
      <c r="UNX114" s="291" t="s">
        <v>4</v>
      </c>
      <c r="UNY114" s="292"/>
      <c r="UNZ114" s="292"/>
      <c r="UOA114" s="293"/>
      <c r="UOB114" s="75">
        <v>42735</v>
      </c>
      <c r="UOC114" s="108" t="s">
        <v>4</v>
      </c>
      <c r="UOD114" s="108" t="s">
        <v>4</v>
      </c>
      <c r="UOE114" s="108" t="s">
        <v>4</v>
      </c>
      <c r="UOF114" s="14"/>
      <c r="UOG114" s="74"/>
      <c r="UOH114" s="20"/>
      <c r="UOI114" s="20" t="s">
        <v>11</v>
      </c>
      <c r="UOJ114" s="294" t="s">
        <v>162</v>
      </c>
      <c r="UOK114" s="295"/>
      <c r="UOL114" s="296"/>
      <c r="UOM114" s="107"/>
      <c r="UON114" s="291" t="s">
        <v>4</v>
      </c>
      <c r="UOO114" s="292"/>
      <c r="UOP114" s="292"/>
      <c r="UOQ114" s="293"/>
      <c r="UOR114" s="75">
        <v>42735</v>
      </c>
      <c r="UOS114" s="108" t="s">
        <v>4</v>
      </c>
      <c r="UOT114" s="108" t="s">
        <v>4</v>
      </c>
      <c r="UOU114" s="108" t="s">
        <v>4</v>
      </c>
      <c r="UOV114" s="14"/>
      <c r="UOW114" s="74"/>
      <c r="UOX114" s="20"/>
      <c r="UOY114" s="20" t="s">
        <v>11</v>
      </c>
      <c r="UOZ114" s="294" t="s">
        <v>162</v>
      </c>
      <c r="UPA114" s="295"/>
      <c r="UPB114" s="296"/>
      <c r="UPC114" s="107"/>
      <c r="UPD114" s="291" t="s">
        <v>4</v>
      </c>
      <c r="UPE114" s="292"/>
      <c r="UPF114" s="292"/>
      <c r="UPG114" s="293"/>
      <c r="UPH114" s="75">
        <v>42735</v>
      </c>
      <c r="UPI114" s="108" t="s">
        <v>4</v>
      </c>
      <c r="UPJ114" s="108" t="s">
        <v>4</v>
      </c>
      <c r="UPK114" s="108" t="s">
        <v>4</v>
      </c>
      <c r="UPL114" s="14"/>
      <c r="UPM114" s="74"/>
      <c r="UPN114" s="20"/>
      <c r="UPO114" s="20" t="s">
        <v>11</v>
      </c>
      <c r="UPP114" s="294" t="s">
        <v>162</v>
      </c>
      <c r="UPQ114" s="295"/>
      <c r="UPR114" s="296"/>
      <c r="UPS114" s="107"/>
      <c r="UPT114" s="291" t="s">
        <v>4</v>
      </c>
      <c r="UPU114" s="292"/>
      <c r="UPV114" s="292"/>
      <c r="UPW114" s="293"/>
      <c r="UPX114" s="75">
        <v>42735</v>
      </c>
      <c r="UPY114" s="108" t="s">
        <v>4</v>
      </c>
      <c r="UPZ114" s="108" t="s">
        <v>4</v>
      </c>
      <c r="UQA114" s="108" t="s">
        <v>4</v>
      </c>
      <c r="UQB114" s="14"/>
      <c r="UQC114" s="74"/>
      <c r="UQD114" s="20"/>
      <c r="UQE114" s="20" t="s">
        <v>11</v>
      </c>
      <c r="UQF114" s="294" t="s">
        <v>162</v>
      </c>
      <c r="UQG114" s="295"/>
      <c r="UQH114" s="296"/>
      <c r="UQI114" s="107"/>
      <c r="UQJ114" s="291" t="s">
        <v>4</v>
      </c>
      <c r="UQK114" s="292"/>
      <c r="UQL114" s="292"/>
      <c r="UQM114" s="293"/>
      <c r="UQN114" s="75">
        <v>42735</v>
      </c>
      <c r="UQO114" s="108" t="s">
        <v>4</v>
      </c>
      <c r="UQP114" s="108" t="s">
        <v>4</v>
      </c>
      <c r="UQQ114" s="108" t="s">
        <v>4</v>
      </c>
      <c r="UQR114" s="14"/>
      <c r="UQS114" s="74"/>
      <c r="UQT114" s="20"/>
      <c r="UQU114" s="20" t="s">
        <v>11</v>
      </c>
      <c r="UQV114" s="294" t="s">
        <v>162</v>
      </c>
      <c r="UQW114" s="295"/>
      <c r="UQX114" s="296"/>
      <c r="UQY114" s="107"/>
      <c r="UQZ114" s="291" t="s">
        <v>4</v>
      </c>
      <c r="URA114" s="292"/>
      <c r="URB114" s="292"/>
      <c r="URC114" s="293"/>
      <c r="URD114" s="75">
        <v>42735</v>
      </c>
      <c r="URE114" s="108" t="s">
        <v>4</v>
      </c>
      <c r="URF114" s="108" t="s">
        <v>4</v>
      </c>
      <c r="URG114" s="108" t="s">
        <v>4</v>
      </c>
      <c r="URH114" s="14"/>
      <c r="URI114" s="74"/>
      <c r="URJ114" s="20"/>
      <c r="URK114" s="20" t="s">
        <v>11</v>
      </c>
      <c r="URL114" s="294" t="s">
        <v>162</v>
      </c>
      <c r="URM114" s="295"/>
      <c r="URN114" s="296"/>
      <c r="URO114" s="107"/>
      <c r="URP114" s="291" t="s">
        <v>4</v>
      </c>
      <c r="URQ114" s="292"/>
      <c r="URR114" s="292"/>
      <c r="URS114" s="293"/>
      <c r="URT114" s="75">
        <v>42735</v>
      </c>
      <c r="URU114" s="108" t="s">
        <v>4</v>
      </c>
      <c r="URV114" s="108" t="s">
        <v>4</v>
      </c>
      <c r="URW114" s="108" t="s">
        <v>4</v>
      </c>
      <c r="URX114" s="14"/>
      <c r="URY114" s="74"/>
      <c r="URZ114" s="20"/>
      <c r="USA114" s="20" t="s">
        <v>11</v>
      </c>
      <c r="USB114" s="294" t="s">
        <v>162</v>
      </c>
      <c r="USC114" s="295"/>
      <c r="USD114" s="296"/>
      <c r="USE114" s="107"/>
      <c r="USF114" s="291" t="s">
        <v>4</v>
      </c>
      <c r="USG114" s="292"/>
      <c r="USH114" s="292"/>
      <c r="USI114" s="293"/>
      <c r="USJ114" s="75">
        <v>42735</v>
      </c>
      <c r="USK114" s="108" t="s">
        <v>4</v>
      </c>
      <c r="USL114" s="108" t="s">
        <v>4</v>
      </c>
      <c r="USM114" s="108" t="s">
        <v>4</v>
      </c>
      <c r="USN114" s="14"/>
      <c r="USO114" s="74"/>
      <c r="USP114" s="20"/>
      <c r="USQ114" s="20" t="s">
        <v>11</v>
      </c>
      <c r="USR114" s="294" t="s">
        <v>162</v>
      </c>
      <c r="USS114" s="295"/>
      <c r="UST114" s="296"/>
      <c r="USU114" s="107"/>
      <c r="USV114" s="291" t="s">
        <v>4</v>
      </c>
      <c r="USW114" s="292"/>
      <c r="USX114" s="292"/>
      <c r="USY114" s="293"/>
      <c r="USZ114" s="75">
        <v>42735</v>
      </c>
      <c r="UTA114" s="108" t="s">
        <v>4</v>
      </c>
      <c r="UTB114" s="108" t="s">
        <v>4</v>
      </c>
      <c r="UTC114" s="108" t="s">
        <v>4</v>
      </c>
      <c r="UTD114" s="14"/>
      <c r="UTE114" s="74"/>
      <c r="UTF114" s="20"/>
      <c r="UTG114" s="20" t="s">
        <v>11</v>
      </c>
      <c r="UTH114" s="294" t="s">
        <v>162</v>
      </c>
      <c r="UTI114" s="295"/>
      <c r="UTJ114" s="296"/>
      <c r="UTK114" s="107"/>
      <c r="UTL114" s="291" t="s">
        <v>4</v>
      </c>
      <c r="UTM114" s="292"/>
      <c r="UTN114" s="292"/>
      <c r="UTO114" s="293"/>
      <c r="UTP114" s="75">
        <v>42735</v>
      </c>
      <c r="UTQ114" s="108" t="s">
        <v>4</v>
      </c>
      <c r="UTR114" s="108" t="s">
        <v>4</v>
      </c>
      <c r="UTS114" s="108" t="s">
        <v>4</v>
      </c>
      <c r="UTT114" s="14"/>
      <c r="UTU114" s="74"/>
      <c r="UTV114" s="20"/>
      <c r="UTW114" s="20" t="s">
        <v>11</v>
      </c>
      <c r="UTX114" s="294" t="s">
        <v>162</v>
      </c>
      <c r="UTY114" s="295"/>
      <c r="UTZ114" s="296"/>
      <c r="UUA114" s="107"/>
      <c r="UUB114" s="291" t="s">
        <v>4</v>
      </c>
      <c r="UUC114" s="292"/>
      <c r="UUD114" s="292"/>
      <c r="UUE114" s="293"/>
      <c r="UUF114" s="75">
        <v>42735</v>
      </c>
      <c r="UUG114" s="108" t="s">
        <v>4</v>
      </c>
      <c r="UUH114" s="108" t="s">
        <v>4</v>
      </c>
      <c r="UUI114" s="108" t="s">
        <v>4</v>
      </c>
      <c r="UUJ114" s="14"/>
      <c r="UUK114" s="74"/>
      <c r="UUL114" s="20"/>
      <c r="UUM114" s="20" t="s">
        <v>11</v>
      </c>
      <c r="UUN114" s="294" t="s">
        <v>162</v>
      </c>
      <c r="UUO114" s="295"/>
      <c r="UUP114" s="296"/>
      <c r="UUQ114" s="107"/>
      <c r="UUR114" s="291" t="s">
        <v>4</v>
      </c>
      <c r="UUS114" s="292"/>
      <c r="UUT114" s="292"/>
      <c r="UUU114" s="293"/>
      <c r="UUV114" s="75">
        <v>42735</v>
      </c>
      <c r="UUW114" s="108" t="s">
        <v>4</v>
      </c>
      <c r="UUX114" s="108" t="s">
        <v>4</v>
      </c>
      <c r="UUY114" s="108" t="s">
        <v>4</v>
      </c>
      <c r="UUZ114" s="14"/>
      <c r="UVA114" s="74"/>
      <c r="UVB114" s="20"/>
      <c r="UVC114" s="20" t="s">
        <v>11</v>
      </c>
      <c r="UVD114" s="294" t="s">
        <v>162</v>
      </c>
      <c r="UVE114" s="295"/>
      <c r="UVF114" s="296"/>
      <c r="UVG114" s="107"/>
      <c r="UVH114" s="291" t="s">
        <v>4</v>
      </c>
      <c r="UVI114" s="292"/>
      <c r="UVJ114" s="292"/>
      <c r="UVK114" s="293"/>
      <c r="UVL114" s="75">
        <v>42735</v>
      </c>
      <c r="UVM114" s="108" t="s">
        <v>4</v>
      </c>
      <c r="UVN114" s="108" t="s">
        <v>4</v>
      </c>
      <c r="UVO114" s="108" t="s">
        <v>4</v>
      </c>
      <c r="UVP114" s="14"/>
      <c r="UVQ114" s="74"/>
      <c r="UVR114" s="20"/>
      <c r="UVS114" s="20" t="s">
        <v>11</v>
      </c>
      <c r="UVT114" s="294" t="s">
        <v>162</v>
      </c>
      <c r="UVU114" s="295"/>
      <c r="UVV114" s="296"/>
      <c r="UVW114" s="107"/>
      <c r="UVX114" s="291" t="s">
        <v>4</v>
      </c>
      <c r="UVY114" s="292"/>
      <c r="UVZ114" s="292"/>
      <c r="UWA114" s="293"/>
      <c r="UWB114" s="75">
        <v>42735</v>
      </c>
      <c r="UWC114" s="108" t="s">
        <v>4</v>
      </c>
      <c r="UWD114" s="108" t="s">
        <v>4</v>
      </c>
      <c r="UWE114" s="108" t="s">
        <v>4</v>
      </c>
      <c r="UWF114" s="14"/>
      <c r="UWG114" s="74"/>
      <c r="UWH114" s="20"/>
      <c r="UWI114" s="20" t="s">
        <v>11</v>
      </c>
      <c r="UWJ114" s="294" t="s">
        <v>162</v>
      </c>
      <c r="UWK114" s="295"/>
      <c r="UWL114" s="296"/>
      <c r="UWM114" s="107"/>
      <c r="UWN114" s="291" t="s">
        <v>4</v>
      </c>
      <c r="UWO114" s="292"/>
      <c r="UWP114" s="292"/>
      <c r="UWQ114" s="293"/>
      <c r="UWR114" s="75">
        <v>42735</v>
      </c>
      <c r="UWS114" s="108" t="s">
        <v>4</v>
      </c>
      <c r="UWT114" s="108" t="s">
        <v>4</v>
      </c>
      <c r="UWU114" s="108" t="s">
        <v>4</v>
      </c>
      <c r="UWV114" s="14"/>
      <c r="UWW114" s="74"/>
      <c r="UWX114" s="20"/>
      <c r="UWY114" s="20" t="s">
        <v>11</v>
      </c>
      <c r="UWZ114" s="294" t="s">
        <v>162</v>
      </c>
      <c r="UXA114" s="295"/>
      <c r="UXB114" s="296"/>
      <c r="UXC114" s="107"/>
      <c r="UXD114" s="291" t="s">
        <v>4</v>
      </c>
      <c r="UXE114" s="292"/>
      <c r="UXF114" s="292"/>
      <c r="UXG114" s="293"/>
      <c r="UXH114" s="75">
        <v>42735</v>
      </c>
      <c r="UXI114" s="108" t="s">
        <v>4</v>
      </c>
      <c r="UXJ114" s="108" t="s">
        <v>4</v>
      </c>
      <c r="UXK114" s="108" t="s">
        <v>4</v>
      </c>
      <c r="UXL114" s="14"/>
      <c r="UXM114" s="74"/>
      <c r="UXN114" s="20"/>
      <c r="UXO114" s="20" t="s">
        <v>11</v>
      </c>
      <c r="UXP114" s="294" t="s">
        <v>162</v>
      </c>
      <c r="UXQ114" s="295"/>
      <c r="UXR114" s="296"/>
      <c r="UXS114" s="107"/>
      <c r="UXT114" s="291" t="s">
        <v>4</v>
      </c>
      <c r="UXU114" s="292"/>
      <c r="UXV114" s="292"/>
      <c r="UXW114" s="293"/>
      <c r="UXX114" s="75">
        <v>42735</v>
      </c>
      <c r="UXY114" s="108" t="s">
        <v>4</v>
      </c>
      <c r="UXZ114" s="108" t="s">
        <v>4</v>
      </c>
      <c r="UYA114" s="108" t="s">
        <v>4</v>
      </c>
      <c r="UYB114" s="14"/>
      <c r="UYC114" s="74"/>
      <c r="UYD114" s="20"/>
      <c r="UYE114" s="20" t="s">
        <v>11</v>
      </c>
      <c r="UYF114" s="294" t="s">
        <v>162</v>
      </c>
      <c r="UYG114" s="295"/>
      <c r="UYH114" s="296"/>
      <c r="UYI114" s="107"/>
      <c r="UYJ114" s="291" t="s">
        <v>4</v>
      </c>
      <c r="UYK114" s="292"/>
      <c r="UYL114" s="292"/>
      <c r="UYM114" s="293"/>
      <c r="UYN114" s="75">
        <v>42735</v>
      </c>
      <c r="UYO114" s="108" t="s">
        <v>4</v>
      </c>
      <c r="UYP114" s="108" t="s">
        <v>4</v>
      </c>
      <c r="UYQ114" s="108" t="s">
        <v>4</v>
      </c>
      <c r="UYR114" s="14"/>
      <c r="UYS114" s="74"/>
      <c r="UYT114" s="20"/>
      <c r="UYU114" s="20" t="s">
        <v>11</v>
      </c>
      <c r="UYV114" s="294" t="s">
        <v>162</v>
      </c>
      <c r="UYW114" s="295"/>
      <c r="UYX114" s="296"/>
      <c r="UYY114" s="107"/>
      <c r="UYZ114" s="291" t="s">
        <v>4</v>
      </c>
      <c r="UZA114" s="292"/>
      <c r="UZB114" s="292"/>
      <c r="UZC114" s="293"/>
      <c r="UZD114" s="75">
        <v>42735</v>
      </c>
      <c r="UZE114" s="108" t="s">
        <v>4</v>
      </c>
      <c r="UZF114" s="108" t="s">
        <v>4</v>
      </c>
      <c r="UZG114" s="108" t="s">
        <v>4</v>
      </c>
      <c r="UZH114" s="14"/>
      <c r="UZI114" s="74"/>
      <c r="UZJ114" s="20"/>
      <c r="UZK114" s="20" t="s">
        <v>11</v>
      </c>
      <c r="UZL114" s="294" t="s">
        <v>162</v>
      </c>
      <c r="UZM114" s="295"/>
      <c r="UZN114" s="296"/>
      <c r="UZO114" s="107"/>
      <c r="UZP114" s="291" t="s">
        <v>4</v>
      </c>
      <c r="UZQ114" s="292"/>
      <c r="UZR114" s="292"/>
      <c r="UZS114" s="293"/>
      <c r="UZT114" s="75">
        <v>42735</v>
      </c>
      <c r="UZU114" s="108" t="s">
        <v>4</v>
      </c>
      <c r="UZV114" s="108" t="s">
        <v>4</v>
      </c>
      <c r="UZW114" s="108" t="s">
        <v>4</v>
      </c>
      <c r="UZX114" s="14"/>
      <c r="UZY114" s="74"/>
      <c r="UZZ114" s="20"/>
      <c r="VAA114" s="20" t="s">
        <v>11</v>
      </c>
      <c r="VAB114" s="294" t="s">
        <v>162</v>
      </c>
      <c r="VAC114" s="295"/>
      <c r="VAD114" s="296"/>
      <c r="VAE114" s="107"/>
      <c r="VAF114" s="291" t="s">
        <v>4</v>
      </c>
      <c r="VAG114" s="292"/>
      <c r="VAH114" s="292"/>
      <c r="VAI114" s="293"/>
      <c r="VAJ114" s="75">
        <v>42735</v>
      </c>
      <c r="VAK114" s="108" t="s">
        <v>4</v>
      </c>
      <c r="VAL114" s="108" t="s">
        <v>4</v>
      </c>
      <c r="VAM114" s="108" t="s">
        <v>4</v>
      </c>
      <c r="VAN114" s="14"/>
      <c r="VAO114" s="74"/>
      <c r="VAP114" s="20"/>
      <c r="VAQ114" s="20" t="s">
        <v>11</v>
      </c>
      <c r="VAR114" s="294" t="s">
        <v>162</v>
      </c>
      <c r="VAS114" s="295"/>
      <c r="VAT114" s="296"/>
      <c r="VAU114" s="107"/>
      <c r="VAV114" s="291" t="s">
        <v>4</v>
      </c>
      <c r="VAW114" s="292"/>
      <c r="VAX114" s="292"/>
      <c r="VAY114" s="293"/>
      <c r="VAZ114" s="75">
        <v>42735</v>
      </c>
      <c r="VBA114" s="108" t="s">
        <v>4</v>
      </c>
      <c r="VBB114" s="108" t="s">
        <v>4</v>
      </c>
      <c r="VBC114" s="108" t="s">
        <v>4</v>
      </c>
      <c r="VBD114" s="14"/>
      <c r="VBE114" s="74"/>
      <c r="VBF114" s="20"/>
      <c r="VBG114" s="20" t="s">
        <v>11</v>
      </c>
      <c r="VBH114" s="294" t="s">
        <v>162</v>
      </c>
      <c r="VBI114" s="295"/>
      <c r="VBJ114" s="296"/>
      <c r="VBK114" s="107"/>
      <c r="VBL114" s="291" t="s">
        <v>4</v>
      </c>
      <c r="VBM114" s="292"/>
      <c r="VBN114" s="292"/>
      <c r="VBO114" s="293"/>
      <c r="VBP114" s="75">
        <v>42735</v>
      </c>
      <c r="VBQ114" s="108" t="s">
        <v>4</v>
      </c>
      <c r="VBR114" s="108" t="s">
        <v>4</v>
      </c>
      <c r="VBS114" s="108" t="s">
        <v>4</v>
      </c>
      <c r="VBT114" s="14"/>
      <c r="VBU114" s="74"/>
      <c r="VBV114" s="20"/>
      <c r="VBW114" s="20" t="s">
        <v>11</v>
      </c>
      <c r="VBX114" s="294" t="s">
        <v>162</v>
      </c>
      <c r="VBY114" s="295"/>
      <c r="VBZ114" s="296"/>
      <c r="VCA114" s="107"/>
      <c r="VCB114" s="291" t="s">
        <v>4</v>
      </c>
      <c r="VCC114" s="292"/>
      <c r="VCD114" s="292"/>
      <c r="VCE114" s="293"/>
      <c r="VCF114" s="75">
        <v>42735</v>
      </c>
      <c r="VCG114" s="108" t="s">
        <v>4</v>
      </c>
      <c r="VCH114" s="108" t="s">
        <v>4</v>
      </c>
      <c r="VCI114" s="108" t="s">
        <v>4</v>
      </c>
      <c r="VCJ114" s="14"/>
      <c r="VCK114" s="74"/>
      <c r="VCL114" s="20"/>
      <c r="VCM114" s="20" t="s">
        <v>11</v>
      </c>
      <c r="VCN114" s="294" t="s">
        <v>162</v>
      </c>
      <c r="VCO114" s="295"/>
      <c r="VCP114" s="296"/>
      <c r="VCQ114" s="107"/>
      <c r="VCR114" s="291" t="s">
        <v>4</v>
      </c>
      <c r="VCS114" s="292"/>
      <c r="VCT114" s="292"/>
      <c r="VCU114" s="293"/>
      <c r="VCV114" s="75">
        <v>42735</v>
      </c>
      <c r="VCW114" s="108" t="s">
        <v>4</v>
      </c>
      <c r="VCX114" s="108" t="s">
        <v>4</v>
      </c>
      <c r="VCY114" s="108" t="s">
        <v>4</v>
      </c>
      <c r="VCZ114" s="14"/>
      <c r="VDA114" s="74"/>
      <c r="VDB114" s="20"/>
      <c r="VDC114" s="20" t="s">
        <v>11</v>
      </c>
      <c r="VDD114" s="294" t="s">
        <v>162</v>
      </c>
      <c r="VDE114" s="295"/>
      <c r="VDF114" s="296"/>
      <c r="VDG114" s="107"/>
      <c r="VDH114" s="291" t="s">
        <v>4</v>
      </c>
      <c r="VDI114" s="292"/>
      <c r="VDJ114" s="292"/>
      <c r="VDK114" s="293"/>
      <c r="VDL114" s="75">
        <v>42735</v>
      </c>
      <c r="VDM114" s="108" t="s">
        <v>4</v>
      </c>
      <c r="VDN114" s="108" t="s">
        <v>4</v>
      </c>
      <c r="VDO114" s="108" t="s">
        <v>4</v>
      </c>
      <c r="VDP114" s="14"/>
      <c r="VDQ114" s="74"/>
      <c r="VDR114" s="20"/>
      <c r="VDS114" s="20" t="s">
        <v>11</v>
      </c>
      <c r="VDT114" s="294" t="s">
        <v>162</v>
      </c>
      <c r="VDU114" s="295"/>
      <c r="VDV114" s="296"/>
      <c r="VDW114" s="107"/>
      <c r="VDX114" s="291" t="s">
        <v>4</v>
      </c>
      <c r="VDY114" s="292"/>
      <c r="VDZ114" s="292"/>
      <c r="VEA114" s="293"/>
      <c r="VEB114" s="75">
        <v>42735</v>
      </c>
      <c r="VEC114" s="108" t="s">
        <v>4</v>
      </c>
      <c r="VED114" s="108" t="s">
        <v>4</v>
      </c>
      <c r="VEE114" s="108" t="s">
        <v>4</v>
      </c>
      <c r="VEF114" s="14"/>
      <c r="VEG114" s="74"/>
      <c r="VEH114" s="20"/>
      <c r="VEI114" s="20" t="s">
        <v>11</v>
      </c>
      <c r="VEJ114" s="294" t="s">
        <v>162</v>
      </c>
      <c r="VEK114" s="295"/>
      <c r="VEL114" s="296"/>
      <c r="VEM114" s="107"/>
      <c r="VEN114" s="291" t="s">
        <v>4</v>
      </c>
      <c r="VEO114" s="292"/>
      <c r="VEP114" s="292"/>
      <c r="VEQ114" s="293"/>
      <c r="VER114" s="75">
        <v>42735</v>
      </c>
      <c r="VES114" s="108" t="s">
        <v>4</v>
      </c>
      <c r="VET114" s="108" t="s">
        <v>4</v>
      </c>
      <c r="VEU114" s="108" t="s">
        <v>4</v>
      </c>
      <c r="VEV114" s="14"/>
      <c r="VEW114" s="74"/>
      <c r="VEX114" s="20"/>
      <c r="VEY114" s="20" t="s">
        <v>11</v>
      </c>
      <c r="VEZ114" s="294" t="s">
        <v>162</v>
      </c>
      <c r="VFA114" s="295"/>
      <c r="VFB114" s="296"/>
      <c r="VFC114" s="107"/>
      <c r="VFD114" s="291" t="s">
        <v>4</v>
      </c>
      <c r="VFE114" s="292"/>
      <c r="VFF114" s="292"/>
      <c r="VFG114" s="293"/>
      <c r="VFH114" s="75">
        <v>42735</v>
      </c>
      <c r="VFI114" s="108" t="s">
        <v>4</v>
      </c>
      <c r="VFJ114" s="108" t="s">
        <v>4</v>
      </c>
      <c r="VFK114" s="108" t="s">
        <v>4</v>
      </c>
      <c r="VFL114" s="14"/>
      <c r="VFM114" s="74"/>
      <c r="VFN114" s="20"/>
      <c r="VFO114" s="20" t="s">
        <v>11</v>
      </c>
      <c r="VFP114" s="294" t="s">
        <v>162</v>
      </c>
      <c r="VFQ114" s="295"/>
      <c r="VFR114" s="296"/>
      <c r="VFS114" s="107"/>
      <c r="VFT114" s="291" t="s">
        <v>4</v>
      </c>
      <c r="VFU114" s="292"/>
      <c r="VFV114" s="292"/>
      <c r="VFW114" s="293"/>
      <c r="VFX114" s="75">
        <v>42735</v>
      </c>
      <c r="VFY114" s="108" t="s">
        <v>4</v>
      </c>
      <c r="VFZ114" s="108" t="s">
        <v>4</v>
      </c>
      <c r="VGA114" s="108" t="s">
        <v>4</v>
      </c>
      <c r="VGB114" s="14"/>
      <c r="VGC114" s="74"/>
      <c r="VGD114" s="20"/>
      <c r="VGE114" s="20" t="s">
        <v>11</v>
      </c>
      <c r="VGF114" s="294" t="s">
        <v>162</v>
      </c>
      <c r="VGG114" s="295"/>
      <c r="VGH114" s="296"/>
      <c r="VGI114" s="107"/>
      <c r="VGJ114" s="291" t="s">
        <v>4</v>
      </c>
      <c r="VGK114" s="292"/>
      <c r="VGL114" s="292"/>
      <c r="VGM114" s="293"/>
      <c r="VGN114" s="75">
        <v>42735</v>
      </c>
      <c r="VGO114" s="108" t="s">
        <v>4</v>
      </c>
      <c r="VGP114" s="108" t="s">
        <v>4</v>
      </c>
      <c r="VGQ114" s="108" t="s">
        <v>4</v>
      </c>
      <c r="VGR114" s="14"/>
      <c r="VGS114" s="74"/>
      <c r="VGT114" s="20"/>
      <c r="VGU114" s="20" t="s">
        <v>11</v>
      </c>
      <c r="VGV114" s="294" t="s">
        <v>162</v>
      </c>
      <c r="VGW114" s="295"/>
      <c r="VGX114" s="296"/>
      <c r="VGY114" s="107"/>
      <c r="VGZ114" s="291" t="s">
        <v>4</v>
      </c>
      <c r="VHA114" s="292"/>
      <c r="VHB114" s="292"/>
      <c r="VHC114" s="293"/>
      <c r="VHD114" s="75">
        <v>42735</v>
      </c>
      <c r="VHE114" s="108" t="s">
        <v>4</v>
      </c>
      <c r="VHF114" s="108" t="s">
        <v>4</v>
      </c>
      <c r="VHG114" s="108" t="s">
        <v>4</v>
      </c>
      <c r="VHH114" s="14"/>
      <c r="VHI114" s="74"/>
      <c r="VHJ114" s="20"/>
      <c r="VHK114" s="20" t="s">
        <v>11</v>
      </c>
      <c r="VHL114" s="294" t="s">
        <v>162</v>
      </c>
      <c r="VHM114" s="295"/>
      <c r="VHN114" s="296"/>
      <c r="VHO114" s="107"/>
      <c r="VHP114" s="291" t="s">
        <v>4</v>
      </c>
      <c r="VHQ114" s="292"/>
      <c r="VHR114" s="292"/>
      <c r="VHS114" s="293"/>
      <c r="VHT114" s="75">
        <v>42735</v>
      </c>
      <c r="VHU114" s="108" t="s">
        <v>4</v>
      </c>
      <c r="VHV114" s="108" t="s">
        <v>4</v>
      </c>
      <c r="VHW114" s="108" t="s">
        <v>4</v>
      </c>
      <c r="VHX114" s="14"/>
      <c r="VHY114" s="74"/>
      <c r="VHZ114" s="20"/>
      <c r="VIA114" s="20" t="s">
        <v>11</v>
      </c>
      <c r="VIB114" s="294" t="s">
        <v>162</v>
      </c>
      <c r="VIC114" s="295"/>
      <c r="VID114" s="296"/>
      <c r="VIE114" s="107"/>
      <c r="VIF114" s="291" t="s">
        <v>4</v>
      </c>
      <c r="VIG114" s="292"/>
      <c r="VIH114" s="292"/>
      <c r="VII114" s="293"/>
      <c r="VIJ114" s="75">
        <v>42735</v>
      </c>
      <c r="VIK114" s="108" t="s">
        <v>4</v>
      </c>
      <c r="VIL114" s="108" t="s">
        <v>4</v>
      </c>
      <c r="VIM114" s="108" t="s">
        <v>4</v>
      </c>
      <c r="VIN114" s="14"/>
      <c r="VIO114" s="74"/>
      <c r="VIP114" s="20"/>
      <c r="VIQ114" s="20" t="s">
        <v>11</v>
      </c>
      <c r="VIR114" s="294" t="s">
        <v>162</v>
      </c>
      <c r="VIS114" s="295"/>
      <c r="VIT114" s="296"/>
      <c r="VIU114" s="107"/>
      <c r="VIV114" s="291" t="s">
        <v>4</v>
      </c>
      <c r="VIW114" s="292"/>
      <c r="VIX114" s="292"/>
      <c r="VIY114" s="293"/>
      <c r="VIZ114" s="75">
        <v>42735</v>
      </c>
      <c r="VJA114" s="108" t="s">
        <v>4</v>
      </c>
      <c r="VJB114" s="108" t="s">
        <v>4</v>
      </c>
      <c r="VJC114" s="108" t="s">
        <v>4</v>
      </c>
      <c r="VJD114" s="14"/>
      <c r="VJE114" s="74"/>
      <c r="VJF114" s="20"/>
      <c r="VJG114" s="20" t="s">
        <v>11</v>
      </c>
      <c r="VJH114" s="294" t="s">
        <v>162</v>
      </c>
      <c r="VJI114" s="295"/>
      <c r="VJJ114" s="296"/>
      <c r="VJK114" s="107"/>
      <c r="VJL114" s="291" t="s">
        <v>4</v>
      </c>
      <c r="VJM114" s="292"/>
      <c r="VJN114" s="292"/>
      <c r="VJO114" s="293"/>
      <c r="VJP114" s="75">
        <v>42735</v>
      </c>
      <c r="VJQ114" s="108" t="s">
        <v>4</v>
      </c>
      <c r="VJR114" s="108" t="s">
        <v>4</v>
      </c>
      <c r="VJS114" s="108" t="s">
        <v>4</v>
      </c>
      <c r="VJT114" s="14"/>
      <c r="VJU114" s="74"/>
      <c r="VJV114" s="20"/>
      <c r="VJW114" s="20" t="s">
        <v>11</v>
      </c>
      <c r="VJX114" s="294" t="s">
        <v>162</v>
      </c>
      <c r="VJY114" s="295"/>
      <c r="VJZ114" s="296"/>
      <c r="VKA114" s="107"/>
      <c r="VKB114" s="291" t="s">
        <v>4</v>
      </c>
      <c r="VKC114" s="292"/>
      <c r="VKD114" s="292"/>
      <c r="VKE114" s="293"/>
      <c r="VKF114" s="75">
        <v>42735</v>
      </c>
      <c r="VKG114" s="108" t="s">
        <v>4</v>
      </c>
      <c r="VKH114" s="108" t="s">
        <v>4</v>
      </c>
      <c r="VKI114" s="108" t="s">
        <v>4</v>
      </c>
      <c r="VKJ114" s="14"/>
      <c r="VKK114" s="74"/>
      <c r="VKL114" s="20"/>
      <c r="VKM114" s="20" t="s">
        <v>11</v>
      </c>
      <c r="VKN114" s="294" t="s">
        <v>162</v>
      </c>
      <c r="VKO114" s="295"/>
      <c r="VKP114" s="296"/>
      <c r="VKQ114" s="107"/>
      <c r="VKR114" s="291" t="s">
        <v>4</v>
      </c>
      <c r="VKS114" s="292"/>
      <c r="VKT114" s="292"/>
      <c r="VKU114" s="293"/>
      <c r="VKV114" s="75">
        <v>42735</v>
      </c>
      <c r="VKW114" s="108" t="s">
        <v>4</v>
      </c>
      <c r="VKX114" s="108" t="s">
        <v>4</v>
      </c>
      <c r="VKY114" s="108" t="s">
        <v>4</v>
      </c>
      <c r="VKZ114" s="14"/>
      <c r="VLA114" s="74"/>
      <c r="VLB114" s="20"/>
      <c r="VLC114" s="20" t="s">
        <v>11</v>
      </c>
      <c r="VLD114" s="294" t="s">
        <v>162</v>
      </c>
      <c r="VLE114" s="295"/>
      <c r="VLF114" s="296"/>
      <c r="VLG114" s="107"/>
      <c r="VLH114" s="291" t="s">
        <v>4</v>
      </c>
      <c r="VLI114" s="292"/>
      <c r="VLJ114" s="292"/>
      <c r="VLK114" s="293"/>
      <c r="VLL114" s="75">
        <v>42735</v>
      </c>
      <c r="VLM114" s="108" t="s">
        <v>4</v>
      </c>
      <c r="VLN114" s="108" t="s">
        <v>4</v>
      </c>
      <c r="VLO114" s="108" t="s">
        <v>4</v>
      </c>
      <c r="VLP114" s="14"/>
      <c r="VLQ114" s="74"/>
      <c r="VLR114" s="20"/>
      <c r="VLS114" s="20" t="s">
        <v>11</v>
      </c>
      <c r="VLT114" s="294" t="s">
        <v>162</v>
      </c>
      <c r="VLU114" s="295"/>
      <c r="VLV114" s="296"/>
      <c r="VLW114" s="107"/>
      <c r="VLX114" s="291" t="s">
        <v>4</v>
      </c>
      <c r="VLY114" s="292"/>
      <c r="VLZ114" s="292"/>
      <c r="VMA114" s="293"/>
      <c r="VMB114" s="75">
        <v>42735</v>
      </c>
      <c r="VMC114" s="108" t="s">
        <v>4</v>
      </c>
      <c r="VMD114" s="108" t="s">
        <v>4</v>
      </c>
      <c r="VME114" s="108" t="s">
        <v>4</v>
      </c>
      <c r="VMF114" s="14"/>
      <c r="VMG114" s="74"/>
      <c r="VMH114" s="20"/>
      <c r="VMI114" s="20" t="s">
        <v>11</v>
      </c>
      <c r="VMJ114" s="294" t="s">
        <v>162</v>
      </c>
      <c r="VMK114" s="295"/>
      <c r="VML114" s="296"/>
      <c r="VMM114" s="107"/>
      <c r="VMN114" s="291" t="s">
        <v>4</v>
      </c>
      <c r="VMO114" s="292"/>
      <c r="VMP114" s="292"/>
      <c r="VMQ114" s="293"/>
      <c r="VMR114" s="75">
        <v>42735</v>
      </c>
      <c r="VMS114" s="108" t="s">
        <v>4</v>
      </c>
      <c r="VMT114" s="108" t="s">
        <v>4</v>
      </c>
      <c r="VMU114" s="108" t="s">
        <v>4</v>
      </c>
      <c r="VMV114" s="14"/>
      <c r="VMW114" s="74"/>
      <c r="VMX114" s="20"/>
      <c r="VMY114" s="20" t="s">
        <v>11</v>
      </c>
      <c r="VMZ114" s="294" t="s">
        <v>162</v>
      </c>
      <c r="VNA114" s="295"/>
      <c r="VNB114" s="296"/>
      <c r="VNC114" s="107"/>
      <c r="VND114" s="291" t="s">
        <v>4</v>
      </c>
      <c r="VNE114" s="292"/>
      <c r="VNF114" s="292"/>
      <c r="VNG114" s="293"/>
      <c r="VNH114" s="75">
        <v>42735</v>
      </c>
      <c r="VNI114" s="108" t="s">
        <v>4</v>
      </c>
      <c r="VNJ114" s="108" t="s">
        <v>4</v>
      </c>
      <c r="VNK114" s="108" t="s">
        <v>4</v>
      </c>
      <c r="VNL114" s="14"/>
      <c r="VNM114" s="74"/>
      <c r="VNN114" s="20"/>
      <c r="VNO114" s="20" t="s">
        <v>11</v>
      </c>
      <c r="VNP114" s="294" t="s">
        <v>162</v>
      </c>
      <c r="VNQ114" s="295"/>
      <c r="VNR114" s="296"/>
      <c r="VNS114" s="107"/>
      <c r="VNT114" s="291" t="s">
        <v>4</v>
      </c>
      <c r="VNU114" s="292"/>
      <c r="VNV114" s="292"/>
      <c r="VNW114" s="293"/>
      <c r="VNX114" s="75">
        <v>42735</v>
      </c>
      <c r="VNY114" s="108" t="s">
        <v>4</v>
      </c>
      <c r="VNZ114" s="108" t="s">
        <v>4</v>
      </c>
      <c r="VOA114" s="108" t="s">
        <v>4</v>
      </c>
      <c r="VOB114" s="14"/>
      <c r="VOC114" s="74"/>
      <c r="VOD114" s="20"/>
      <c r="VOE114" s="20" t="s">
        <v>11</v>
      </c>
      <c r="VOF114" s="294" t="s">
        <v>162</v>
      </c>
      <c r="VOG114" s="295"/>
      <c r="VOH114" s="296"/>
      <c r="VOI114" s="107"/>
      <c r="VOJ114" s="291" t="s">
        <v>4</v>
      </c>
      <c r="VOK114" s="292"/>
      <c r="VOL114" s="292"/>
      <c r="VOM114" s="293"/>
      <c r="VON114" s="75">
        <v>42735</v>
      </c>
      <c r="VOO114" s="108" t="s">
        <v>4</v>
      </c>
      <c r="VOP114" s="108" t="s">
        <v>4</v>
      </c>
      <c r="VOQ114" s="108" t="s">
        <v>4</v>
      </c>
      <c r="VOR114" s="14"/>
      <c r="VOS114" s="74"/>
      <c r="VOT114" s="20"/>
      <c r="VOU114" s="20" t="s">
        <v>11</v>
      </c>
      <c r="VOV114" s="294" t="s">
        <v>162</v>
      </c>
      <c r="VOW114" s="295"/>
      <c r="VOX114" s="296"/>
      <c r="VOY114" s="107"/>
      <c r="VOZ114" s="291" t="s">
        <v>4</v>
      </c>
      <c r="VPA114" s="292"/>
      <c r="VPB114" s="292"/>
      <c r="VPC114" s="293"/>
      <c r="VPD114" s="75">
        <v>42735</v>
      </c>
      <c r="VPE114" s="108" t="s">
        <v>4</v>
      </c>
      <c r="VPF114" s="108" t="s">
        <v>4</v>
      </c>
      <c r="VPG114" s="108" t="s">
        <v>4</v>
      </c>
      <c r="VPH114" s="14"/>
      <c r="VPI114" s="74"/>
      <c r="VPJ114" s="20"/>
      <c r="VPK114" s="20" t="s">
        <v>11</v>
      </c>
      <c r="VPL114" s="294" t="s">
        <v>162</v>
      </c>
      <c r="VPM114" s="295"/>
      <c r="VPN114" s="296"/>
      <c r="VPO114" s="107"/>
      <c r="VPP114" s="291" t="s">
        <v>4</v>
      </c>
      <c r="VPQ114" s="292"/>
      <c r="VPR114" s="292"/>
      <c r="VPS114" s="293"/>
      <c r="VPT114" s="75">
        <v>42735</v>
      </c>
      <c r="VPU114" s="108" t="s">
        <v>4</v>
      </c>
      <c r="VPV114" s="108" t="s">
        <v>4</v>
      </c>
      <c r="VPW114" s="108" t="s">
        <v>4</v>
      </c>
      <c r="VPX114" s="14"/>
      <c r="VPY114" s="74"/>
      <c r="VPZ114" s="20"/>
      <c r="VQA114" s="20" t="s">
        <v>11</v>
      </c>
      <c r="VQB114" s="294" t="s">
        <v>162</v>
      </c>
      <c r="VQC114" s="295"/>
      <c r="VQD114" s="296"/>
      <c r="VQE114" s="107"/>
      <c r="VQF114" s="291" t="s">
        <v>4</v>
      </c>
      <c r="VQG114" s="292"/>
      <c r="VQH114" s="292"/>
      <c r="VQI114" s="293"/>
      <c r="VQJ114" s="75">
        <v>42735</v>
      </c>
      <c r="VQK114" s="108" t="s">
        <v>4</v>
      </c>
      <c r="VQL114" s="108" t="s">
        <v>4</v>
      </c>
      <c r="VQM114" s="108" t="s">
        <v>4</v>
      </c>
      <c r="VQN114" s="14"/>
      <c r="VQO114" s="74"/>
      <c r="VQP114" s="20"/>
      <c r="VQQ114" s="20" t="s">
        <v>11</v>
      </c>
      <c r="VQR114" s="294" t="s">
        <v>162</v>
      </c>
      <c r="VQS114" s="295"/>
      <c r="VQT114" s="296"/>
      <c r="VQU114" s="107"/>
      <c r="VQV114" s="291" t="s">
        <v>4</v>
      </c>
      <c r="VQW114" s="292"/>
      <c r="VQX114" s="292"/>
      <c r="VQY114" s="293"/>
      <c r="VQZ114" s="75">
        <v>42735</v>
      </c>
      <c r="VRA114" s="108" t="s">
        <v>4</v>
      </c>
      <c r="VRB114" s="108" t="s">
        <v>4</v>
      </c>
      <c r="VRC114" s="108" t="s">
        <v>4</v>
      </c>
      <c r="VRD114" s="14"/>
      <c r="VRE114" s="74"/>
      <c r="VRF114" s="20"/>
      <c r="VRG114" s="20" t="s">
        <v>11</v>
      </c>
      <c r="VRH114" s="294" t="s">
        <v>162</v>
      </c>
      <c r="VRI114" s="295"/>
      <c r="VRJ114" s="296"/>
      <c r="VRK114" s="107"/>
      <c r="VRL114" s="291" t="s">
        <v>4</v>
      </c>
      <c r="VRM114" s="292"/>
      <c r="VRN114" s="292"/>
      <c r="VRO114" s="293"/>
      <c r="VRP114" s="75">
        <v>42735</v>
      </c>
      <c r="VRQ114" s="108" t="s">
        <v>4</v>
      </c>
      <c r="VRR114" s="108" t="s">
        <v>4</v>
      </c>
      <c r="VRS114" s="108" t="s">
        <v>4</v>
      </c>
      <c r="VRT114" s="14"/>
      <c r="VRU114" s="74"/>
      <c r="VRV114" s="20"/>
      <c r="VRW114" s="20" t="s">
        <v>11</v>
      </c>
      <c r="VRX114" s="294" t="s">
        <v>162</v>
      </c>
      <c r="VRY114" s="295"/>
      <c r="VRZ114" s="296"/>
      <c r="VSA114" s="107"/>
      <c r="VSB114" s="291" t="s">
        <v>4</v>
      </c>
      <c r="VSC114" s="292"/>
      <c r="VSD114" s="292"/>
      <c r="VSE114" s="293"/>
      <c r="VSF114" s="75">
        <v>42735</v>
      </c>
      <c r="VSG114" s="108" t="s">
        <v>4</v>
      </c>
      <c r="VSH114" s="108" t="s">
        <v>4</v>
      </c>
      <c r="VSI114" s="108" t="s">
        <v>4</v>
      </c>
      <c r="VSJ114" s="14"/>
      <c r="VSK114" s="74"/>
      <c r="VSL114" s="20"/>
      <c r="VSM114" s="20" t="s">
        <v>11</v>
      </c>
      <c r="VSN114" s="294" t="s">
        <v>162</v>
      </c>
      <c r="VSO114" s="295"/>
      <c r="VSP114" s="296"/>
      <c r="VSQ114" s="107"/>
      <c r="VSR114" s="291" t="s">
        <v>4</v>
      </c>
      <c r="VSS114" s="292"/>
      <c r="VST114" s="292"/>
      <c r="VSU114" s="293"/>
      <c r="VSV114" s="75">
        <v>42735</v>
      </c>
      <c r="VSW114" s="108" t="s">
        <v>4</v>
      </c>
      <c r="VSX114" s="108" t="s">
        <v>4</v>
      </c>
      <c r="VSY114" s="108" t="s">
        <v>4</v>
      </c>
      <c r="VSZ114" s="14"/>
      <c r="VTA114" s="74"/>
      <c r="VTB114" s="20"/>
      <c r="VTC114" s="20" t="s">
        <v>11</v>
      </c>
      <c r="VTD114" s="294" t="s">
        <v>162</v>
      </c>
      <c r="VTE114" s="295"/>
      <c r="VTF114" s="296"/>
      <c r="VTG114" s="107"/>
      <c r="VTH114" s="291" t="s">
        <v>4</v>
      </c>
      <c r="VTI114" s="292"/>
      <c r="VTJ114" s="292"/>
      <c r="VTK114" s="293"/>
      <c r="VTL114" s="75">
        <v>42735</v>
      </c>
      <c r="VTM114" s="108" t="s">
        <v>4</v>
      </c>
      <c r="VTN114" s="108" t="s">
        <v>4</v>
      </c>
      <c r="VTO114" s="108" t="s">
        <v>4</v>
      </c>
      <c r="VTP114" s="14"/>
      <c r="VTQ114" s="74"/>
      <c r="VTR114" s="20"/>
      <c r="VTS114" s="20" t="s">
        <v>11</v>
      </c>
      <c r="VTT114" s="294" t="s">
        <v>162</v>
      </c>
      <c r="VTU114" s="295"/>
      <c r="VTV114" s="296"/>
      <c r="VTW114" s="107"/>
      <c r="VTX114" s="291" t="s">
        <v>4</v>
      </c>
      <c r="VTY114" s="292"/>
      <c r="VTZ114" s="292"/>
      <c r="VUA114" s="293"/>
      <c r="VUB114" s="75">
        <v>42735</v>
      </c>
      <c r="VUC114" s="108" t="s">
        <v>4</v>
      </c>
      <c r="VUD114" s="108" t="s">
        <v>4</v>
      </c>
      <c r="VUE114" s="108" t="s">
        <v>4</v>
      </c>
      <c r="VUF114" s="14"/>
      <c r="VUG114" s="74"/>
      <c r="VUH114" s="20"/>
      <c r="VUI114" s="20" t="s">
        <v>11</v>
      </c>
      <c r="VUJ114" s="294" t="s">
        <v>162</v>
      </c>
      <c r="VUK114" s="295"/>
      <c r="VUL114" s="296"/>
      <c r="VUM114" s="107"/>
      <c r="VUN114" s="291" t="s">
        <v>4</v>
      </c>
      <c r="VUO114" s="292"/>
      <c r="VUP114" s="292"/>
      <c r="VUQ114" s="293"/>
      <c r="VUR114" s="75">
        <v>42735</v>
      </c>
      <c r="VUS114" s="108" t="s">
        <v>4</v>
      </c>
      <c r="VUT114" s="108" t="s">
        <v>4</v>
      </c>
      <c r="VUU114" s="108" t="s">
        <v>4</v>
      </c>
      <c r="VUV114" s="14"/>
      <c r="VUW114" s="74"/>
      <c r="VUX114" s="20"/>
      <c r="VUY114" s="20" t="s">
        <v>11</v>
      </c>
      <c r="VUZ114" s="294" t="s">
        <v>162</v>
      </c>
      <c r="VVA114" s="295"/>
      <c r="VVB114" s="296"/>
      <c r="VVC114" s="107"/>
      <c r="VVD114" s="291" t="s">
        <v>4</v>
      </c>
      <c r="VVE114" s="292"/>
      <c r="VVF114" s="292"/>
      <c r="VVG114" s="293"/>
      <c r="VVH114" s="75">
        <v>42735</v>
      </c>
      <c r="VVI114" s="108" t="s">
        <v>4</v>
      </c>
      <c r="VVJ114" s="108" t="s">
        <v>4</v>
      </c>
      <c r="VVK114" s="108" t="s">
        <v>4</v>
      </c>
      <c r="VVL114" s="14"/>
      <c r="VVM114" s="74"/>
      <c r="VVN114" s="20"/>
      <c r="VVO114" s="20" t="s">
        <v>11</v>
      </c>
      <c r="VVP114" s="294" t="s">
        <v>162</v>
      </c>
      <c r="VVQ114" s="295"/>
      <c r="VVR114" s="296"/>
      <c r="VVS114" s="107"/>
      <c r="VVT114" s="291" t="s">
        <v>4</v>
      </c>
      <c r="VVU114" s="292"/>
      <c r="VVV114" s="292"/>
      <c r="VVW114" s="293"/>
      <c r="VVX114" s="75">
        <v>42735</v>
      </c>
      <c r="VVY114" s="108" t="s">
        <v>4</v>
      </c>
      <c r="VVZ114" s="108" t="s">
        <v>4</v>
      </c>
      <c r="VWA114" s="108" t="s">
        <v>4</v>
      </c>
      <c r="VWB114" s="14"/>
      <c r="VWC114" s="74"/>
      <c r="VWD114" s="20"/>
      <c r="VWE114" s="20" t="s">
        <v>11</v>
      </c>
      <c r="VWF114" s="294" t="s">
        <v>162</v>
      </c>
      <c r="VWG114" s="295"/>
      <c r="VWH114" s="296"/>
      <c r="VWI114" s="107"/>
      <c r="VWJ114" s="291" t="s">
        <v>4</v>
      </c>
      <c r="VWK114" s="292"/>
      <c r="VWL114" s="292"/>
      <c r="VWM114" s="293"/>
      <c r="VWN114" s="75">
        <v>42735</v>
      </c>
      <c r="VWO114" s="108" t="s">
        <v>4</v>
      </c>
      <c r="VWP114" s="108" t="s">
        <v>4</v>
      </c>
      <c r="VWQ114" s="108" t="s">
        <v>4</v>
      </c>
      <c r="VWR114" s="14"/>
      <c r="VWS114" s="74"/>
      <c r="VWT114" s="20"/>
      <c r="VWU114" s="20" t="s">
        <v>11</v>
      </c>
      <c r="VWV114" s="294" t="s">
        <v>162</v>
      </c>
      <c r="VWW114" s="295"/>
      <c r="VWX114" s="296"/>
      <c r="VWY114" s="107"/>
      <c r="VWZ114" s="291" t="s">
        <v>4</v>
      </c>
      <c r="VXA114" s="292"/>
      <c r="VXB114" s="292"/>
      <c r="VXC114" s="293"/>
      <c r="VXD114" s="75">
        <v>42735</v>
      </c>
      <c r="VXE114" s="108" t="s">
        <v>4</v>
      </c>
      <c r="VXF114" s="108" t="s">
        <v>4</v>
      </c>
      <c r="VXG114" s="108" t="s">
        <v>4</v>
      </c>
      <c r="VXH114" s="14"/>
      <c r="VXI114" s="74"/>
      <c r="VXJ114" s="20"/>
      <c r="VXK114" s="20" t="s">
        <v>11</v>
      </c>
      <c r="VXL114" s="294" t="s">
        <v>162</v>
      </c>
      <c r="VXM114" s="295"/>
      <c r="VXN114" s="296"/>
      <c r="VXO114" s="107"/>
      <c r="VXP114" s="291" t="s">
        <v>4</v>
      </c>
      <c r="VXQ114" s="292"/>
      <c r="VXR114" s="292"/>
      <c r="VXS114" s="293"/>
      <c r="VXT114" s="75">
        <v>42735</v>
      </c>
      <c r="VXU114" s="108" t="s">
        <v>4</v>
      </c>
      <c r="VXV114" s="108" t="s">
        <v>4</v>
      </c>
      <c r="VXW114" s="108" t="s">
        <v>4</v>
      </c>
      <c r="VXX114" s="14"/>
      <c r="VXY114" s="74"/>
      <c r="VXZ114" s="20"/>
      <c r="VYA114" s="20" t="s">
        <v>11</v>
      </c>
      <c r="VYB114" s="294" t="s">
        <v>162</v>
      </c>
      <c r="VYC114" s="295"/>
      <c r="VYD114" s="296"/>
      <c r="VYE114" s="107"/>
      <c r="VYF114" s="291" t="s">
        <v>4</v>
      </c>
      <c r="VYG114" s="292"/>
      <c r="VYH114" s="292"/>
      <c r="VYI114" s="293"/>
      <c r="VYJ114" s="75">
        <v>42735</v>
      </c>
      <c r="VYK114" s="108" t="s">
        <v>4</v>
      </c>
      <c r="VYL114" s="108" t="s">
        <v>4</v>
      </c>
      <c r="VYM114" s="108" t="s">
        <v>4</v>
      </c>
      <c r="VYN114" s="14"/>
      <c r="VYO114" s="74"/>
      <c r="VYP114" s="20"/>
      <c r="VYQ114" s="20" t="s">
        <v>11</v>
      </c>
      <c r="VYR114" s="294" t="s">
        <v>162</v>
      </c>
      <c r="VYS114" s="295"/>
      <c r="VYT114" s="296"/>
      <c r="VYU114" s="107"/>
      <c r="VYV114" s="291" t="s">
        <v>4</v>
      </c>
      <c r="VYW114" s="292"/>
      <c r="VYX114" s="292"/>
      <c r="VYY114" s="293"/>
      <c r="VYZ114" s="75">
        <v>42735</v>
      </c>
      <c r="VZA114" s="108" t="s">
        <v>4</v>
      </c>
      <c r="VZB114" s="108" t="s">
        <v>4</v>
      </c>
      <c r="VZC114" s="108" t="s">
        <v>4</v>
      </c>
      <c r="VZD114" s="14"/>
      <c r="VZE114" s="74"/>
      <c r="VZF114" s="20"/>
      <c r="VZG114" s="20" t="s">
        <v>11</v>
      </c>
      <c r="VZH114" s="294" t="s">
        <v>162</v>
      </c>
      <c r="VZI114" s="295"/>
      <c r="VZJ114" s="296"/>
      <c r="VZK114" s="107"/>
      <c r="VZL114" s="291" t="s">
        <v>4</v>
      </c>
      <c r="VZM114" s="292"/>
      <c r="VZN114" s="292"/>
      <c r="VZO114" s="293"/>
      <c r="VZP114" s="75">
        <v>42735</v>
      </c>
      <c r="VZQ114" s="108" t="s">
        <v>4</v>
      </c>
      <c r="VZR114" s="108" t="s">
        <v>4</v>
      </c>
      <c r="VZS114" s="108" t="s">
        <v>4</v>
      </c>
      <c r="VZT114" s="14"/>
      <c r="VZU114" s="74"/>
      <c r="VZV114" s="20"/>
      <c r="VZW114" s="20" t="s">
        <v>11</v>
      </c>
      <c r="VZX114" s="294" t="s">
        <v>162</v>
      </c>
      <c r="VZY114" s="295"/>
      <c r="VZZ114" s="296"/>
      <c r="WAA114" s="107"/>
      <c r="WAB114" s="291" t="s">
        <v>4</v>
      </c>
      <c r="WAC114" s="292"/>
      <c r="WAD114" s="292"/>
      <c r="WAE114" s="293"/>
      <c r="WAF114" s="75">
        <v>42735</v>
      </c>
      <c r="WAG114" s="108" t="s">
        <v>4</v>
      </c>
      <c r="WAH114" s="108" t="s">
        <v>4</v>
      </c>
      <c r="WAI114" s="108" t="s">
        <v>4</v>
      </c>
      <c r="WAJ114" s="14"/>
      <c r="WAK114" s="74"/>
      <c r="WAL114" s="20"/>
      <c r="WAM114" s="20" t="s">
        <v>11</v>
      </c>
      <c r="WAN114" s="294" t="s">
        <v>162</v>
      </c>
      <c r="WAO114" s="295"/>
      <c r="WAP114" s="296"/>
      <c r="WAQ114" s="107"/>
      <c r="WAR114" s="291" t="s">
        <v>4</v>
      </c>
      <c r="WAS114" s="292"/>
      <c r="WAT114" s="292"/>
      <c r="WAU114" s="293"/>
      <c r="WAV114" s="75">
        <v>42735</v>
      </c>
      <c r="WAW114" s="108" t="s">
        <v>4</v>
      </c>
      <c r="WAX114" s="108" t="s">
        <v>4</v>
      </c>
      <c r="WAY114" s="108" t="s">
        <v>4</v>
      </c>
      <c r="WAZ114" s="14"/>
      <c r="WBA114" s="74"/>
      <c r="WBB114" s="20"/>
      <c r="WBC114" s="20" t="s">
        <v>11</v>
      </c>
      <c r="WBD114" s="294" t="s">
        <v>162</v>
      </c>
      <c r="WBE114" s="295"/>
      <c r="WBF114" s="296"/>
      <c r="WBG114" s="107"/>
      <c r="WBH114" s="291" t="s">
        <v>4</v>
      </c>
      <c r="WBI114" s="292"/>
      <c r="WBJ114" s="292"/>
      <c r="WBK114" s="293"/>
      <c r="WBL114" s="75">
        <v>42735</v>
      </c>
      <c r="WBM114" s="108" t="s">
        <v>4</v>
      </c>
      <c r="WBN114" s="108" t="s">
        <v>4</v>
      </c>
      <c r="WBO114" s="108" t="s">
        <v>4</v>
      </c>
      <c r="WBP114" s="14"/>
      <c r="WBQ114" s="74"/>
      <c r="WBR114" s="20"/>
      <c r="WBS114" s="20" t="s">
        <v>11</v>
      </c>
      <c r="WBT114" s="294" t="s">
        <v>162</v>
      </c>
      <c r="WBU114" s="295"/>
      <c r="WBV114" s="296"/>
      <c r="WBW114" s="107"/>
      <c r="WBX114" s="291" t="s">
        <v>4</v>
      </c>
      <c r="WBY114" s="292"/>
      <c r="WBZ114" s="292"/>
      <c r="WCA114" s="293"/>
      <c r="WCB114" s="75">
        <v>42735</v>
      </c>
      <c r="WCC114" s="108" t="s">
        <v>4</v>
      </c>
      <c r="WCD114" s="108" t="s">
        <v>4</v>
      </c>
      <c r="WCE114" s="108" t="s">
        <v>4</v>
      </c>
      <c r="WCF114" s="14"/>
      <c r="WCG114" s="74"/>
      <c r="WCH114" s="20"/>
      <c r="WCI114" s="20" t="s">
        <v>11</v>
      </c>
      <c r="WCJ114" s="294" t="s">
        <v>162</v>
      </c>
      <c r="WCK114" s="295"/>
      <c r="WCL114" s="296"/>
      <c r="WCM114" s="107"/>
      <c r="WCN114" s="291" t="s">
        <v>4</v>
      </c>
      <c r="WCO114" s="292"/>
      <c r="WCP114" s="292"/>
      <c r="WCQ114" s="293"/>
      <c r="WCR114" s="75">
        <v>42735</v>
      </c>
      <c r="WCS114" s="108" t="s">
        <v>4</v>
      </c>
      <c r="WCT114" s="108" t="s">
        <v>4</v>
      </c>
      <c r="WCU114" s="108" t="s">
        <v>4</v>
      </c>
      <c r="WCV114" s="14"/>
      <c r="WCW114" s="74"/>
      <c r="WCX114" s="20"/>
      <c r="WCY114" s="20" t="s">
        <v>11</v>
      </c>
      <c r="WCZ114" s="294" t="s">
        <v>162</v>
      </c>
      <c r="WDA114" s="295"/>
      <c r="WDB114" s="296"/>
      <c r="WDC114" s="107"/>
      <c r="WDD114" s="291" t="s">
        <v>4</v>
      </c>
      <c r="WDE114" s="292"/>
      <c r="WDF114" s="292"/>
      <c r="WDG114" s="293"/>
      <c r="WDH114" s="75">
        <v>42735</v>
      </c>
      <c r="WDI114" s="108" t="s">
        <v>4</v>
      </c>
      <c r="WDJ114" s="108" t="s">
        <v>4</v>
      </c>
      <c r="WDK114" s="108" t="s">
        <v>4</v>
      </c>
      <c r="WDL114" s="14"/>
      <c r="WDM114" s="74"/>
      <c r="WDN114" s="20"/>
      <c r="WDO114" s="20" t="s">
        <v>11</v>
      </c>
      <c r="WDP114" s="294" t="s">
        <v>162</v>
      </c>
      <c r="WDQ114" s="295"/>
      <c r="WDR114" s="296"/>
      <c r="WDS114" s="107"/>
      <c r="WDT114" s="291" t="s">
        <v>4</v>
      </c>
      <c r="WDU114" s="292"/>
      <c r="WDV114" s="292"/>
      <c r="WDW114" s="293"/>
      <c r="WDX114" s="75">
        <v>42735</v>
      </c>
      <c r="WDY114" s="108" t="s">
        <v>4</v>
      </c>
      <c r="WDZ114" s="108" t="s">
        <v>4</v>
      </c>
      <c r="WEA114" s="108" t="s">
        <v>4</v>
      </c>
      <c r="WEB114" s="14"/>
      <c r="WEC114" s="74"/>
      <c r="WED114" s="20"/>
      <c r="WEE114" s="20" t="s">
        <v>11</v>
      </c>
      <c r="WEF114" s="294" t="s">
        <v>162</v>
      </c>
      <c r="WEG114" s="295"/>
      <c r="WEH114" s="296"/>
      <c r="WEI114" s="107"/>
      <c r="WEJ114" s="291" t="s">
        <v>4</v>
      </c>
      <c r="WEK114" s="292"/>
      <c r="WEL114" s="292"/>
      <c r="WEM114" s="293"/>
      <c r="WEN114" s="75">
        <v>42735</v>
      </c>
      <c r="WEO114" s="108" t="s">
        <v>4</v>
      </c>
      <c r="WEP114" s="108" t="s">
        <v>4</v>
      </c>
      <c r="WEQ114" s="108" t="s">
        <v>4</v>
      </c>
      <c r="WER114" s="14"/>
      <c r="WES114" s="74"/>
      <c r="WET114" s="20"/>
      <c r="WEU114" s="20" t="s">
        <v>11</v>
      </c>
      <c r="WEV114" s="294" t="s">
        <v>162</v>
      </c>
      <c r="WEW114" s="295"/>
      <c r="WEX114" s="296"/>
      <c r="WEY114" s="107"/>
      <c r="WEZ114" s="291" t="s">
        <v>4</v>
      </c>
      <c r="WFA114" s="292"/>
      <c r="WFB114" s="292"/>
      <c r="WFC114" s="293"/>
      <c r="WFD114" s="75">
        <v>42735</v>
      </c>
      <c r="WFE114" s="108" t="s">
        <v>4</v>
      </c>
      <c r="WFF114" s="108" t="s">
        <v>4</v>
      </c>
      <c r="WFG114" s="108" t="s">
        <v>4</v>
      </c>
      <c r="WFH114" s="14"/>
      <c r="WFI114" s="74"/>
      <c r="WFJ114" s="20"/>
      <c r="WFK114" s="20" t="s">
        <v>11</v>
      </c>
      <c r="WFL114" s="294" t="s">
        <v>162</v>
      </c>
      <c r="WFM114" s="295"/>
      <c r="WFN114" s="296"/>
      <c r="WFO114" s="107"/>
      <c r="WFP114" s="291" t="s">
        <v>4</v>
      </c>
      <c r="WFQ114" s="292"/>
      <c r="WFR114" s="292"/>
      <c r="WFS114" s="293"/>
      <c r="WFT114" s="75">
        <v>42735</v>
      </c>
      <c r="WFU114" s="108" t="s">
        <v>4</v>
      </c>
      <c r="WFV114" s="108" t="s">
        <v>4</v>
      </c>
      <c r="WFW114" s="108" t="s">
        <v>4</v>
      </c>
      <c r="WFX114" s="14"/>
      <c r="WFY114" s="74"/>
      <c r="WFZ114" s="20"/>
      <c r="WGA114" s="20" t="s">
        <v>11</v>
      </c>
      <c r="WGB114" s="294" t="s">
        <v>162</v>
      </c>
      <c r="WGC114" s="295"/>
      <c r="WGD114" s="296"/>
      <c r="WGE114" s="107"/>
      <c r="WGF114" s="291" t="s">
        <v>4</v>
      </c>
      <c r="WGG114" s="292"/>
      <c r="WGH114" s="292"/>
      <c r="WGI114" s="293"/>
      <c r="WGJ114" s="75">
        <v>42735</v>
      </c>
      <c r="WGK114" s="108" t="s">
        <v>4</v>
      </c>
      <c r="WGL114" s="108" t="s">
        <v>4</v>
      </c>
      <c r="WGM114" s="108" t="s">
        <v>4</v>
      </c>
      <c r="WGN114" s="14"/>
      <c r="WGO114" s="74"/>
      <c r="WGP114" s="20"/>
      <c r="WGQ114" s="20" t="s">
        <v>11</v>
      </c>
      <c r="WGR114" s="294" t="s">
        <v>162</v>
      </c>
      <c r="WGS114" s="295"/>
      <c r="WGT114" s="296"/>
      <c r="WGU114" s="107"/>
      <c r="WGV114" s="291" t="s">
        <v>4</v>
      </c>
      <c r="WGW114" s="292"/>
      <c r="WGX114" s="292"/>
      <c r="WGY114" s="293"/>
      <c r="WGZ114" s="75">
        <v>42735</v>
      </c>
      <c r="WHA114" s="108" t="s">
        <v>4</v>
      </c>
      <c r="WHB114" s="108" t="s">
        <v>4</v>
      </c>
      <c r="WHC114" s="108" t="s">
        <v>4</v>
      </c>
      <c r="WHD114" s="14"/>
      <c r="WHE114" s="74"/>
      <c r="WHF114" s="20"/>
      <c r="WHG114" s="20" t="s">
        <v>11</v>
      </c>
      <c r="WHH114" s="294" t="s">
        <v>162</v>
      </c>
      <c r="WHI114" s="295"/>
      <c r="WHJ114" s="296"/>
      <c r="WHK114" s="107"/>
      <c r="WHL114" s="291" t="s">
        <v>4</v>
      </c>
      <c r="WHM114" s="292"/>
      <c r="WHN114" s="292"/>
      <c r="WHO114" s="293"/>
      <c r="WHP114" s="75">
        <v>42735</v>
      </c>
      <c r="WHQ114" s="108" t="s">
        <v>4</v>
      </c>
      <c r="WHR114" s="108" t="s">
        <v>4</v>
      </c>
      <c r="WHS114" s="108" t="s">
        <v>4</v>
      </c>
      <c r="WHT114" s="14"/>
      <c r="WHU114" s="74"/>
      <c r="WHV114" s="20"/>
      <c r="WHW114" s="20" t="s">
        <v>11</v>
      </c>
      <c r="WHX114" s="294" t="s">
        <v>162</v>
      </c>
      <c r="WHY114" s="295"/>
      <c r="WHZ114" s="296"/>
      <c r="WIA114" s="107"/>
      <c r="WIB114" s="291" t="s">
        <v>4</v>
      </c>
      <c r="WIC114" s="292"/>
      <c r="WID114" s="292"/>
      <c r="WIE114" s="293"/>
      <c r="WIF114" s="75">
        <v>42735</v>
      </c>
      <c r="WIG114" s="108" t="s">
        <v>4</v>
      </c>
      <c r="WIH114" s="108" t="s">
        <v>4</v>
      </c>
      <c r="WII114" s="108" t="s">
        <v>4</v>
      </c>
      <c r="WIJ114" s="14"/>
      <c r="WIK114" s="74"/>
      <c r="WIL114" s="20"/>
      <c r="WIM114" s="20" t="s">
        <v>11</v>
      </c>
      <c r="WIN114" s="294" t="s">
        <v>162</v>
      </c>
      <c r="WIO114" s="295"/>
      <c r="WIP114" s="296"/>
      <c r="WIQ114" s="107"/>
      <c r="WIR114" s="291" t="s">
        <v>4</v>
      </c>
      <c r="WIS114" s="292"/>
      <c r="WIT114" s="292"/>
      <c r="WIU114" s="293"/>
      <c r="WIV114" s="75">
        <v>42735</v>
      </c>
      <c r="WIW114" s="108" t="s">
        <v>4</v>
      </c>
      <c r="WIX114" s="108" t="s">
        <v>4</v>
      </c>
      <c r="WIY114" s="108" t="s">
        <v>4</v>
      </c>
      <c r="WIZ114" s="14"/>
      <c r="WJA114" s="74"/>
      <c r="WJB114" s="20"/>
      <c r="WJC114" s="20" t="s">
        <v>11</v>
      </c>
      <c r="WJD114" s="294" t="s">
        <v>162</v>
      </c>
      <c r="WJE114" s="295"/>
      <c r="WJF114" s="296"/>
      <c r="WJG114" s="107"/>
      <c r="WJH114" s="291" t="s">
        <v>4</v>
      </c>
      <c r="WJI114" s="292"/>
      <c r="WJJ114" s="292"/>
      <c r="WJK114" s="293"/>
      <c r="WJL114" s="75">
        <v>42735</v>
      </c>
      <c r="WJM114" s="108" t="s">
        <v>4</v>
      </c>
      <c r="WJN114" s="108" t="s">
        <v>4</v>
      </c>
      <c r="WJO114" s="108" t="s">
        <v>4</v>
      </c>
      <c r="WJP114" s="14"/>
      <c r="WJQ114" s="74"/>
      <c r="WJR114" s="20"/>
      <c r="WJS114" s="20" t="s">
        <v>11</v>
      </c>
      <c r="WJT114" s="294" t="s">
        <v>162</v>
      </c>
      <c r="WJU114" s="295"/>
      <c r="WJV114" s="296"/>
      <c r="WJW114" s="107"/>
      <c r="WJX114" s="291" t="s">
        <v>4</v>
      </c>
      <c r="WJY114" s="292"/>
      <c r="WJZ114" s="292"/>
      <c r="WKA114" s="293"/>
      <c r="WKB114" s="75">
        <v>42735</v>
      </c>
      <c r="WKC114" s="108" t="s">
        <v>4</v>
      </c>
      <c r="WKD114" s="108" t="s">
        <v>4</v>
      </c>
      <c r="WKE114" s="108" t="s">
        <v>4</v>
      </c>
      <c r="WKF114" s="14"/>
      <c r="WKG114" s="74"/>
      <c r="WKH114" s="20"/>
      <c r="WKI114" s="20" t="s">
        <v>11</v>
      </c>
      <c r="WKJ114" s="294" t="s">
        <v>162</v>
      </c>
      <c r="WKK114" s="295"/>
      <c r="WKL114" s="296"/>
      <c r="WKM114" s="107"/>
      <c r="WKN114" s="291" t="s">
        <v>4</v>
      </c>
      <c r="WKO114" s="292"/>
      <c r="WKP114" s="292"/>
      <c r="WKQ114" s="293"/>
      <c r="WKR114" s="75">
        <v>42735</v>
      </c>
      <c r="WKS114" s="108" t="s">
        <v>4</v>
      </c>
      <c r="WKT114" s="108" t="s">
        <v>4</v>
      </c>
      <c r="WKU114" s="108" t="s">
        <v>4</v>
      </c>
      <c r="WKV114" s="14"/>
      <c r="WKW114" s="74"/>
      <c r="WKX114" s="20"/>
      <c r="WKY114" s="20" t="s">
        <v>11</v>
      </c>
      <c r="WKZ114" s="294" t="s">
        <v>162</v>
      </c>
      <c r="WLA114" s="295"/>
      <c r="WLB114" s="296"/>
      <c r="WLC114" s="107"/>
      <c r="WLD114" s="291" t="s">
        <v>4</v>
      </c>
      <c r="WLE114" s="292"/>
      <c r="WLF114" s="292"/>
      <c r="WLG114" s="293"/>
      <c r="WLH114" s="75">
        <v>42735</v>
      </c>
      <c r="WLI114" s="108" t="s">
        <v>4</v>
      </c>
      <c r="WLJ114" s="108" t="s">
        <v>4</v>
      </c>
      <c r="WLK114" s="108" t="s">
        <v>4</v>
      </c>
      <c r="WLL114" s="14"/>
      <c r="WLM114" s="74"/>
      <c r="WLN114" s="20"/>
      <c r="WLO114" s="20" t="s">
        <v>11</v>
      </c>
      <c r="WLP114" s="294" t="s">
        <v>162</v>
      </c>
      <c r="WLQ114" s="295"/>
      <c r="WLR114" s="296"/>
      <c r="WLS114" s="107"/>
      <c r="WLT114" s="291" t="s">
        <v>4</v>
      </c>
      <c r="WLU114" s="292"/>
      <c r="WLV114" s="292"/>
      <c r="WLW114" s="293"/>
      <c r="WLX114" s="75">
        <v>42735</v>
      </c>
      <c r="WLY114" s="108" t="s">
        <v>4</v>
      </c>
      <c r="WLZ114" s="108" t="s">
        <v>4</v>
      </c>
      <c r="WMA114" s="108" t="s">
        <v>4</v>
      </c>
      <c r="WMB114" s="14"/>
      <c r="WMC114" s="74"/>
      <c r="WMD114" s="20"/>
      <c r="WME114" s="20" t="s">
        <v>11</v>
      </c>
      <c r="WMF114" s="294" t="s">
        <v>162</v>
      </c>
      <c r="WMG114" s="295"/>
      <c r="WMH114" s="296"/>
      <c r="WMI114" s="107"/>
      <c r="WMJ114" s="291" t="s">
        <v>4</v>
      </c>
      <c r="WMK114" s="292"/>
      <c r="WML114" s="292"/>
      <c r="WMM114" s="293"/>
      <c r="WMN114" s="75">
        <v>42735</v>
      </c>
      <c r="WMO114" s="108" t="s">
        <v>4</v>
      </c>
      <c r="WMP114" s="108" t="s">
        <v>4</v>
      </c>
      <c r="WMQ114" s="108" t="s">
        <v>4</v>
      </c>
      <c r="WMR114" s="14"/>
      <c r="WMS114" s="74"/>
      <c r="WMT114" s="20"/>
      <c r="WMU114" s="20" t="s">
        <v>11</v>
      </c>
      <c r="WMV114" s="294" t="s">
        <v>162</v>
      </c>
      <c r="WMW114" s="295"/>
      <c r="WMX114" s="296"/>
      <c r="WMY114" s="107"/>
      <c r="WMZ114" s="291" t="s">
        <v>4</v>
      </c>
      <c r="WNA114" s="292"/>
      <c r="WNB114" s="292"/>
      <c r="WNC114" s="293"/>
      <c r="WND114" s="75">
        <v>42735</v>
      </c>
      <c r="WNE114" s="108" t="s">
        <v>4</v>
      </c>
      <c r="WNF114" s="108" t="s">
        <v>4</v>
      </c>
      <c r="WNG114" s="108" t="s">
        <v>4</v>
      </c>
      <c r="WNH114" s="14"/>
      <c r="WNI114" s="74"/>
      <c r="WNJ114" s="20"/>
      <c r="WNK114" s="20" t="s">
        <v>11</v>
      </c>
      <c r="WNL114" s="294" t="s">
        <v>162</v>
      </c>
      <c r="WNM114" s="295"/>
      <c r="WNN114" s="296"/>
      <c r="WNO114" s="107"/>
      <c r="WNP114" s="291" t="s">
        <v>4</v>
      </c>
      <c r="WNQ114" s="292"/>
      <c r="WNR114" s="292"/>
      <c r="WNS114" s="293"/>
      <c r="WNT114" s="75">
        <v>42735</v>
      </c>
      <c r="WNU114" s="108" t="s">
        <v>4</v>
      </c>
      <c r="WNV114" s="108" t="s">
        <v>4</v>
      </c>
      <c r="WNW114" s="108" t="s">
        <v>4</v>
      </c>
      <c r="WNX114" s="14"/>
      <c r="WNY114" s="74"/>
      <c r="WNZ114" s="20"/>
      <c r="WOA114" s="20" t="s">
        <v>11</v>
      </c>
      <c r="WOB114" s="294" t="s">
        <v>162</v>
      </c>
      <c r="WOC114" s="295"/>
      <c r="WOD114" s="296"/>
      <c r="WOE114" s="107"/>
      <c r="WOF114" s="291" t="s">
        <v>4</v>
      </c>
      <c r="WOG114" s="292"/>
      <c r="WOH114" s="292"/>
      <c r="WOI114" s="293"/>
      <c r="WOJ114" s="75">
        <v>42735</v>
      </c>
      <c r="WOK114" s="108" t="s">
        <v>4</v>
      </c>
      <c r="WOL114" s="108" t="s">
        <v>4</v>
      </c>
      <c r="WOM114" s="108" t="s">
        <v>4</v>
      </c>
      <c r="WON114" s="14"/>
      <c r="WOO114" s="74"/>
      <c r="WOP114" s="20"/>
      <c r="WOQ114" s="20" t="s">
        <v>11</v>
      </c>
      <c r="WOR114" s="294" t="s">
        <v>162</v>
      </c>
      <c r="WOS114" s="295"/>
      <c r="WOT114" s="296"/>
      <c r="WOU114" s="107"/>
      <c r="WOV114" s="291" t="s">
        <v>4</v>
      </c>
      <c r="WOW114" s="292"/>
      <c r="WOX114" s="292"/>
      <c r="WOY114" s="293"/>
      <c r="WOZ114" s="75">
        <v>42735</v>
      </c>
      <c r="WPA114" s="108" t="s">
        <v>4</v>
      </c>
      <c r="WPB114" s="108" t="s">
        <v>4</v>
      </c>
      <c r="WPC114" s="108" t="s">
        <v>4</v>
      </c>
      <c r="WPD114" s="14"/>
      <c r="WPE114" s="74"/>
      <c r="WPF114" s="20"/>
      <c r="WPG114" s="20" t="s">
        <v>11</v>
      </c>
      <c r="WPH114" s="294" t="s">
        <v>162</v>
      </c>
      <c r="WPI114" s="295"/>
      <c r="WPJ114" s="296"/>
      <c r="WPK114" s="107"/>
      <c r="WPL114" s="291" t="s">
        <v>4</v>
      </c>
      <c r="WPM114" s="292"/>
      <c r="WPN114" s="292"/>
      <c r="WPO114" s="293"/>
      <c r="WPP114" s="75">
        <v>42735</v>
      </c>
      <c r="WPQ114" s="108" t="s">
        <v>4</v>
      </c>
      <c r="WPR114" s="108" t="s">
        <v>4</v>
      </c>
      <c r="WPS114" s="108" t="s">
        <v>4</v>
      </c>
      <c r="WPT114" s="14"/>
      <c r="WPU114" s="74"/>
      <c r="WPV114" s="20"/>
      <c r="WPW114" s="20" t="s">
        <v>11</v>
      </c>
      <c r="WPX114" s="294" t="s">
        <v>162</v>
      </c>
      <c r="WPY114" s="295"/>
      <c r="WPZ114" s="296"/>
      <c r="WQA114" s="107"/>
      <c r="WQB114" s="291" t="s">
        <v>4</v>
      </c>
      <c r="WQC114" s="292"/>
      <c r="WQD114" s="292"/>
      <c r="WQE114" s="293"/>
      <c r="WQF114" s="75">
        <v>42735</v>
      </c>
      <c r="WQG114" s="108" t="s">
        <v>4</v>
      </c>
      <c r="WQH114" s="108" t="s">
        <v>4</v>
      </c>
      <c r="WQI114" s="108" t="s">
        <v>4</v>
      </c>
      <c r="WQJ114" s="14"/>
      <c r="WQK114" s="74"/>
      <c r="WQL114" s="20"/>
      <c r="WQM114" s="20" t="s">
        <v>11</v>
      </c>
      <c r="WQN114" s="294" t="s">
        <v>162</v>
      </c>
      <c r="WQO114" s="295"/>
      <c r="WQP114" s="296"/>
      <c r="WQQ114" s="107"/>
      <c r="WQR114" s="291" t="s">
        <v>4</v>
      </c>
      <c r="WQS114" s="292"/>
      <c r="WQT114" s="292"/>
      <c r="WQU114" s="293"/>
      <c r="WQV114" s="75">
        <v>42735</v>
      </c>
      <c r="WQW114" s="108" t="s">
        <v>4</v>
      </c>
      <c r="WQX114" s="108" t="s">
        <v>4</v>
      </c>
      <c r="WQY114" s="108" t="s">
        <v>4</v>
      </c>
      <c r="WQZ114" s="14"/>
      <c r="WRA114" s="74"/>
      <c r="WRB114" s="20"/>
      <c r="WRC114" s="20" t="s">
        <v>11</v>
      </c>
      <c r="WRD114" s="294" t="s">
        <v>162</v>
      </c>
      <c r="WRE114" s="295"/>
      <c r="WRF114" s="296"/>
      <c r="WRG114" s="107"/>
      <c r="WRH114" s="291" t="s">
        <v>4</v>
      </c>
      <c r="WRI114" s="292"/>
      <c r="WRJ114" s="292"/>
      <c r="WRK114" s="293"/>
      <c r="WRL114" s="75">
        <v>42735</v>
      </c>
      <c r="WRM114" s="108" t="s">
        <v>4</v>
      </c>
      <c r="WRN114" s="108" t="s">
        <v>4</v>
      </c>
      <c r="WRO114" s="108" t="s">
        <v>4</v>
      </c>
      <c r="WRP114" s="14"/>
      <c r="WRQ114" s="74"/>
      <c r="WRR114" s="20"/>
      <c r="WRS114" s="20" t="s">
        <v>11</v>
      </c>
      <c r="WRT114" s="294" t="s">
        <v>162</v>
      </c>
      <c r="WRU114" s="295"/>
      <c r="WRV114" s="296"/>
      <c r="WRW114" s="107"/>
      <c r="WRX114" s="291" t="s">
        <v>4</v>
      </c>
      <c r="WRY114" s="292"/>
      <c r="WRZ114" s="292"/>
      <c r="WSA114" s="293"/>
      <c r="WSB114" s="75">
        <v>42735</v>
      </c>
      <c r="WSC114" s="108" t="s">
        <v>4</v>
      </c>
      <c r="WSD114" s="108" t="s">
        <v>4</v>
      </c>
      <c r="WSE114" s="108" t="s">
        <v>4</v>
      </c>
      <c r="WSF114" s="14"/>
      <c r="WSG114" s="74"/>
      <c r="WSH114" s="20"/>
      <c r="WSI114" s="20" t="s">
        <v>11</v>
      </c>
      <c r="WSJ114" s="294" t="s">
        <v>162</v>
      </c>
      <c r="WSK114" s="295"/>
      <c r="WSL114" s="296"/>
      <c r="WSM114" s="107"/>
      <c r="WSN114" s="291" t="s">
        <v>4</v>
      </c>
      <c r="WSO114" s="292"/>
      <c r="WSP114" s="292"/>
      <c r="WSQ114" s="293"/>
      <c r="WSR114" s="75">
        <v>42735</v>
      </c>
      <c r="WSS114" s="108" t="s">
        <v>4</v>
      </c>
      <c r="WST114" s="108" t="s">
        <v>4</v>
      </c>
      <c r="WSU114" s="108" t="s">
        <v>4</v>
      </c>
      <c r="WSV114" s="14"/>
      <c r="WSW114" s="74"/>
      <c r="WSX114" s="20"/>
      <c r="WSY114" s="20" t="s">
        <v>11</v>
      </c>
      <c r="WSZ114" s="294" t="s">
        <v>162</v>
      </c>
      <c r="WTA114" s="295"/>
      <c r="WTB114" s="296"/>
      <c r="WTC114" s="107"/>
      <c r="WTD114" s="291" t="s">
        <v>4</v>
      </c>
      <c r="WTE114" s="292"/>
      <c r="WTF114" s="292"/>
      <c r="WTG114" s="293"/>
      <c r="WTH114" s="75">
        <v>42735</v>
      </c>
      <c r="WTI114" s="108" t="s">
        <v>4</v>
      </c>
      <c r="WTJ114" s="108" t="s">
        <v>4</v>
      </c>
      <c r="WTK114" s="108" t="s">
        <v>4</v>
      </c>
      <c r="WTL114" s="14"/>
      <c r="WTM114" s="74"/>
      <c r="WTN114" s="20"/>
      <c r="WTO114" s="20" t="s">
        <v>11</v>
      </c>
      <c r="WTP114" s="294" t="s">
        <v>162</v>
      </c>
      <c r="WTQ114" s="295"/>
      <c r="WTR114" s="296"/>
      <c r="WTS114" s="107"/>
      <c r="WTT114" s="291" t="s">
        <v>4</v>
      </c>
      <c r="WTU114" s="292"/>
      <c r="WTV114" s="292"/>
      <c r="WTW114" s="293"/>
      <c r="WTX114" s="75">
        <v>42735</v>
      </c>
      <c r="WTY114" s="108" t="s">
        <v>4</v>
      </c>
      <c r="WTZ114" s="108" t="s">
        <v>4</v>
      </c>
      <c r="WUA114" s="108" t="s">
        <v>4</v>
      </c>
      <c r="WUB114" s="14"/>
      <c r="WUC114" s="74"/>
      <c r="WUD114" s="20"/>
      <c r="WUE114" s="20" t="s">
        <v>11</v>
      </c>
      <c r="WUF114" s="294" t="s">
        <v>162</v>
      </c>
      <c r="WUG114" s="295"/>
      <c r="WUH114" s="296"/>
      <c r="WUI114" s="107"/>
      <c r="WUJ114" s="291" t="s">
        <v>4</v>
      </c>
      <c r="WUK114" s="292"/>
      <c r="WUL114" s="292"/>
      <c r="WUM114" s="293"/>
      <c r="WUN114" s="75">
        <v>42735</v>
      </c>
      <c r="WUO114" s="108" t="s">
        <v>4</v>
      </c>
      <c r="WUP114" s="108" t="s">
        <v>4</v>
      </c>
      <c r="WUQ114" s="108" t="s">
        <v>4</v>
      </c>
      <c r="WUR114" s="14"/>
      <c r="WUS114" s="74"/>
      <c r="WUT114" s="20"/>
      <c r="WUU114" s="20" t="s">
        <v>11</v>
      </c>
      <c r="WUV114" s="294" t="s">
        <v>162</v>
      </c>
      <c r="WUW114" s="295"/>
      <c r="WUX114" s="296"/>
      <c r="WUY114" s="107"/>
      <c r="WUZ114" s="291" t="s">
        <v>4</v>
      </c>
      <c r="WVA114" s="292"/>
      <c r="WVB114" s="292"/>
      <c r="WVC114" s="293"/>
      <c r="WVD114" s="75">
        <v>42735</v>
      </c>
      <c r="WVE114" s="108" t="s">
        <v>4</v>
      </c>
      <c r="WVF114" s="108" t="s">
        <v>4</v>
      </c>
      <c r="WVG114" s="108" t="s">
        <v>4</v>
      </c>
      <c r="WVH114" s="14"/>
      <c r="WVI114" s="74"/>
      <c r="WVJ114" s="20"/>
      <c r="WVK114" s="20" t="s">
        <v>11</v>
      </c>
      <c r="WVL114" s="294" t="s">
        <v>162</v>
      </c>
      <c r="WVM114" s="295"/>
      <c r="WVN114" s="296"/>
      <c r="WVO114" s="107"/>
      <c r="WVP114" s="291" t="s">
        <v>4</v>
      </c>
      <c r="WVQ114" s="292"/>
      <c r="WVR114" s="292"/>
      <c r="WVS114" s="293"/>
      <c r="WVT114" s="75">
        <v>42735</v>
      </c>
      <c r="WVU114" s="108" t="s">
        <v>4</v>
      </c>
      <c r="WVV114" s="108" t="s">
        <v>4</v>
      </c>
      <c r="WVW114" s="108" t="s">
        <v>4</v>
      </c>
      <c r="WVX114" s="14"/>
      <c r="WVY114" s="74"/>
      <c r="WVZ114" s="20"/>
      <c r="WWA114" s="20" t="s">
        <v>11</v>
      </c>
      <c r="WWB114" s="294" t="s">
        <v>162</v>
      </c>
      <c r="WWC114" s="295"/>
      <c r="WWD114" s="296"/>
      <c r="WWE114" s="107"/>
      <c r="WWF114" s="291" t="s">
        <v>4</v>
      </c>
      <c r="WWG114" s="292"/>
      <c r="WWH114" s="292"/>
      <c r="WWI114" s="293"/>
      <c r="WWJ114" s="75">
        <v>42735</v>
      </c>
      <c r="WWK114" s="108" t="s">
        <v>4</v>
      </c>
      <c r="WWL114" s="108" t="s">
        <v>4</v>
      </c>
      <c r="WWM114" s="108" t="s">
        <v>4</v>
      </c>
      <c r="WWN114" s="14"/>
      <c r="WWO114" s="74"/>
      <c r="WWP114" s="20"/>
      <c r="WWQ114" s="20" t="s">
        <v>11</v>
      </c>
      <c r="WWR114" s="294" t="s">
        <v>162</v>
      </c>
      <c r="WWS114" s="295"/>
      <c r="WWT114" s="296"/>
      <c r="WWU114" s="107"/>
      <c r="WWV114" s="291" t="s">
        <v>4</v>
      </c>
      <c r="WWW114" s="292"/>
      <c r="WWX114" s="292"/>
      <c r="WWY114" s="293"/>
      <c r="WWZ114" s="75">
        <v>42735</v>
      </c>
      <c r="WXA114" s="108" t="s">
        <v>4</v>
      </c>
      <c r="WXB114" s="108" t="s">
        <v>4</v>
      </c>
      <c r="WXC114" s="108" t="s">
        <v>4</v>
      </c>
      <c r="WXD114" s="14"/>
      <c r="WXE114" s="74"/>
      <c r="WXF114" s="20"/>
      <c r="WXG114" s="20" t="s">
        <v>11</v>
      </c>
      <c r="WXH114" s="294" t="s">
        <v>162</v>
      </c>
      <c r="WXI114" s="295"/>
      <c r="WXJ114" s="296"/>
      <c r="WXK114" s="107"/>
      <c r="WXL114" s="291" t="s">
        <v>4</v>
      </c>
      <c r="WXM114" s="292"/>
      <c r="WXN114" s="292"/>
      <c r="WXO114" s="293"/>
      <c r="WXP114" s="75">
        <v>42735</v>
      </c>
      <c r="WXQ114" s="108" t="s">
        <v>4</v>
      </c>
      <c r="WXR114" s="108" t="s">
        <v>4</v>
      </c>
      <c r="WXS114" s="108" t="s">
        <v>4</v>
      </c>
      <c r="WXT114" s="14"/>
      <c r="WXU114" s="74"/>
      <c r="WXV114" s="20"/>
      <c r="WXW114" s="20" t="s">
        <v>11</v>
      </c>
      <c r="WXX114" s="294" t="s">
        <v>162</v>
      </c>
      <c r="WXY114" s="295"/>
      <c r="WXZ114" s="296"/>
      <c r="WYA114" s="107"/>
      <c r="WYB114" s="291" t="s">
        <v>4</v>
      </c>
      <c r="WYC114" s="292"/>
      <c r="WYD114" s="292"/>
      <c r="WYE114" s="293"/>
      <c r="WYF114" s="75">
        <v>42735</v>
      </c>
      <c r="WYG114" s="108" t="s">
        <v>4</v>
      </c>
      <c r="WYH114" s="108" t="s">
        <v>4</v>
      </c>
      <c r="WYI114" s="108" t="s">
        <v>4</v>
      </c>
      <c r="WYJ114" s="14"/>
      <c r="WYK114" s="74"/>
      <c r="WYL114" s="20"/>
      <c r="WYM114" s="20" t="s">
        <v>11</v>
      </c>
      <c r="WYN114" s="294" t="s">
        <v>162</v>
      </c>
      <c r="WYO114" s="295"/>
      <c r="WYP114" s="296"/>
      <c r="WYQ114" s="107"/>
      <c r="WYR114" s="291" t="s">
        <v>4</v>
      </c>
      <c r="WYS114" s="292"/>
      <c r="WYT114" s="292"/>
      <c r="WYU114" s="293"/>
      <c r="WYV114" s="75">
        <v>42735</v>
      </c>
      <c r="WYW114" s="108" t="s">
        <v>4</v>
      </c>
      <c r="WYX114" s="108" t="s">
        <v>4</v>
      </c>
      <c r="WYY114" s="108" t="s">
        <v>4</v>
      </c>
      <c r="WYZ114" s="14"/>
      <c r="WZA114" s="74"/>
      <c r="WZB114" s="20"/>
      <c r="WZC114" s="20" t="s">
        <v>11</v>
      </c>
      <c r="WZD114" s="294" t="s">
        <v>162</v>
      </c>
      <c r="WZE114" s="295"/>
      <c r="WZF114" s="296"/>
      <c r="WZG114" s="107"/>
      <c r="WZH114" s="291" t="s">
        <v>4</v>
      </c>
      <c r="WZI114" s="292"/>
      <c r="WZJ114" s="292"/>
      <c r="WZK114" s="293"/>
      <c r="WZL114" s="75">
        <v>42735</v>
      </c>
      <c r="WZM114" s="108" t="s">
        <v>4</v>
      </c>
      <c r="WZN114" s="108" t="s">
        <v>4</v>
      </c>
      <c r="WZO114" s="108" t="s">
        <v>4</v>
      </c>
      <c r="WZP114" s="14"/>
      <c r="WZQ114" s="74"/>
      <c r="WZR114" s="20"/>
      <c r="WZS114" s="20" t="s">
        <v>11</v>
      </c>
      <c r="WZT114" s="294" t="s">
        <v>162</v>
      </c>
      <c r="WZU114" s="295"/>
      <c r="WZV114" s="296"/>
      <c r="WZW114" s="107"/>
      <c r="WZX114" s="291" t="s">
        <v>4</v>
      </c>
      <c r="WZY114" s="292"/>
      <c r="WZZ114" s="292"/>
      <c r="XAA114" s="293"/>
      <c r="XAB114" s="75">
        <v>42735</v>
      </c>
      <c r="XAC114" s="108" t="s">
        <v>4</v>
      </c>
      <c r="XAD114" s="108" t="s">
        <v>4</v>
      </c>
      <c r="XAE114" s="108" t="s">
        <v>4</v>
      </c>
      <c r="XAF114" s="14"/>
      <c r="XAG114" s="74"/>
      <c r="XAH114" s="20"/>
      <c r="XAI114" s="20" t="s">
        <v>11</v>
      </c>
      <c r="XAJ114" s="294" t="s">
        <v>162</v>
      </c>
      <c r="XAK114" s="295"/>
      <c r="XAL114" s="296"/>
      <c r="XAM114" s="107"/>
      <c r="XAN114" s="291" t="s">
        <v>4</v>
      </c>
      <c r="XAO114" s="292"/>
      <c r="XAP114" s="292"/>
      <c r="XAQ114" s="293"/>
      <c r="XAR114" s="75">
        <v>42735</v>
      </c>
      <c r="XAS114" s="108" t="s">
        <v>4</v>
      </c>
      <c r="XAT114" s="108" t="s">
        <v>4</v>
      </c>
      <c r="XAU114" s="108" t="s">
        <v>4</v>
      </c>
      <c r="XAV114" s="14"/>
      <c r="XAW114" s="74"/>
      <c r="XAX114" s="20"/>
      <c r="XAY114" s="20" t="s">
        <v>11</v>
      </c>
    </row>
    <row r="115" spans="1:16275" s="13" customFormat="1" ht="43.5" customHeight="1" x14ac:dyDescent="0.25">
      <c r="A115" s="225" t="s">
        <v>184</v>
      </c>
      <c r="B115" s="226"/>
      <c r="C115" s="227"/>
      <c r="D115" s="186" t="s">
        <v>141</v>
      </c>
      <c r="E115" s="187"/>
      <c r="F115" s="187"/>
      <c r="G115" s="109">
        <v>43101</v>
      </c>
      <c r="H115" s="109">
        <v>44196</v>
      </c>
      <c r="I115" s="98" t="s">
        <v>50</v>
      </c>
      <c r="J115" s="64">
        <f>K115+L115+M115</f>
        <v>47956216</v>
      </c>
      <c r="K115" s="64">
        <v>15546694</v>
      </c>
      <c r="L115" s="64">
        <v>16177351</v>
      </c>
      <c r="M115" s="33">
        <v>16232171</v>
      </c>
      <c r="N115" s="105" t="s">
        <v>11</v>
      </c>
      <c r="O115" s="105" t="s">
        <v>11</v>
      </c>
      <c r="P115" s="105" t="s">
        <v>11</v>
      </c>
      <c r="Q115" s="27" t="s">
        <v>11</v>
      </c>
      <c r="R115" s="27" t="s">
        <v>11</v>
      </c>
      <c r="S115" s="27" t="s">
        <v>11</v>
      </c>
      <c r="T115" s="27" t="s">
        <v>11</v>
      </c>
      <c r="U115" s="27" t="s">
        <v>11</v>
      </c>
      <c r="V115" s="27" t="s">
        <v>11</v>
      </c>
      <c r="W115" s="27" t="s">
        <v>11</v>
      </c>
      <c r="X115" s="27" t="s">
        <v>11</v>
      </c>
      <c r="Y115" s="145" t="s">
        <v>11</v>
      </c>
      <c r="Z115" s="46"/>
      <c r="AA115" s="46"/>
      <c r="AB115" s="46"/>
      <c r="AC115" s="46"/>
      <c r="AD115" s="46"/>
      <c r="AE115" s="4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6"/>
      <c r="BR115" s="76"/>
      <c r="BS115" s="76"/>
      <c r="BT115" s="76"/>
      <c r="BU115" s="76"/>
      <c r="BV115" s="76"/>
      <c r="BW115" s="76"/>
      <c r="BX115" s="76"/>
      <c r="BY115" s="76"/>
      <c r="BZ115" s="76"/>
      <c r="CA115" s="76"/>
      <c r="CB115" s="76"/>
      <c r="CC115" s="76"/>
      <c r="CD115" s="76"/>
      <c r="CE115" s="76"/>
      <c r="CF115" s="76"/>
      <c r="CG115" s="76"/>
      <c r="CH115" s="76"/>
      <c r="CI115" s="76"/>
      <c r="CJ115" s="76"/>
      <c r="CK115" s="76"/>
      <c r="CL115" s="76"/>
      <c r="CM115" s="76"/>
      <c r="CN115" s="76"/>
      <c r="CO115" s="76"/>
      <c r="CP115" s="76"/>
      <c r="CQ115" s="76"/>
      <c r="CR115" s="76"/>
      <c r="CS115" s="76"/>
      <c r="CT115" s="76"/>
      <c r="CU115" s="76"/>
      <c r="CV115" s="76"/>
      <c r="CW115" s="76"/>
      <c r="CX115" s="76"/>
      <c r="CY115" s="76"/>
      <c r="CZ115" s="76"/>
      <c r="DA115" s="76"/>
      <c r="DB115" s="76"/>
      <c r="DC115" s="76"/>
      <c r="DD115" s="76"/>
      <c r="DE115" s="76"/>
      <c r="DF115" s="76"/>
      <c r="DG115" s="76"/>
      <c r="DH115" s="76"/>
      <c r="DI115" s="76"/>
      <c r="DJ115" s="76"/>
      <c r="DK115" s="76"/>
      <c r="DL115" s="76"/>
      <c r="DM115" s="76"/>
      <c r="DN115" s="76"/>
      <c r="DO115" s="76"/>
      <c r="DP115" s="76"/>
      <c r="DQ115" s="76"/>
      <c r="DR115" s="76"/>
      <c r="DS115" s="76"/>
      <c r="DT115" s="76"/>
      <c r="DU115" s="76"/>
      <c r="DV115" s="76"/>
      <c r="DW115" s="76"/>
      <c r="DX115" s="76"/>
      <c r="DY115" s="76"/>
      <c r="DZ115" s="76"/>
      <c r="EA115" s="76"/>
      <c r="EB115" s="76"/>
      <c r="EC115" s="76"/>
      <c r="ED115" s="76"/>
      <c r="EE115" s="76"/>
      <c r="EF115" s="76"/>
      <c r="EG115" s="76"/>
      <c r="EH115" s="76"/>
      <c r="EI115" s="76"/>
      <c r="EJ115" s="76"/>
      <c r="EK115" s="76"/>
      <c r="EL115" s="76"/>
      <c r="EM115" s="76"/>
      <c r="EN115" s="76"/>
      <c r="EO115" s="76"/>
      <c r="EP115" s="76"/>
      <c r="EQ115" s="76"/>
      <c r="ER115" s="76"/>
      <c r="ES115" s="76"/>
      <c r="ET115" s="76"/>
      <c r="EU115" s="76"/>
      <c r="EV115" s="76"/>
      <c r="EW115" s="76"/>
      <c r="EX115" s="76"/>
      <c r="EY115" s="76"/>
      <c r="EZ115" s="76"/>
      <c r="FA115" s="76"/>
      <c r="FB115" s="76"/>
      <c r="FC115" s="76"/>
      <c r="FD115" s="76"/>
      <c r="FE115" s="76"/>
      <c r="FF115" s="76"/>
      <c r="FG115" s="76"/>
      <c r="FH115" s="76"/>
      <c r="FI115" s="76"/>
      <c r="FJ115" s="76"/>
      <c r="FK115" s="76"/>
      <c r="FL115" s="76"/>
      <c r="FM115" s="76"/>
      <c r="FN115" s="76"/>
      <c r="FO115" s="76"/>
      <c r="FP115" s="76"/>
      <c r="FQ115" s="76"/>
      <c r="FR115" s="76"/>
      <c r="FS115" s="76"/>
      <c r="FT115" s="76"/>
      <c r="FU115" s="76"/>
      <c r="FV115" s="76"/>
      <c r="FW115" s="76"/>
      <c r="FX115" s="76"/>
      <c r="FY115" s="76"/>
      <c r="FZ115" s="76"/>
      <c r="GA115" s="76"/>
      <c r="GB115" s="76"/>
      <c r="GC115" s="76"/>
      <c r="GD115" s="76"/>
      <c r="GE115" s="76"/>
      <c r="GF115" s="76"/>
      <c r="GG115" s="76"/>
      <c r="GH115" s="76"/>
      <c r="GI115" s="76"/>
      <c r="GJ115" s="76"/>
      <c r="GK115" s="76"/>
      <c r="GL115" s="76"/>
      <c r="GM115" s="76"/>
      <c r="GN115" s="76"/>
      <c r="GO115" s="76"/>
      <c r="GP115" s="76"/>
      <c r="GQ115" s="76"/>
      <c r="GR115" s="76"/>
      <c r="GS115" s="76"/>
      <c r="GT115" s="76"/>
      <c r="GU115" s="76"/>
      <c r="GV115" s="76"/>
      <c r="GW115" s="76"/>
      <c r="GX115" s="76"/>
      <c r="GY115" s="76"/>
      <c r="GZ115" s="76"/>
      <c r="HA115" s="76"/>
      <c r="HB115" s="76"/>
      <c r="HC115" s="76"/>
      <c r="HD115" s="76"/>
      <c r="HE115" s="76"/>
      <c r="HF115" s="76"/>
      <c r="HG115" s="76"/>
      <c r="HH115" s="76"/>
      <c r="HI115" s="76"/>
      <c r="HJ115" s="76"/>
      <c r="HK115" s="76"/>
      <c r="HL115" s="76"/>
      <c r="HM115" s="76"/>
      <c r="HN115" s="76"/>
      <c r="HO115" s="76"/>
      <c r="HP115" s="76"/>
      <c r="HQ115" s="76"/>
      <c r="HR115" s="76"/>
      <c r="HS115" s="76"/>
      <c r="HT115" s="76"/>
      <c r="HU115" s="76"/>
      <c r="HV115" s="76"/>
      <c r="HW115" s="76"/>
      <c r="HX115" s="76"/>
      <c r="HY115" s="76"/>
      <c r="HZ115" s="76"/>
      <c r="IA115" s="76"/>
      <c r="IB115" s="76"/>
      <c r="IC115" s="76"/>
      <c r="ID115" s="76"/>
      <c r="IE115" s="76"/>
      <c r="IF115" s="76"/>
      <c r="IG115" s="76"/>
      <c r="IH115" s="76"/>
      <c r="II115" s="76"/>
      <c r="IJ115" s="76"/>
      <c r="IK115" s="76"/>
      <c r="IL115" s="76"/>
      <c r="IM115" s="76"/>
      <c r="IN115" s="76"/>
      <c r="IO115" s="76"/>
      <c r="IP115" s="76"/>
      <c r="IQ115" s="76"/>
      <c r="IR115" s="76"/>
      <c r="IS115" s="76"/>
      <c r="IT115" s="76"/>
      <c r="IU115" s="76"/>
      <c r="IV115" s="76"/>
      <c r="IW115" s="76"/>
      <c r="IX115" s="76"/>
      <c r="IY115" s="76"/>
      <c r="IZ115" s="76"/>
      <c r="JA115" s="76"/>
      <c r="JB115" s="76"/>
      <c r="JC115" s="76"/>
      <c r="JD115" s="76"/>
      <c r="JE115" s="76"/>
      <c r="JF115" s="76"/>
      <c r="JG115" s="76"/>
      <c r="JH115" s="76"/>
      <c r="JI115" s="76"/>
      <c r="JJ115" s="76"/>
      <c r="JK115" s="76"/>
      <c r="JL115" s="76"/>
      <c r="JM115" s="76"/>
      <c r="JN115" s="76"/>
      <c r="JO115" s="76"/>
      <c r="JP115" s="76"/>
      <c r="JQ115" s="76"/>
      <c r="JR115" s="76"/>
      <c r="JS115" s="76"/>
      <c r="JT115" s="76"/>
      <c r="JU115" s="76"/>
      <c r="JV115" s="76"/>
      <c r="JW115" s="76"/>
      <c r="JX115" s="76"/>
      <c r="JY115" s="76"/>
      <c r="JZ115" s="76"/>
      <c r="KA115" s="76"/>
      <c r="KB115" s="76"/>
      <c r="KC115" s="76"/>
      <c r="KD115" s="76"/>
      <c r="KE115" s="76"/>
      <c r="KF115" s="76"/>
      <c r="KG115" s="76"/>
      <c r="KH115" s="76"/>
      <c r="KI115" s="76"/>
      <c r="KJ115" s="76"/>
      <c r="KK115" s="76"/>
      <c r="KL115" s="76"/>
      <c r="KM115" s="76"/>
      <c r="KN115" s="76"/>
      <c r="KO115" s="76"/>
      <c r="KP115" s="76"/>
      <c r="KQ115" s="76"/>
      <c r="KR115" s="76"/>
      <c r="KS115" s="76"/>
      <c r="KT115" s="76"/>
      <c r="KU115" s="76"/>
      <c r="KV115" s="76"/>
      <c r="KW115" s="76"/>
      <c r="KX115" s="76"/>
      <c r="KY115" s="76"/>
      <c r="KZ115" s="76"/>
      <c r="LA115" s="76"/>
      <c r="LB115" s="76"/>
      <c r="LC115" s="76"/>
      <c r="LD115" s="76"/>
      <c r="LE115" s="76"/>
      <c r="LF115" s="76"/>
      <c r="LG115" s="76"/>
      <c r="LH115" s="76"/>
      <c r="LI115" s="76"/>
      <c r="LJ115" s="76"/>
      <c r="LK115" s="76"/>
      <c r="LL115" s="76"/>
      <c r="LM115" s="76"/>
      <c r="LN115" s="76"/>
      <c r="LO115" s="76"/>
      <c r="LP115" s="76"/>
      <c r="LQ115" s="76"/>
      <c r="LR115" s="76"/>
      <c r="LS115" s="76"/>
      <c r="LT115" s="76"/>
      <c r="LU115" s="76"/>
      <c r="LV115" s="76"/>
      <c r="LW115" s="76"/>
      <c r="LX115" s="76"/>
      <c r="LY115" s="76"/>
      <c r="LZ115" s="76"/>
      <c r="MA115" s="76"/>
      <c r="MB115" s="76"/>
      <c r="MC115" s="76"/>
      <c r="MD115" s="76"/>
      <c r="ME115" s="76"/>
      <c r="MF115" s="76"/>
      <c r="MG115" s="76"/>
      <c r="MH115" s="76"/>
      <c r="MI115" s="76"/>
      <c r="MJ115" s="76"/>
      <c r="MK115" s="76"/>
      <c r="ML115" s="76"/>
      <c r="MM115" s="76"/>
      <c r="MN115" s="76"/>
      <c r="MO115" s="76"/>
      <c r="MP115" s="76"/>
      <c r="MQ115" s="76"/>
      <c r="MR115" s="76"/>
      <c r="MS115" s="76"/>
      <c r="MT115" s="76"/>
      <c r="MU115" s="76"/>
      <c r="MV115" s="76"/>
      <c r="MW115" s="76"/>
      <c r="MX115" s="76"/>
      <c r="MY115" s="76"/>
      <c r="MZ115" s="76"/>
      <c r="NA115" s="76"/>
      <c r="NB115" s="76"/>
      <c r="NC115" s="76"/>
      <c r="ND115" s="76"/>
      <c r="NE115" s="76"/>
      <c r="NF115" s="76"/>
      <c r="NG115" s="76"/>
      <c r="NH115" s="76"/>
      <c r="NI115" s="76"/>
      <c r="NJ115" s="76"/>
      <c r="NK115" s="76"/>
      <c r="NL115" s="76"/>
      <c r="NM115" s="76"/>
      <c r="NN115" s="76"/>
      <c r="NO115" s="76"/>
      <c r="NP115" s="76"/>
      <c r="NQ115" s="76"/>
      <c r="NR115" s="76"/>
      <c r="NS115" s="76"/>
      <c r="NT115" s="76"/>
      <c r="NU115" s="76"/>
      <c r="NV115" s="76"/>
      <c r="NW115" s="76"/>
      <c r="NX115" s="76"/>
      <c r="NY115" s="76"/>
      <c r="NZ115" s="76"/>
      <c r="OA115" s="76"/>
      <c r="OB115" s="76"/>
      <c r="OC115" s="76"/>
      <c r="OD115" s="76"/>
      <c r="OE115" s="76"/>
      <c r="OF115" s="76"/>
      <c r="OG115" s="76"/>
      <c r="OH115" s="76"/>
      <c r="OI115" s="76"/>
      <c r="OJ115" s="76"/>
      <c r="OK115" s="76"/>
      <c r="OL115" s="76"/>
      <c r="OM115" s="76"/>
      <c r="ON115" s="76"/>
      <c r="OO115" s="76"/>
      <c r="OP115" s="76"/>
      <c r="OQ115" s="76"/>
      <c r="OR115" s="76"/>
      <c r="OS115" s="76"/>
      <c r="OT115" s="76"/>
      <c r="OU115" s="76"/>
      <c r="OV115" s="76"/>
      <c r="OW115" s="76"/>
      <c r="OX115" s="76"/>
      <c r="OY115" s="76"/>
      <c r="OZ115" s="76"/>
      <c r="PA115" s="76"/>
      <c r="PB115" s="76"/>
      <c r="PC115" s="76"/>
      <c r="PD115" s="76"/>
      <c r="PE115" s="76"/>
      <c r="PF115" s="76"/>
      <c r="PG115" s="76"/>
      <c r="PH115" s="76"/>
      <c r="PI115" s="76"/>
      <c r="PJ115" s="76"/>
      <c r="PK115" s="76"/>
      <c r="PL115" s="76"/>
      <c r="PM115" s="76"/>
      <c r="PN115" s="76"/>
      <c r="PO115" s="76"/>
      <c r="PP115" s="76"/>
      <c r="PQ115" s="76"/>
      <c r="PR115" s="76"/>
      <c r="PS115" s="76"/>
      <c r="PT115" s="76"/>
      <c r="PU115" s="76"/>
      <c r="PV115" s="76"/>
      <c r="PW115" s="76"/>
      <c r="PX115" s="76"/>
      <c r="PY115" s="76"/>
      <c r="PZ115" s="76"/>
      <c r="QA115" s="76"/>
      <c r="QB115" s="76"/>
      <c r="QC115" s="76"/>
      <c r="QD115" s="76"/>
      <c r="QE115" s="76"/>
      <c r="QF115" s="76"/>
      <c r="QG115" s="76"/>
      <c r="QH115" s="76"/>
      <c r="QI115" s="76"/>
      <c r="QJ115" s="76"/>
      <c r="QK115" s="76"/>
      <c r="QL115" s="76"/>
      <c r="QM115" s="76"/>
      <c r="QN115" s="76"/>
      <c r="QO115" s="76"/>
      <c r="QP115" s="76"/>
      <c r="QQ115" s="76"/>
      <c r="QR115" s="76"/>
      <c r="QS115" s="76"/>
      <c r="QT115" s="76"/>
      <c r="QU115" s="76"/>
      <c r="QV115" s="76"/>
      <c r="QW115" s="76"/>
      <c r="QX115" s="76"/>
      <c r="QY115" s="76"/>
      <c r="QZ115" s="76"/>
      <c r="RA115" s="76"/>
      <c r="RB115" s="76"/>
      <c r="RC115" s="76"/>
      <c r="RD115" s="76"/>
      <c r="RE115" s="76"/>
      <c r="RF115" s="76"/>
      <c r="RG115" s="76"/>
      <c r="RH115" s="76"/>
      <c r="RI115" s="76"/>
      <c r="RJ115" s="76"/>
      <c r="RK115" s="76"/>
      <c r="RL115" s="76"/>
      <c r="RM115" s="76"/>
      <c r="RN115" s="76"/>
      <c r="RO115" s="76"/>
      <c r="RP115" s="76"/>
      <c r="RQ115" s="76"/>
      <c r="RR115" s="76"/>
      <c r="RS115" s="76"/>
      <c r="RT115" s="76"/>
      <c r="RU115" s="76"/>
      <c r="RV115" s="76"/>
      <c r="RW115" s="76"/>
      <c r="RX115" s="76"/>
      <c r="RY115" s="76"/>
      <c r="RZ115" s="76"/>
      <c r="SA115" s="76"/>
      <c r="SB115" s="76"/>
      <c r="SC115" s="76"/>
      <c r="SD115" s="76"/>
      <c r="SE115" s="76"/>
      <c r="SF115" s="76"/>
      <c r="SG115" s="76"/>
      <c r="SH115" s="76"/>
      <c r="SI115" s="76"/>
      <c r="SJ115" s="76"/>
      <c r="SK115" s="76"/>
      <c r="SL115" s="76"/>
      <c r="SM115" s="76"/>
      <c r="SN115" s="76"/>
      <c r="SO115" s="76"/>
      <c r="SP115" s="76"/>
      <c r="SQ115" s="76"/>
      <c r="SR115" s="76"/>
      <c r="SS115" s="76"/>
      <c r="ST115" s="76"/>
      <c r="SU115" s="76"/>
      <c r="SV115" s="76"/>
      <c r="SW115" s="76"/>
      <c r="SX115" s="76"/>
      <c r="SY115" s="76"/>
      <c r="SZ115" s="76"/>
      <c r="TA115" s="76"/>
      <c r="TB115" s="76"/>
      <c r="TC115" s="76"/>
      <c r="TD115" s="76"/>
      <c r="TE115" s="76"/>
      <c r="TF115" s="76"/>
      <c r="TG115" s="76"/>
      <c r="TH115" s="76"/>
      <c r="TI115" s="76"/>
      <c r="TJ115" s="76"/>
      <c r="TK115" s="76"/>
      <c r="TL115" s="76"/>
      <c r="TM115" s="76"/>
      <c r="TN115" s="76"/>
      <c r="TO115" s="76"/>
      <c r="TP115" s="76"/>
      <c r="TQ115" s="76"/>
      <c r="TR115" s="76"/>
      <c r="TS115" s="76"/>
      <c r="TT115" s="76"/>
      <c r="TU115" s="76"/>
      <c r="TV115" s="76"/>
      <c r="TW115" s="76"/>
      <c r="TX115" s="76"/>
      <c r="TY115" s="76"/>
      <c r="TZ115" s="76"/>
      <c r="UA115" s="76"/>
      <c r="UB115" s="76"/>
      <c r="UC115" s="76"/>
      <c r="UD115" s="76"/>
      <c r="UE115" s="76"/>
      <c r="UF115" s="76"/>
      <c r="UG115" s="76"/>
      <c r="UH115" s="76"/>
      <c r="UI115" s="76"/>
      <c r="UJ115" s="76"/>
      <c r="UK115" s="76"/>
      <c r="UL115" s="76"/>
      <c r="UM115" s="76"/>
      <c r="UN115" s="76"/>
      <c r="UO115" s="76"/>
      <c r="UP115" s="76"/>
      <c r="UQ115" s="76"/>
      <c r="UR115" s="76"/>
      <c r="US115" s="76"/>
      <c r="UT115" s="76"/>
      <c r="UU115" s="76"/>
      <c r="UV115" s="76"/>
      <c r="UW115" s="76"/>
      <c r="UX115" s="76"/>
      <c r="UY115" s="76"/>
      <c r="UZ115" s="76"/>
      <c r="VA115" s="76"/>
      <c r="VB115" s="76"/>
      <c r="VC115" s="76"/>
      <c r="VD115" s="76"/>
      <c r="VE115" s="76"/>
      <c r="VF115" s="76"/>
      <c r="VG115" s="76"/>
      <c r="VH115" s="76"/>
      <c r="VI115" s="76"/>
      <c r="VJ115" s="76"/>
      <c r="VK115" s="76"/>
      <c r="VL115" s="76"/>
      <c r="VM115" s="76"/>
      <c r="VN115" s="76"/>
      <c r="VO115" s="76"/>
      <c r="VP115" s="76"/>
      <c r="VQ115" s="76"/>
      <c r="VR115" s="76"/>
      <c r="VS115" s="76"/>
      <c r="VT115" s="76"/>
      <c r="VU115" s="76"/>
      <c r="VV115" s="76"/>
      <c r="VW115" s="76"/>
      <c r="VX115" s="76"/>
      <c r="VY115" s="76"/>
      <c r="VZ115" s="76"/>
      <c r="WA115" s="76"/>
      <c r="WB115" s="76"/>
      <c r="WC115" s="76"/>
      <c r="WD115" s="76"/>
      <c r="WE115" s="76"/>
      <c r="WF115" s="76"/>
      <c r="WG115" s="76"/>
      <c r="WH115" s="76"/>
      <c r="WI115" s="76"/>
      <c r="WJ115" s="76"/>
      <c r="WK115" s="76"/>
      <c r="WL115" s="76"/>
      <c r="WM115" s="76"/>
      <c r="WN115" s="76"/>
      <c r="WO115" s="76"/>
      <c r="WP115" s="76"/>
      <c r="WQ115" s="76"/>
      <c r="WR115" s="76"/>
      <c r="WS115" s="76"/>
      <c r="WT115" s="76"/>
      <c r="WU115" s="76"/>
      <c r="WV115" s="76"/>
      <c r="WW115" s="76"/>
      <c r="WX115" s="76"/>
      <c r="WY115" s="76"/>
      <c r="WZ115" s="76"/>
      <c r="XA115" s="76"/>
      <c r="XB115" s="76"/>
      <c r="XC115" s="76"/>
      <c r="XD115" s="76"/>
      <c r="XE115" s="76"/>
      <c r="XF115" s="76"/>
      <c r="XG115" s="76"/>
      <c r="XH115" s="76"/>
      <c r="XI115" s="76"/>
      <c r="XJ115" s="76"/>
      <c r="XK115" s="76"/>
      <c r="XL115" s="76"/>
      <c r="XM115" s="76"/>
      <c r="XN115" s="76"/>
      <c r="XO115" s="76"/>
      <c r="XP115" s="76"/>
      <c r="XQ115" s="76"/>
      <c r="XR115" s="76"/>
      <c r="XS115" s="76"/>
      <c r="XT115" s="76"/>
      <c r="XU115" s="76"/>
      <c r="XV115" s="76"/>
      <c r="XW115" s="76"/>
      <c r="XX115" s="76"/>
      <c r="XY115" s="76"/>
      <c r="XZ115" s="76"/>
      <c r="YA115" s="76"/>
      <c r="YB115" s="76"/>
      <c r="YC115" s="76"/>
      <c r="YD115" s="76"/>
      <c r="YE115" s="76"/>
      <c r="YF115" s="76"/>
      <c r="YG115" s="76"/>
      <c r="YH115" s="76"/>
      <c r="YI115" s="76"/>
      <c r="YJ115" s="76"/>
      <c r="YK115" s="76"/>
      <c r="YL115" s="76"/>
      <c r="YM115" s="76"/>
      <c r="YN115" s="76"/>
      <c r="YO115" s="76"/>
      <c r="YP115" s="76"/>
      <c r="YQ115" s="76"/>
      <c r="YR115" s="76"/>
      <c r="YS115" s="76"/>
      <c r="YT115" s="76"/>
      <c r="YU115" s="76"/>
      <c r="YV115" s="76"/>
      <c r="YW115" s="76"/>
      <c r="YX115" s="76"/>
      <c r="YY115" s="76"/>
      <c r="YZ115" s="76"/>
      <c r="ZA115" s="76"/>
      <c r="ZB115" s="76"/>
      <c r="ZC115" s="76"/>
      <c r="ZD115" s="76"/>
      <c r="ZE115" s="76"/>
      <c r="ZF115" s="76"/>
      <c r="ZG115" s="76"/>
      <c r="ZH115" s="76"/>
      <c r="ZI115" s="76"/>
      <c r="ZJ115" s="76"/>
      <c r="ZK115" s="76"/>
      <c r="ZL115" s="76"/>
      <c r="ZM115" s="76"/>
      <c r="ZN115" s="76"/>
      <c r="ZO115" s="76"/>
      <c r="ZP115" s="76"/>
      <c r="ZQ115" s="76"/>
      <c r="ZR115" s="76"/>
      <c r="ZS115" s="76"/>
      <c r="ZT115" s="76"/>
      <c r="ZU115" s="76"/>
      <c r="ZV115" s="76"/>
      <c r="ZW115" s="76"/>
      <c r="ZX115" s="76"/>
      <c r="ZY115" s="76"/>
      <c r="ZZ115" s="76"/>
      <c r="AAA115" s="76"/>
      <c r="AAB115" s="76"/>
      <c r="AAC115" s="76"/>
      <c r="AAD115" s="76"/>
      <c r="AAE115" s="76"/>
      <c r="AAF115" s="76"/>
      <c r="AAG115" s="76"/>
      <c r="AAH115" s="76"/>
      <c r="AAI115" s="76"/>
      <c r="AAJ115" s="76"/>
      <c r="AAK115" s="76"/>
      <c r="AAL115" s="76"/>
      <c r="AAM115" s="76"/>
      <c r="AAN115" s="76"/>
      <c r="AAO115" s="76"/>
      <c r="AAP115" s="76"/>
      <c r="AAQ115" s="76"/>
      <c r="AAR115" s="76"/>
      <c r="AAS115" s="76"/>
      <c r="AAT115" s="76"/>
      <c r="AAU115" s="76"/>
      <c r="AAV115" s="76"/>
      <c r="AAW115" s="76"/>
      <c r="AAX115" s="76"/>
      <c r="AAY115" s="76"/>
      <c r="AAZ115" s="76"/>
      <c r="ABA115" s="76"/>
      <c r="ABB115" s="76"/>
      <c r="ABC115" s="76"/>
      <c r="ABD115" s="76"/>
      <c r="ABE115" s="76"/>
      <c r="ABF115" s="76"/>
      <c r="ABG115" s="76"/>
      <c r="ABH115" s="76"/>
      <c r="ABI115" s="76"/>
      <c r="ABJ115" s="76"/>
      <c r="ABK115" s="76"/>
      <c r="ABL115" s="76"/>
      <c r="ABM115" s="76"/>
      <c r="ABN115" s="76"/>
      <c r="ABO115" s="76"/>
      <c r="ABP115" s="76"/>
      <c r="ABQ115" s="76"/>
      <c r="ABR115" s="76"/>
      <c r="ABS115" s="76"/>
      <c r="ABT115" s="76"/>
      <c r="ABU115" s="76"/>
      <c r="ABV115" s="76"/>
      <c r="ABW115" s="76"/>
      <c r="ABX115" s="76"/>
      <c r="ABY115" s="76"/>
      <c r="ABZ115" s="76"/>
      <c r="ACA115" s="76"/>
      <c r="ACB115" s="76"/>
      <c r="ACC115" s="76"/>
      <c r="ACD115" s="76"/>
      <c r="ACE115" s="76"/>
      <c r="ACF115" s="76"/>
      <c r="ACG115" s="76"/>
      <c r="ACH115" s="76"/>
      <c r="ACI115" s="76"/>
      <c r="ACJ115" s="76"/>
      <c r="ACK115" s="76"/>
      <c r="ACL115" s="76"/>
      <c r="ACM115" s="76"/>
      <c r="ACN115" s="76"/>
      <c r="ACO115" s="76"/>
      <c r="ACP115" s="76"/>
      <c r="ACQ115" s="76"/>
      <c r="ACR115" s="76"/>
      <c r="ACS115" s="76"/>
      <c r="ACT115" s="76"/>
      <c r="ACU115" s="76"/>
      <c r="ACV115" s="76"/>
      <c r="ACW115" s="76"/>
      <c r="ACX115" s="76"/>
      <c r="ACY115" s="76"/>
      <c r="ACZ115" s="76"/>
      <c r="ADA115" s="76"/>
      <c r="ADB115" s="76"/>
      <c r="ADC115" s="76"/>
      <c r="ADD115" s="76"/>
      <c r="ADE115" s="76"/>
      <c r="ADF115" s="76"/>
      <c r="ADG115" s="76"/>
      <c r="ADH115" s="76"/>
      <c r="ADI115" s="76"/>
      <c r="ADJ115" s="76"/>
      <c r="ADK115" s="76"/>
      <c r="ADL115" s="76"/>
      <c r="ADM115" s="76"/>
      <c r="ADN115" s="76"/>
      <c r="ADO115" s="76"/>
      <c r="ADP115" s="76"/>
      <c r="ADQ115" s="76"/>
      <c r="ADR115" s="76"/>
      <c r="ADS115" s="76"/>
      <c r="ADT115" s="76"/>
      <c r="ADU115" s="76"/>
      <c r="ADV115" s="76"/>
      <c r="ADW115" s="76"/>
      <c r="ADX115" s="76"/>
      <c r="ADY115" s="76"/>
      <c r="ADZ115" s="76"/>
      <c r="AEA115" s="76"/>
      <c r="AEB115" s="76"/>
      <c r="AEC115" s="76"/>
      <c r="AED115" s="76"/>
      <c r="AEE115" s="76"/>
      <c r="AEF115" s="76"/>
      <c r="AEG115" s="76"/>
      <c r="AEH115" s="76"/>
      <c r="AEI115" s="76"/>
      <c r="AEJ115" s="76"/>
      <c r="AEK115" s="76"/>
      <c r="AEL115" s="76"/>
      <c r="AEM115" s="76"/>
      <c r="AEN115" s="76"/>
      <c r="AEO115" s="76"/>
      <c r="AEP115" s="76"/>
      <c r="AEQ115" s="76"/>
      <c r="AER115" s="76"/>
      <c r="AES115" s="76"/>
      <c r="AET115" s="76"/>
      <c r="AEU115" s="76"/>
      <c r="AEV115" s="76"/>
      <c r="AEW115" s="76"/>
      <c r="AEX115" s="76"/>
      <c r="AEY115" s="76"/>
      <c r="AEZ115" s="76"/>
      <c r="AFA115" s="76"/>
      <c r="AFB115" s="76"/>
      <c r="AFC115" s="76"/>
      <c r="AFD115" s="76"/>
      <c r="AFE115" s="76"/>
      <c r="AFF115" s="76"/>
      <c r="AFG115" s="76"/>
      <c r="AFH115" s="76"/>
      <c r="AFI115" s="76"/>
      <c r="AFJ115" s="76"/>
      <c r="AFK115" s="76"/>
      <c r="AFL115" s="76"/>
      <c r="AFM115" s="76"/>
      <c r="AFN115" s="76"/>
      <c r="AFO115" s="76"/>
      <c r="AFP115" s="76"/>
      <c r="AFQ115" s="76"/>
      <c r="AFR115" s="76"/>
      <c r="AFS115" s="76"/>
      <c r="AFT115" s="76"/>
      <c r="AFU115" s="76"/>
      <c r="AFV115" s="76"/>
      <c r="AFW115" s="76"/>
      <c r="AFX115" s="76"/>
      <c r="AFY115" s="76"/>
      <c r="AFZ115" s="76"/>
      <c r="AGA115" s="76"/>
      <c r="AGB115" s="76"/>
      <c r="AGC115" s="76"/>
      <c r="AGD115" s="76"/>
      <c r="AGE115" s="76"/>
      <c r="AGF115" s="76"/>
      <c r="AGG115" s="76"/>
      <c r="AGH115" s="76"/>
      <c r="AGI115" s="76"/>
      <c r="AGJ115" s="76"/>
      <c r="AGK115" s="76"/>
      <c r="AGL115" s="76"/>
      <c r="AGM115" s="76"/>
      <c r="AGN115" s="76"/>
      <c r="AGO115" s="76"/>
      <c r="AGP115" s="76"/>
      <c r="AGQ115" s="76"/>
      <c r="AGR115" s="76"/>
      <c r="AGS115" s="76"/>
      <c r="AGT115" s="76"/>
      <c r="AGU115" s="76"/>
      <c r="AGV115" s="76"/>
      <c r="AGW115" s="76"/>
      <c r="AGX115" s="76"/>
      <c r="AGY115" s="76"/>
      <c r="AGZ115" s="76"/>
      <c r="AHA115" s="76"/>
      <c r="AHB115" s="76"/>
      <c r="AHC115" s="76"/>
      <c r="AHD115" s="76"/>
      <c r="AHE115" s="76"/>
      <c r="AHF115" s="76"/>
      <c r="AHG115" s="76"/>
      <c r="AHH115" s="76"/>
      <c r="AHI115" s="76"/>
      <c r="AHJ115" s="76"/>
      <c r="AHK115" s="76"/>
      <c r="AHL115" s="76"/>
      <c r="AHM115" s="76"/>
      <c r="AHN115" s="76"/>
      <c r="AHO115" s="76"/>
      <c r="AHP115" s="76"/>
      <c r="AHQ115" s="76"/>
      <c r="AHR115" s="76"/>
      <c r="AHS115" s="76"/>
      <c r="AHT115" s="76"/>
      <c r="AHU115" s="76"/>
      <c r="AHV115" s="76"/>
      <c r="AHW115" s="76"/>
      <c r="AHX115" s="76"/>
      <c r="AHY115" s="76"/>
      <c r="AHZ115" s="76"/>
      <c r="AIA115" s="76"/>
      <c r="AIB115" s="76"/>
      <c r="AIC115" s="76"/>
      <c r="AID115" s="76"/>
      <c r="AIE115" s="76"/>
      <c r="AIF115" s="76"/>
      <c r="AIG115" s="76"/>
      <c r="AIH115" s="76"/>
      <c r="AII115" s="76"/>
      <c r="AIJ115" s="76"/>
      <c r="AIK115" s="76"/>
      <c r="AIL115" s="76"/>
      <c r="AIM115" s="76"/>
      <c r="AIN115" s="76"/>
      <c r="AIO115" s="76"/>
      <c r="AIP115" s="76"/>
      <c r="AIQ115" s="76"/>
      <c r="AIR115" s="76"/>
      <c r="AIS115" s="76"/>
      <c r="AIT115" s="76"/>
      <c r="AIU115" s="76"/>
      <c r="AIV115" s="76"/>
      <c r="AIW115" s="76"/>
      <c r="AIX115" s="76"/>
      <c r="AIY115" s="76"/>
      <c r="AIZ115" s="76"/>
      <c r="AJA115" s="76"/>
      <c r="AJB115" s="76"/>
      <c r="AJC115" s="76"/>
      <c r="AJD115" s="76"/>
      <c r="AJE115" s="76"/>
      <c r="AJF115" s="76"/>
      <c r="AJG115" s="76"/>
      <c r="AJH115" s="76"/>
      <c r="AJI115" s="76"/>
      <c r="AJJ115" s="76"/>
      <c r="AJK115" s="76"/>
      <c r="AJL115" s="76"/>
      <c r="AJM115" s="76"/>
      <c r="AJN115" s="76"/>
      <c r="AJO115" s="76"/>
      <c r="AJP115" s="76"/>
      <c r="AJQ115" s="76"/>
      <c r="AJR115" s="76"/>
      <c r="AJS115" s="76"/>
      <c r="AJT115" s="76"/>
      <c r="AJU115" s="76"/>
      <c r="AJV115" s="76"/>
      <c r="AJW115" s="76"/>
      <c r="AJX115" s="76"/>
      <c r="AJY115" s="76"/>
      <c r="AJZ115" s="76"/>
      <c r="AKA115" s="76"/>
      <c r="AKB115" s="76"/>
      <c r="AKC115" s="76"/>
      <c r="AKD115" s="76"/>
      <c r="AKE115" s="76"/>
      <c r="AKF115" s="76"/>
      <c r="AKG115" s="76"/>
      <c r="AKH115" s="76"/>
      <c r="AKI115" s="76"/>
      <c r="AKJ115" s="76"/>
      <c r="AKK115" s="76"/>
      <c r="AKL115" s="76"/>
      <c r="AKM115" s="76"/>
      <c r="AKN115" s="76"/>
      <c r="AKO115" s="76"/>
      <c r="AKP115" s="76"/>
      <c r="AKQ115" s="76"/>
      <c r="AKR115" s="76"/>
      <c r="AKS115" s="76"/>
      <c r="AKT115" s="76"/>
      <c r="AKU115" s="76"/>
      <c r="AKV115" s="76"/>
      <c r="AKW115" s="76"/>
      <c r="AKX115" s="76"/>
      <c r="AKY115" s="76"/>
      <c r="AKZ115" s="76"/>
      <c r="ALA115" s="76"/>
      <c r="ALB115" s="76"/>
      <c r="ALC115" s="76"/>
      <c r="ALD115" s="76"/>
      <c r="ALE115" s="76"/>
      <c r="ALF115" s="76"/>
      <c r="ALG115" s="76"/>
      <c r="ALH115" s="76"/>
      <c r="ALI115" s="76"/>
      <c r="ALJ115" s="76"/>
      <c r="ALK115" s="76"/>
      <c r="ALL115" s="76"/>
      <c r="ALM115" s="76"/>
      <c r="ALN115" s="76"/>
      <c r="ALO115" s="76"/>
      <c r="ALP115" s="76"/>
      <c r="ALQ115" s="76"/>
      <c r="ALR115" s="76"/>
      <c r="ALS115" s="76"/>
      <c r="ALT115" s="76"/>
      <c r="ALU115" s="76"/>
      <c r="ALV115" s="76"/>
      <c r="ALW115" s="76"/>
      <c r="ALX115" s="76"/>
      <c r="ALY115" s="76"/>
      <c r="ALZ115" s="76"/>
      <c r="AMA115" s="76"/>
      <c r="AMB115" s="76"/>
      <c r="AMC115" s="76"/>
      <c r="AMD115" s="76"/>
      <c r="AME115" s="76"/>
      <c r="AMF115" s="76"/>
      <c r="AMG115" s="76"/>
      <c r="AMH115" s="76"/>
      <c r="AMI115" s="76"/>
      <c r="AMJ115" s="76"/>
      <c r="AMK115" s="76"/>
      <c r="AML115" s="76"/>
      <c r="AMM115" s="76"/>
      <c r="AMN115" s="76"/>
      <c r="AMO115" s="76"/>
      <c r="AMP115" s="76"/>
      <c r="AMQ115" s="76"/>
      <c r="AMR115" s="76"/>
      <c r="AMS115" s="76"/>
      <c r="AMT115" s="76"/>
      <c r="AMU115" s="76"/>
      <c r="AMV115" s="76"/>
      <c r="AMW115" s="76"/>
      <c r="AMX115" s="76"/>
      <c r="AMY115" s="76"/>
      <c r="AMZ115" s="76"/>
      <c r="ANA115" s="76"/>
      <c r="ANB115" s="76"/>
      <c r="ANC115" s="76"/>
      <c r="AND115" s="76"/>
      <c r="ANE115" s="76"/>
      <c r="ANF115" s="76"/>
      <c r="ANG115" s="76"/>
      <c r="ANH115" s="76"/>
      <c r="ANI115" s="76"/>
      <c r="ANJ115" s="76"/>
      <c r="ANK115" s="76"/>
      <c r="ANL115" s="76"/>
      <c r="ANM115" s="76"/>
      <c r="ANN115" s="76"/>
      <c r="ANO115" s="76"/>
      <c r="ANP115" s="76"/>
      <c r="ANQ115" s="76"/>
      <c r="ANR115" s="76"/>
      <c r="ANS115" s="76"/>
      <c r="ANT115" s="76"/>
      <c r="ANU115" s="76"/>
      <c r="ANV115" s="76"/>
      <c r="ANW115" s="76"/>
      <c r="ANX115" s="76"/>
      <c r="ANY115" s="76"/>
      <c r="ANZ115" s="76"/>
      <c r="AOA115" s="76"/>
      <c r="AOB115" s="76"/>
      <c r="AOC115" s="76"/>
      <c r="AOD115" s="76"/>
      <c r="AOE115" s="76"/>
      <c r="AOF115" s="76"/>
      <c r="AOG115" s="76"/>
      <c r="AOH115" s="76"/>
      <c r="AOI115" s="76"/>
      <c r="AOJ115" s="76"/>
      <c r="AOK115" s="76"/>
      <c r="AOL115" s="76"/>
      <c r="AOM115" s="76"/>
      <c r="AON115" s="76"/>
      <c r="AOO115" s="76"/>
      <c r="AOP115" s="76"/>
      <c r="AOQ115" s="76"/>
      <c r="AOR115" s="76"/>
      <c r="AOS115" s="76"/>
      <c r="AOT115" s="76"/>
      <c r="AOU115" s="76"/>
      <c r="AOV115" s="76"/>
      <c r="AOW115" s="76"/>
      <c r="AOX115" s="76"/>
      <c r="AOY115" s="76"/>
      <c r="AOZ115" s="76"/>
      <c r="APA115" s="76"/>
      <c r="APB115" s="76"/>
      <c r="APC115" s="76"/>
      <c r="APD115" s="76"/>
      <c r="APE115" s="76"/>
      <c r="APF115" s="76"/>
      <c r="APG115" s="76"/>
      <c r="APH115" s="76"/>
      <c r="API115" s="76"/>
      <c r="APJ115" s="76"/>
      <c r="APK115" s="76"/>
      <c r="APL115" s="76"/>
      <c r="APM115" s="76"/>
      <c r="APN115" s="76"/>
      <c r="APO115" s="76"/>
      <c r="APP115" s="76"/>
      <c r="APQ115" s="76"/>
      <c r="APR115" s="76"/>
      <c r="APS115" s="76"/>
      <c r="APT115" s="76"/>
      <c r="APU115" s="76"/>
      <c r="APV115" s="76"/>
      <c r="APW115" s="76"/>
      <c r="APX115" s="76"/>
      <c r="APY115" s="76"/>
      <c r="APZ115" s="76"/>
      <c r="AQA115" s="76"/>
      <c r="AQB115" s="76"/>
      <c r="AQC115" s="76"/>
      <c r="AQD115" s="76"/>
      <c r="AQE115" s="76"/>
      <c r="AQF115" s="76"/>
      <c r="AQG115" s="76"/>
      <c r="AQH115" s="76"/>
      <c r="AQI115" s="76"/>
      <c r="AQJ115" s="76"/>
      <c r="AQK115" s="76"/>
      <c r="AQL115" s="76"/>
      <c r="AQM115" s="76"/>
      <c r="AQN115" s="76"/>
      <c r="AQO115" s="76"/>
      <c r="AQP115" s="76"/>
      <c r="AQQ115" s="76"/>
      <c r="AQR115" s="76"/>
      <c r="AQS115" s="76"/>
      <c r="AQT115" s="76"/>
      <c r="AQU115" s="76"/>
      <c r="AQV115" s="76"/>
      <c r="AQW115" s="76"/>
      <c r="AQX115" s="76"/>
      <c r="AQY115" s="76"/>
      <c r="AQZ115" s="76"/>
      <c r="ARA115" s="76"/>
      <c r="ARB115" s="76"/>
      <c r="ARC115" s="76"/>
      <c r="ARD115" s="76"/>
      <c r="ARE115" s="76"/>
      <c r="ARF115" s="76"/>
      <c r="ARG115" s="76"/>
      <c r="ARH115" s="76"/>
      <c r="ARI115" s="76"/>
      <c r="ARJ115" s="76"/>
      <c r="ARK115" s="76"/>
      <c r="ARL115" s="76"/>
      <c r="ARM115" s="76"/>
      <c r="ARN115" s="76"/>
      <c r="ARO115" s="76"/>
      <c r="ARP115" s="76"/>
      <c r="ARQ115" s="76"/>
      <c r="ARR115" s="76"/>
      <c r="ARS115" s="76"/>
      <c r="ART115" s="76"/>
      <c r="ARU115" s="76"/>
      <c r="ARV115" s="76"/>
      <c r="ARW115" s="76"/>
      <c r="ARX115" s="76"/>
      <c r="ARY115" s="76"/>
      <c r="ARZ115" s="76"/>
      <c r="ASA115" s="76"/>
      <c r="ASB115" s="76"/>
      <c r="ASC115" s="76"/>
      <c r="ASD115" s="76"/>
      <c r="ASE115" s="76"/>
      <c r="ASF115" s="76"/>
      <c r="ASG115" s="76"/>
      <c r="ASH115" s="76"/>
      <c r="ASI115" s="76"/>
      <c r="ASJ115" s="76"/>
      <c r="ASK115" s="76"/>
      <c r="ASL115" s="76"/>
      <c r="ASM115" s="76"/>
      <c r="ASN115" s="76"/>
      <c r="ASO115" s="76"/>
      <c r="ASP115" s="76"/>
      <c r="ASQ115" s="76"/>
      <c r="ASR115" s="76"/>
      <c r="ASS115" s="76"/>
      <c r="AST115" s="76"/>
      <c r="ASU115" s="76"/>
      <c r="ASV115" s="76"/>
      <c r="ASW115" s="76"/>
      <c r="ASX115" s="76"/>
      <c r="ASY115" s="76"/>
      <c r="ASZ115" s="76"/>
      <c r="ATA115" s="76"/>
      <c r="ATB115" s="76"/>
      <c r="ATC115" s="76"/>
      <c r="ATD115" s="76"/>
      <c r="ATE115" s="76"/>
      <c r="ATF115" s="76"/>
      <c r="ATG115" s="76"/>
      <c r="ATH115" s="76"/>
      <c r="ATI115" s="76"/>
      <c r="ATJ115" s="76"/>
      <c r="ATK115" s="76"/>
      <c r="ATL115" s="76"/>
      <c r="ATM115" s="76"/>
      <c r="ATN115" s="76"/>
      <c r="ATO115" s="76"/>
      <c r="ATP115" s="76"/>
      <c r="ATQ115" s="76"/>
      <c r="ATR115" s="76"/>
      <c r="ATS115" s="76"/>
      <c r="ATT115" s="76"/>
      <c r="ATU115" s="76"/>
      <c r="ATV115" s="76"/>
      <c r="ATW115" s="76"/>
      <c r="ATX115" s="76"/>
      <c r="ATY115" s="76"/>
      <c r="ATZ115" s="76"/>
      <c r="AUA115" s="76"/>
      <c r="AUB115" s="76"/>
      <c r="AUC115" s="76"/>
      <c r="AUD115" s="76"/>
      <c r="AUE115" s="76"/>
      <c r="AUF115" s="76"/>
      <c r="AUG115" s="76"/>
      <c r="AUH115" s="76"/>
      <c r="AUI115" s="76"/>
      <c r="AUJ115" s="76"/>
      <c r="AUK115" s="76"/>
      <c r="AUL115" s="76"/>
      <c r="AUM115" s="76"/>
      <c r="AUN115" s="76"/>
      <c r="AUO115" s="76"/>
      <c r="AUP115" s="76"/>
      <c r="AUQ115" s="76"/>
      <c r="AUR115" s="76"/>
      <c r="AUS115" s="76"/>
      <c r="AUT115" s="76"/>
      <c r="AUU115" s="76"/>
      <c r="AUV115" s="76"/>
      <c r="AUW115" s="76"/>
      <c r="AUX115" s="76"/>
      <c r="AUY115" s="76"/>
      <c r="AUZ115" s="76"/>
      <c r="AVA115" s="76"/>
      <c r="AVB115" s="76"/>
      <c r="AVC115" s="76"/>
      <c r="AVD115" s="76"/>
      <c r="AVE115" s="76"/>
      <c r="AVF115" s="76"/>
      <c r="AVG115" s="76"/>
      <c r="AVH115" s="76"/>
      <c r="AVI115" s="76"/>
      <c r="AVJ115" s="76"/>
      <c r="AVK115" s="76"/>
      <c r="AVL115" s="76"/>
      <c r="AVM115" s="76"/>
      <c r="AVN115" s="76"/>
      <c r="AVO115" s="76"/>
      <c r="AVP115" s="76"/>
      <c r="AVQ115" s="76"/>
      <c r="AVR115" s="76"/>
      <c r="AVS115" s="76"/>
      <c r="AVT115" s="76"/>
      <c r="AVU115" s="76"/>
      <c r="AVV115" s="76"/>
      <c r="AVW115" s="76"/>
      <c r="AVX115" s="76"/>
      <c r="AVY115" s="76"/>
      <c r="AVZ115" s="76"/>
      <c r="AWA115" s="76"/>
      <c r="AWB115" s="76"/>
      <c r="AWC115" s="76"/>
      <c r="AWD115" s="76"/>
      <c r="AWE115" s="76"/>
      <c r="AWF115" s="76"/>
      <c r="AWG115" s="76"/>
      <c r="AWH115" s="76"/>
      <c r="AWI115" s="76"/>
      <c r="AWJ115" s="76"/>
      <c r="AWK115" s="76"/>
      <c r="AWL115" s="76"/>
      <c r="AWM115" s="76"/>
      <c r="AWN115" s="76"/>
      <c r="AWO115" s="76"/>
      <c r="AWP115" s="76"/>
      <c r="AWQ115" s="76"/>
      <c r="AWR115" s="76"/>
      <c r="AWS115" s="76"/>
      <c r="AWT115" s="76"/>
      <c r="AWU115" s="76"/>
      <c r="AWV115" s="76"/>
      <c r="AWW115" s="76"/>
      <c r="AWX115" s="76"/>
      <c r="AWY115" s="76"/>
      <c r="AWZ115" s="76"/>
      <c r="AXA115" s="76"/>
      <c r="AXB115" s="76"/>
      <c r="AXC115" s="76"/>
      <c r="AXD115" s="76"/>
      <c r="AXE115" s="76"/>
      <c r="AXF115" s="76"/>
      <c r="AXG115" s="76"/>
    </row>
    <row r="116" spans="1:16275" s="13" customFormat="1" ht="56.25" x14ac:dyDescent="0.25">
      <c r="A116" s="288" t="s">
        <v>250</v>
      </c>
      <c r="B116" s="289"/>
      <c r="C116" s="290"/>
      <c r="D116" s="187"/>
      <c r="E116" s="187"/>
      <c r="F116" s="120" t="s">
        <v>4</v>
      </c>
      <c r="G116" s="120" t="s">
        <v>4</v>
      </c>
      <c r="H116" s="32" t="s">
        <v>212</v>
      </c>
      <c r="I116" s="120" t="s">
        <v>4</v>
      </c>
      <c r="J116" s="120" t="s">
        <v>4</v>
      </c>
      <c r="K116" s="120" t="s">
        <v>4</v>
      </c>
      <c r="L116" s="120" t="s">
        <v>4</v>
      </c>
      <c r="M116" s="120" t="s">
        <v>4</v>
      </c>
      <c r="N116" s="105"/>
      <c r="O116" s="105" t="s">
        <v>11</v>
      </c>
      <c r="P116" s="119"/>
      <c r="Q116" s="27"/>
      <c r="R116" s="105"/>
      <c r="S116" s="105" t="s">
        <v>11</v>
      </c>
      <c r="T116" s="119"/>
      <c r="U116" s="27"/>
      <c r="V116" s="105"/>
      <c r="W116" s="105" t="s">
        <v>11</v>
      </c>
      <c r="X116" s="144"/>
      <c r="Y116" s="145"/>
    </row>
    <row r="117" spans="1:16275" s="13" customFormat="1" ht="59.45" customHeight="1" x14ac:dyDescent="0.25">
      <c r="A117" s="180" t="s">
        <v>251</v>
      </c>
      <c r="B117" s="181"/>
      <c r="C117" s="182"/>
      <c r="D117" s="188"/>
      <c r="E117" s="188"/>
      <c r="F117" s="120" t="s">
        <v>4</v>
      </c>
      <c r="G117" s="120" t="s">
        <v>4</v>
      </c>
      <c r="H117" s="32" t="s">
        <v>210</v>
      </c>
      <c r="I117" s="120" t="s">
        <v>4</v>
      </c>
      <c r="J117" s="120" t="s">
        <v>4</v>
      </c>
      <c r="K117" s="120" t="s">
        <v>4</v>
      </c>
      <c r="L117" s="120" t="s">
        <v>4</v>
      </c>
      <c r="M117" s="120" t="s">
        <v>4</v>
      </c>
      <c r="N117" s="27" t="s">
        <v>11</v>
      </c>
      <c r="O117" s="119"/>
      <c r="P117" s="119"/>
      <c r="Q117" s="27"/>
      <c r="R117" s="27" t="s">
        <v>11</v>
      </c>
      <c r="S117" s="27"/>
      <c r="T117" s="119"/>
      <c r="U117" s="27"/>
      <c r="V117" s="27" t="s">
        <v>11</v>
      </c>
      <c r="W117" s="77"/>
      <c r="X117" s="144"/>
      <c r="Y117" s="145"/>
    </row>
    <row r="118" spans="1:16275" s="15" customFormat="1" ht="84.75" customHeight="1" x14ac:dyDescent="0.25">
      <c r="A118" s="222" t="s">
        <v>202</v>
      </c>
      <c r="B118" s="223"/>
      <c r="C118" s="224"/>
      <c r="D118" s="16" t="s">
        <v>76</v>
      </c>
      <c r="E118" s="186" t="s">
        <v>130</v>
      </c>
      <c r="F118" s="186" t="s">
        <v>209</v>
      </c>
      <c r="G118" s="17">
        <v>43101</v>
      </c>
      <c r="H118" s="17">
        <v>44196</v>
      </c>
      <c r="I118" s="16" t="s">
        <v>102</v>
      </c>
      <c r="J118" s="18">
        <f>J119</f>
        <v>0</v>
      </c>
      <c r="K118" s="18">
        <f t="shared" ref="K118:M118" si="18">K119</f>
        <v>0</v>
      </c>
      <c r="L118" s="18">
        <f t="shared" si="18"/>
        <v>0</v>
      </c>
      <c r="M118" s="18">
        <f t="shared" si="18"/>
        <v>0</v>
      </c>
      <c r="N118" s="78" t="s">
        <v>11</v>
      </c>
      <c r="O118" s="78" t="s">
        <v>11</v>
      </c>
      <c r="P118" s="20" t="s">
        <v>11</v>
      </c>
      <c r="Q118" s="19" t="s">
        <v>11</v>
      </c>
      <c r="R118" s="19" t="s">
        <v>11</v>
      </c>
      <c r="S118" s="19" t="s">
        <v>11</v>
      </c>
      <c r="T118" s="19" t="s">
        <v>11</v>
      </c>
      <c r="U118" s="19" t="s">
        <v>11</v>
      </c>
      <c r="V118" s="19" t="s">
        <v>11</v>
      </c>
      <c r="W118" s="19" t="s">
        <v>11</v>
      </c>
      <c r="X118" s="19" t="s">
        <v>11</v>
      </c>
      <c r="Y118" s="20" t="s">
        <v>11</v>
      </c>
    </row>
    <row r="119" spans="1:16275" s="13" customFormat="1" ht="29.25" customHeight="1" x14ac:dyDescent="0.25">
      <c r="A119" s="225" t="s">
        <v>214</v>
      </c>
      <c r="B119" s="226"/>
      <c r="C119" s="227"/>
      <c r="D119" s="186" t="s">
        <v>72</v>
      </c>
      <c r="E119" s="187"/>
      <c r="F119" s="187"/>
      <c r="G119" s="109">
        <v>43101</v>
      </c>
      <c r="H119" s="109">
        <v>44196</v>
      </c>
      <c r="I119" s="98" t="s">
        <v>4</v>
      </c>
      <c r="J119" s="33">
        <f>K119+L119+M119</f>
        <v>0</v>
      </c>
      <c r="K119" s="33">
        <v>0</v>
      </c>
      <c r="L119" s="33">
        <v>0</v>
      </c>
      <c r="M119" s="33">
        <v>0</v>
      </c>
      <c r="N119" s="106" t="s">
        <v>11</v>
      </c>
      <c r="O119" s="56" t="s">
        <v>11</v>
      </c>
      <c r="P119" s="106" t="s">
        <v>11</v>
      </c>
      <c r="Q119" s="106" t="s">
        <v>11</v>
      </c>
      <c r="R119" s="106" t="s">
        <v>11</v>
      </c>
      <c r="S119" s="106" t="s">
        <v>11</v>
      </c>
      <c r="T119" s="106" t="s">
        <v>11</v>
      </c>
      <c r="U119" s="106" t="s">
        <v>11</v>
      </c>
      <c r="V119" s="106" t="s">
        <v>11</v>
      </c>
      <c r="W119" s="106" t="s">
        <v>11</v>
      </c>
      <c r="X119" s="143" t="s">
        <v>11</v>
      </c>
      <c r="Y119" s="143" t="s">
        <v>11</v>
      </c>
    </row>
    <row r="120" spans="1:16275" s="13" customFormat="1" ht="56.45" customHeight="1" x14ac:dyDescent="0.25">
      <c r="A120" s="180" t="s">
        <v>252</v>
      </c>
      <c r="B120" s="181"/>
      <c r="C120" s="182"/>
      <c r="D120" s="188"/>
      <c r="E120" s="188"/>
      <c r="F120" s="120" t="s">
        <v>4</v>
      </c>
      <c r="G120" s="120" t="s">
        <v>4</v>
      </c>
      <c r="H120" s="32" t="s">
        <v>211</v>
      </c>
      <c r="I120" s="120" t="s">
        <v>4</v>
      </c>
      <c r="J120" s="120"/>
      <c r="K120" s="120"/>
      <c r="L120" s="120"/>
      <c r="M120" s="120" t="s">
        <v>4</v>
      </c>
      <c r="N120" s="35"/>
      <c r="O120" s="60"/>
      <c r="P120" s="106"/>
      <c r="Q120" s="56" t="s">
        <v>11</v>
      </c>
      <c r="R120" s="127"/>
      <c r="S120" s="35"/>
      <c r="T120" s="35"/>
      <c r="U120" s="106" t="s">
        <v>11</v>
      </c>
      <c r="V120" s="35"/>
      <c r="W120" s="35"/>
      <c r="X120" s="35"/>
      <c r="Y120" s="143" t="s">
        <v>11</v>
      </c>
    </row>
    <row r="121" spans="1:16275" s="13" customFormat="1" ht="36.75" customHeight="1" x14ac:dyDescent="0.25">
      <c r="A121" s="219" t="s">
        <v>10</v>
      </c>
      <c r="B121" s="220"/>
      <c r="C121" s="220"/>
      <c r="D121" s="220"/>
      <c r="E121" s="220"/>
      <c r="F121" s="220"/>
      <c r="G121" s="220"/>
      <c r="H121" s="220"/>
      <c r="I121" s="221"/>
      <c r="J121" s="63">
        <f>J14+J25+J29+J33+J38+J41+J45+J49+J52+J68+J71+J77+J83+J89+J92+J95+J98+J101+J114+J118+J74</f>
        <v>443622616.58999997</v>
      </c>
      <c r="K121" s="63">
        <f>K114+K71+K52+K38+K33+K14+K68+K49+K45+K41+K25+K77+K74</f>
        <v>159271942.59</v>
      </c>
      <c r="L121" s="63">
        <f>L14+L25+L29+L33+L38+L41+L45+L49+L52+L68+L71+L77+L114+L118</f>
        <v>146810471</v>
      </c>
      <c r="M121" s="63">
        <f>M14+M25+M29+M33+M38+M41+M45+M49+M52+M68+M71+M77+M114+M118</f>
        <v>137540203</v>
      </c>
      <c r="N121" s="79" t="s">
        <v>4</v>
      </c>
      <c r="O121" s="79" t="s">
        <v>4</v>
      </c>
      <c r="P121" s="79" t="s">
        <v>4</v>
      </c>
      <c r="Q121" s="80" t="s">
        <v>4</v>
      </c>
      <c r="R121" s="80" t="s">
        <v>4</v>
      </c>
      <c r="S121" s="80" t="s">
        <v>4</v>
      </c>
      <c r="T121" s="80" t="s">
        <v>4</v>
      </c>
      <c r="U121" s="80" t="s">
        <v>4</v>
      </c>
      <c r="V121" s="80" t="s">
        <v>4</v>
      </c>
      <c r="W121" s="80" t="s">
        <v>4</v>
      </c>
      <c r="X121" s="80" t="s">
        <v>4</v>
      </c>
      <c r="Y121" s="79" t="s">
        <v>4</v>
      </c>
      <c r="AB121" s="163">
        <f>K121+L121+M121</f>
        <v>443622616.59000003</v>
      </c>
    </row>
    <row r="122" spans="1:16275" s="4" customFormat="1" ht="14.25" customHeight="1" x14ac:dyDescent="0.25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2"/>
      <c r="N122" s="125"/>
      <c r="O122" s="125"/>
      <c r="P122" s="125"/>
      <c r="Q122" s="125"/>
    </row>
    <row r="123" spans="1:16275" s="4" customFormat="1" ht="36.75" customHeight="1" x14ac:dyDescent="0.25">
      <c r="A123" s="277"/>
      <c r="B123" s="277"/>
      <c r="C123" s="277"/>
      <c r="D123" s="277"/>
      <c r="E123" s="277"/>
      <c r="F123" s="277"/>
      <c r="G123" s="277"/>
      <c r="H123" s="277"/>
      <c r="I123" s="277"/>
      <c r="J123" s="277"/>
      <c r="K123" s="277"/>
      <c r="L123" s="277"/>
      <c r="M123" s="277"/>
      <c r="N123" s="277"/>
      <c r="O123" s="277"/>
      <c r="P123" s="277"/>
      <c r="Q123" s="277"/>
    </row>
    <row r="124" spans="1:16275" s="4" customFormat="1" ht="54" customHeight="1" x14ac:dyDescent="0.25">
      <c r="A124" s="115" t="s">
        <v>0</v>
      </c>
      <c r="B124" s="115"/>
      <c r="C124" s="115"/>
      <c r="D124" s="115"/>
      <c r="E124" s="115"/>
      <c r="F124" s="115"/>
      <c r="G124" s="83"/>
      <c r="H124" s="83"/>
      <c r="I124" s="84"/>
      <c r="J124" s="84"/>
      <c r="K124" s="84"/>
      <c r="L124" s="84"/>
      <c r="M124" s="204" t="s">
        <v>0</v>
      </c>
      <c r="N124" s="204"/>
      <c r="O124" s="204"/>
      <c r="P124" s="204"/>
      <c r="Q124" s="204"/>
      <c r="R124" s="204"/>
      <c r="S124" s="204"/>
      <c r="T124" s="204"/>
      <c r="U124" s="204"/>
      <c r="V124" s="204"/>
      <c r="W124" s="204"/>
      <c r="X124" s="204"/>
      <c r="Y124" s="204"/>
    </row>
    <row r="125" spans="1:16275" s="4" customFormat="1" ht="70.5" customHeight="1" x14ac:dyDescent="0.25">
      <c r="A125" s="115" t="s">
        <v>231</v>
      </c>
      <c r="B125" s="115"/>
      <c r="C125" s="115"/>
      <c r="D125" s="115"/>
      <c r="E125" s="115"/>
      <c r="F125" s="115"/>
      <c r="G125" s="83"/>
      <c r="H125" s="83"/>
      <c r="I125" s="84"/>
      <c r="J125" s="84"/>
      <c r="K125" s="84"/>
      <c r="L125" s="84"/>
      <c r="M125" s="205" t="s">
        <v>85</v>
      </c>
      <c r="N125" s="205"/>
      <c r="O125" s="205"/>
      <c r="P125" s="205"/>
      <c r="Q125" s="205"/>
      <c r="R125" s="205"/>
      <c r="S125" s="205"/>
      <c r="T125" s="205"/>
      <c r="U125" s="205"/>
      <c r="V125" s="205"/>
      <c r="W125" s="205"/>
      <c r="X125" s="205"/>
      <c r="Y125" s="205"/>
    </row>
    <row r="126" spans="1:16275" s="4" customFormat="1" ht="21.75" customHeight="1" x14ac:dyDescent="0.25">
      <c r="A126" s="115"/>
      <c r="B126" s="115"/>
      <c r="C126" s="115"/>
      <c r="D126" s="115"/>
      <c r="E126" s="115"/>
      <c r="F126" s="115"/>
      <c r="G126" s="83"/>
      <c r="H126" s="83"/>
      <c r="I126" s="84"/>
      <c r="J126" s="84"/>
      <c r="K126" s="84"/>
      <c r="L126" s="84"/>
      <c r="M126" s="85"/>
      <c r="N126" s="86"/>
      <c r="O126" s="86"/>
      <c r="P126" s="86"/>
      <c r="Q126" s="86"/>
      <c r="R126" s="7"/>
      <c r="S126" s="7"/>
      <c r="T126" s="7"/>
      <c r="U126" s="7"/>
      <c r="V126" s="7"/>
      <c r="W126" s="7"/>
      <c r="X126" s="7"/>
      <c r="Y126" s="7"/>
    </row>
    <row r="127" spans="1:16275" ht="20.25" customHeight="1" x14ac:dyDescent="0.25">
      <c r="A127" s="115" t="s">
        <v>57</v>
      </c>
      <c r="B127" s="115"/>
      <c r="C127" s="115"/>
      <c r="D127" s="115" t="s">
        <v>232</v>
      </c>
      <c r="E127" s="115"/>
      <c r="F127" s="115"/>
      <c r="G127" s="83"/>
      <c r="H127" s="83"/>
      <c r="I127" s="84"/>
      <c r="J127" s="84"/>
      <c r="K127" s="84"/>
      <c r="L127" s="84"/>
      <c r="M127" s="87"/>
      <c r="N127" s="88"/>
      <c r="O127" s="88"/>
      <c r="P127" s="88"/>
      <c r="Q127" s="88"/>
      <c r="R127" s="88"/>
      <c r="S127" s="88"/>
      <c r="T127" s="88"/>
      <c r="U127" s="183" t="s">
        <v>71</v>
      </c>
      <c r="V127" s="183"/>
      <c r="W127" s="183"/>
      <c r="X127" s="183"/>
      <c r="Y127" s="183"/>
    </row>
    <row r="128" spans="1:16275" ht="81" customHeight="1" x14ac:dyDescent="0.25">
      <c r="A128" s="115" t="s">
        <v>154</v>
      </c>
      <c r="B128" s="115"/>
      <c r="C128" s="115"/>
      <c r="D128" s="115"/>
      <c r="E128" s="115"/>
      <c r="F128" s="115"/>
      <c r="G128" s="83"/>
      <c r="H128" s="83"/>
      <c r="I128" s="84"/>
      <c r="J128" s="84"/>
      <c r="K128" s="84"/>
      <c r="L128" s="84"/>
      <c r="M128" s="204" t="s">
        <v>154</v>
      </c>
      <c r="N128" s="204"/>
      <c r="O128" s="204"/>
      <c r="P128" s="204"/>
      <c r="Q128" s="204"/>
      <c r="R128" s="204"/>
      <c r="S128" s="204"/>
      <c r="T128" s="204"/>
      <c r="U128" s="204"/>
      <c r="V128" s="204"/>
      <c r="W128" s="204"/>
      <c r="X128" s="204"/>
      <c r="Y128" s="204"/>
    </row>
    <row r="129" spans="1:26" ht="18.75" customHeight="1" x14ac:dyDescent="0.25">
      <c r="A129" s="89"/>
      <c r="B129" s="89"/>
      <c r="C129" s="89"/>
      <c r="D129" s="89"/>
      <c r="E129" s="83"/>
      <c r="F129" s="83"/>
      <c r="G129" s="83"/>
      <c r="H129" s="83"/>
      <c r="I129" s="84"/>
      <c r="J129" s="84"/>
      <c r="K129" s="84"/>
      <c r="L129" s="84"/>
      <c r="M129" s="90"/>
      <c r="N129" s="91"/>
      <c r="O129" s="91"/>
      <c r="P129" s="91"/>
      <c r="Q129" s="91"/>
      <c r="R129" s="4"/>
      <c r="S129" s="4"/>
      <c r="T129" s="4"/>
      <c r="U129" s="4"/>
      <c r="V129" s="4"/>
      <c r="W129" s="4"/>
      <c r="X129" s="4"/>
      <c r="Y129" s="4"/>
    </row>
    <row r="130" spans="1:26" ht="45.75" customHeight="1" x14ac:dyDescent="0.25">
      <c r="A130" s="89" t="s">
        <v>0</v>
      </c>
      <c r="B130" s="89"/>
      <c r="C130" s="89"/>
      <c r="D130" s="89"/>
      <c r="E130" s="83"/>
      <c r="F130" s="83"/>
      <c r="G130" s="83"/>
      <c r="H130" s="83"/>
      <c r="I130" s="84"/>
      <c r="J130" s="84"/>
      <c r="K130" s="84"/>
      <c r="L130" s="89"/>
      <c r="M130" s="89"/>
      <c r="N130" s="89"/>
      <c r="O130" s="89"/>
      <c r="P130" s="83"/>
      <c r="Q130" s="204"/>
      <c r="R130" s="204"/>
      <c r="S130" s="204"/>
      <c r="T130" s="204"/>
      <c r="U130" s="204"/>
      <c r="V130" s="204"/>
      <c r="W130" s="204"/>
      <c r="X130" s="204"/>
      <c r="Y130" s="204"/>
    </row>
    <row r="131" spans="1:26" ht="60.75" customHeight="1" x14ac:dyDescent="0.25">
      <c r="A131" s="271" t="s">
        <v>143</v>
      </c>
      <c r="B131" s="271"/>
      <c r="C131" s="271"/>
      <c r="D131" s="271"/>
      <c r="E131" s="271"/>
      <c r="F131" s="271"/>
      <c r="G131" s="271"/>
      <c r="H131" s="83"/>
      <c r="I131" s="84"/>
      <c r="J131" s="84"/>
      <c r="K131" s="84"/>
      <c r="L131" s="205"/>
      <c r="M131" s="205"/>
      <c r="N131" s="205"/>
      <c r="O131" s="205"/>
      <c r="P131" s="205"/>
      <c r="Q131" s="205"/>
      <c r="R131" s="205"/>
      <c r="S131" s="205"/>
      <c r="T131" s="205"/>
      <c r="U131" s="205"/>
      <c r="V131" s="205"/>
      <c r="W131" s="205"/>
      <c r="X131" s="205"/>
      <c r="Y131" s="205"/>
      <c r="Z131" s="8"/>
    </row>
    <row r="132" spans="1:26" ht="22.5" x14ac:dyDescent="0.25">
      <c r="A132" s="274" t="s">
        <v>117</v>
      </c>
      <c r="B132" s="274"/>
      <c r="C132" s="274"/>
      <c r="D132" s="274"/>
      <c r="E132" s="274"/>
      <c r="F132" s="274"/>
      <c r="G132" s="274"/>
      <c r="H132" s="83"/>
      <c r="I132" s="84"/>
      <c r="J132" s="84"/>
      <c r="K132" s="84"/>
      <c r="L132" s="117"/>
      <c r="M132" s="117"/>
      <c r="N132" s="117"/>
      <c r="O132" s="117"/>
      <c r="P132" s="117"/>
      <c r="Q132" s="184"/>
      <c r="R132" s="184"/>
      <c r="S132" s="184"/>
      <c r="T132" s="184"/>
      <c r="U132" s="184"/>
      <c r="V132" s="184"/>
      <c r="W132" s="184"/>
      <c r="X132" s="184"/>
      <c r="Y132" s="184"/>
      <c r="Z132" s="8"/>
    </row>
    <row r="133" spans="1:26" ht="22.5" x14ac:dyDescent="0.25">
      <c r="A133" s="274" t="s">
        <v>155</v>
      </c>
      <c r="B133" s="274"/>
      <c r="C133" s="274"/>
      <c r="D133" s="274"/>
      <c r="E133" s="274"/>
      <c r="F133" s="274"/>
      <c r="G133" s="274"/>
      <c r="H133" s="83"/>
      <c r="I133" s="84"/>
      <c r="J133" s="84"/>
      <c r="K133" s="84"/>
      <c r="L133" s="203"/>
      <c r="M133" s="203"/>
      <c r="N133" s="203"/>
      <c r="O133" s="203"/>
      <c r="P133" s="203"/>
      <c r="Q133" s="203"/>
      <c r="R133" s="203"/>
      <c r="S133" s="203"/>
      <c r="T133" s="203"/>
      <c r="U133" s="203"/>
      <c r="V133" s="203"/>
      <c r="W133" s="203"/>
      <c r="X133" s="203"/>
      <c r="Y133" s="203"/>
    </row>
    <row r="134" spans="1:26" ht="15.75" x14ac:dyDescent="0.25">
      <c r="A134" s="1"/>
      <c r="B134" s="1"/>
      <c r="C134" s="1"/>
      <c r="D134" s="1"/>
      <c r="E134" s="4"/>
      <c r="F134" s="4"/>
      <c r="G134" s="4"/>
      <c r="H134" s="4"/>
      <c r="I134" s="9"/>
      <c r="J134" s="9"/>
      <c r="K134" s="9"/>
      <c r="L134" s="9"/>
      <c r="M134" s="10"/>
      <c r="N134" s="92"/>
      <c r="O134" s="92"/>
      <c r="P134" s="92"/>
      <c r="Q134" s="92"/>
    </row>
    <row r="135" spans="1:26" ht="22.5" x14ac:dyDescent="0.25">
      <c r="A135" s="272"/>
      <c r="B135" s="272"/>
      <c r="C135" s="272"/>
      <c r="D135" s="272"/>
      <c r="E135" s="272"/>
      <c r="F135" s="1"/>
      <c r="G135" s="4"/>
      <c r="H135" s="4"/>
      <c r="I135" s="9"/>
      <c r="J135" s="9"/>
      <c r="K135" s="9"/>
      <c r="L135" s="9"/>
      <c r="M135" s="10"/>
      <c r="N135" s="93"/>
      <c r="O135" s="93"/>
      <c r="P135" s="203"/>
      <c r="Q135" s="203"/>
    </row>
    <row r="136" spans="1:26" ht="22.5" x14ac:dyDescent="0.25">
      <c r="A136" s="203"/>
      <c r="B136" s="203"/>
      <c r="C136" s="203"/>
      <c r="D136" s="116"/>
      <c r="E136" s="116"/>
      <c r="F136" s="116"/>
      <c r="G136" s="91"/>
      <c r="H136" s="4"/>
      <c r="I136" s="9"/>
      <c r="J136" s="9"/>
      <c r="K136" s="9"/>
      <c r="L136" s="9"/>
      <c r="M136" s="10"/>
      <c r="N136" s="4"/>
      <c r="O136" s="4"/>
      <c r="P136" s="4"/>
      <c r="Q136" s="4"/>
    </row>
    <row r="137" spans="1:26" ht="22.5" x14ac:dyDescent="0.25">
      <c r="A137" s="275"/>
      <c r="B137" s="275"/>
      <c r="C137" s="275"/>
      <c r="D137" s="275"/>
      <c r="E137" s="275"/>
      <c r="F137" s="116"/>
      <c r="G137" s="91"/>
      <c r="H137" s="4"/>
      <c r="I137" s="9"/>
      <c r="J137" s="9"/>
      <c r="K137" s="9"/>
      <c r="L137" s="9"/>
      <c r="M137" s="10"/>
      <c r="N137" s="94"/>
      <c r="O137" s="94"/>
      <c r="P137" s="94"/>
      <c r="Q137" s="94"/>
    </row>
    <row r="138" spans="1:26" ht="22.5" x14ac:dyDescent="0.25">
      <c r="A138" s="273"/>
      <c r="B138" s="273"/>
      <c r="C138" s="273"/>
      <c r="D138" s="273"/>
      <c r="E138" s="273"/>
      <c r="F138" s="273"/>
      <c r="G138" s="95"/>
      <c r="H138" s="4"/>
      <c r="I138" s="9"/>
      <c r="J138" s="9"/>
      <c r="K138" s="9"/>
      <c r="L138" s="9"/>
      <c r="M138" s="3"/>
      <c r="N138" s="4"/>
      <c r="O138" s="4"/>
      <c r="P138" s="4"/>
      <c r="Q138" s="4"/>
    </row>
    <row r="139" spans="1:26" ht="22.5" x14ac:dyDescent="0.25">
      <c r="A139" s="276"/>
      <c r="B139" s="276"/>
      <c r="C139" s="276"/>
      <c r="D139" s="96"/>
      <c r="E139" s="95"/>
      <c r="F139" s="95"/>
      <c r="G139" s="95"/>
      <c r="H139" s="4"/>
      <c r="I139" s="9"/>
      <c r="J139" s="9"/>
      <c r="K139" s="9"/>
      <c r="L139" s="9"/>
      <c r="M139" s="4"/>
      <c r="N139" s="4"/>
      <c r="O139" s="4"/>
      <c r="P139" s="4"/>
      <c r="Q139" s="4"/>
    </row>
    <row r="140" spans="1:26" ht="22.5" x14ac:dyDescent="0.25">
      <c r="A140" s="274"/>
      <c r="B140" s="274"/>
      <c r="C140" s="274"/>
      <c r="D140" s="274"/>
      <c r="E140" s="274"/>
      <c r="F140" s="274"/>
      <c r="G140" s="274"/>
      <c r="H140" s="83"/>
      <c r="I140" s="84"/>
      <c r="J140" s="84"/>
      <c r="K140" s="84"/>
      <c r="L140" s="84"/>
      <c r="M140" s="97"/>
      <c r="N140" s="117"/>
      <c r="O140" s="117"/>
      <c r="P140" s="117"/>
      <c r="Q140" s="117"/>
    </row>
    <row r="141" spans="1:26" ht="22.5" x14ac:dyDescent="0.25">
      <c r="A141" s="273"/>
      <c r="B141" s="273"/>
      <c r="C141" s="273"/>
      <c r="D141" s="273"/>
      <c r="E141" s="273"/>
      <c r="F141" s="273"/>
      <c r="G141" s="273"/>
      <c r="H141" s="4"/>
      <c r="I141" s="9"/>
      <c r="J141" s="9"/>
      <c r="K141" s="9"/>
      <c r="L141" s="9"/>
      <c r="M141" s="3"/>
      <c r="N141" s="4"/>
      <c r="O141" s="4"/>
      <c r="P141" s="4"/>
      <c r="Q141" s="4"/>
    </row>
    <row r="142" spans="1:26" ht="22.5" x14ac:dyDescent="0.25">
      <c r="A142" s="273"/>
      <c r="B142" s="273"/>
      <c r="C142" s="273"/>
      <c r="D142" s="273"/>
      <c r="E142" s="273"/>
      <c r="F142" s="273"/>
      <c r="G142" s="273"/>
      <c r="H142" s="4"/>
      <c r="I142" s="9"/>
      <c r="J142" s="9"/>
      <c r="K142" s="9"/>
      <c r="L142" s="9"/>
      <c r="M142" s="3"/>
      <c r="N142" s="4"/>
      <c r="O142" s="4"/>
      <c r="P142" s="4"/>
      <c r="Q142" s="4"/>
    </row>
    <row r="143" spans="1:26" ht="22.5" x14ac:dyDescent="0.25">
      <c r="A143" s="271"/>
      <c r="B143" s="271"/>
      <c r="C143" s="271"/>
      <c r="D143" s="114"/>
      <c r="E143" s="2"/>
      <c r="F143" s="2"/>
      <c r="G143" s="2"/>
      <c r="H143" s="4"/>
      <c r="I143" s="9"/>
      <c r="J143" s="9"/>
      <c r="K143" s="9"/>
      <c r="L143" s="9"/>
      <c r="M143" s="3"/>
      <c r="N143" s="4"/>
      <c r="O143" s="4"/>
      <c r="P143" s="4"/>
      <c r="Q143" s="4"/>
    </row>
    <row r="144" spans="1:26" ht="15.75" x14ac:dyDescent="0.25">
      <c r="A144" s="1"/>
      <c r="B144" s="1"/>
      <c r="C144" s="1"/>
      <c r="D144" s="1"/>
      <c r="E144" s="1"/>
      <c r="F144" s="1"/>
      <c r="G144" s="4"/>
      <c r="H144" s="4"/>
      <c r="I144" s="9"/>
      <c r="J144" s="9"/>
      <c r="K144" s="9"/>
      <c r="L144" s="9"/>
      <c r="M144" s="10"/>
      <c r="N144" s="4"/>
      <c r="O144" s="4"/>
      <c r="P144" s="4"/>
      <c r="Q144" s="4"/>
    </row>
    <row r="145" spans="1:17" ht="15.75" x14ac:dyDescent="0.25">
      <c r="A145" s="1"/>
      <c r="B145" s="1"/>
      <c r="C145" s="1"/>
      <c r="D145" s="1"/>
      <c r="E145" s="1"/>
      <c r="F145" s="1"/>
      <c r="G145" s="4"/>
      <c r="H145" s="4"/>
      <c r="I145" s="9"/>
      <c r="J145" s="9"/>
      <c r="K145" s="9"/>
      <c r="L145" s="9"/>
      <c r="M145" s="10"/>
      <c r="N145" s="4"/>
      <c r="O145" s="4"/>
      <c r="P145" s="4"/>
      <c r="Q145" s="4"/>
    </row>
  </sheetData>
  <autoFilter ref="A12:M121">
    <filterColumn colId="0" showButton="0"/>
    <filterColumn colId="1" showButton="0"/>
  </autoFilter>
  <mergeCells count="15925">
    <mergeCell ref="A82:C82"/>
    <mergeCell ref="R78:R79"/>
    <mergeCell ref="S78:S79"/>
    <mergeCell ref="A80:C80"/>
    <mergeCell ref="F77:F80"/>
    <mergeCell ref="E77:E82"/>
    <mergeCell ref="E74:E76"/>
    <mergeCell ref="D115:D117"/>
    <mergeCell ref="E114:E117"/>
    <mergeCell ref="A74:C74"/>
    <mergeCell ref="A75:C75"/>
    <mergeCell ref="A76:C76"/>
    <mergeCell ref="D75:D76"/>
    <mergeCell ref="T78:T79"/>
    <mergeCell ref="U78:U79"/>
    <mergeCell ref="T82:T83"/>
    <mergeCell ref="U82:U83"/>
    <mergeCell ref="VGJ114:VGM114"/>
    <mergeCell ref="VGV114:VGX114"/>
    <mergeCell ref="VYV114:VYY114"/>
    <mergeCell ref="VZH114:VZJ114"/>
    <mergeCell ref="VZL114:VZO114"/>
    <mergeCell ref="VZX114:VZZ114"/>
    <mergeCell ref="WAB114:WAE114"/>
    <mergeCell ref="WAN114:WAP114"/>
    <mergeCell ref="VVD114:VVG114"/>
    <mergeCell ref="VVP114:VVR114"/>
    <mergeCell ref="VVT114:VVW114"/>
    <mergeCell ref="VWF114:VWH114"/>
    <mergeCell ref="WDT114:WDW114"/>
    <mergeCell ref="WAR114:WAU114"/>
    <mergeCell ref="WBD114:WBF114"/>
    <mergeCell ref="WBH114:WBK114"/>
    <mergeCell ref="WBT114:WBV114"/>
    <mergeCell ref="WBX114:WCA114"/>
    <mergeCell ref="WCJ114:WCL114"/>
    <mergeCell ref="WCN114:WCQ114"/>
    <mergeCell ref="WCZ114:WDB114"/>
    <mergeCell ref="WDD114:WDG114"/>
    <mergeCell ref="VYB114:VYD114"/>
    <mergeCell ref="VYF114:VYI114"/>
    <mergeCell ref="VYR114:VYT114"/>
    <mergeCell ref="UAF114:UAH114"/>
    <mergeCell ref="UAJ114:UAM114"/>
    <mergeCell ref="UAV114:UAX114"/>
    <mergeCell ref="UAZ114:UBC114"/>
    <mergeCell ref="UBL114:UBN114"/>
    <mergeCell ref="UBP114:UBS114"/>
    <mergeCell ref="UCB114:UCD114"/>
    <mergeCell ref="UCF114:UCI114"/>
    <mergeCell ref="UCR114:UCT114"/>
    <mergeCell ref="TXH114:TXK114"/>
    <mergeCell ref="TXT114:TXV114"/>
    <mergeCell ref="TXX114:TYA114"/>
    <mergeCell ref="TYJ114:TYL114"/>
    <mergeCell ref="UQV114:UQX114"/>
    <mergeCell ref="UQZ114:URC114"/>
    <mergeCell ref="URL114:URN114"/>
    <mergeCell ref="URP114:URS114"/>
    <mergeCell ref="USB114:USD114"/>
    <mergeCell ref="USF114:USI114"/>
    <mergeCell ref="USR114:UST114"/>
    <mergeCell ref="USV114:USY114"/>
    <mergeCell ref="UTH114:UTJ114"/>
    <mergeCell ref="UNX114:UOA114"/>
    <mergeCell ref="UOJ114:UOL114"/>
    <mergeCell ref="UON114:UOQ114"/>
    <mergeCell ref="UOZ114:UPB114"/>
    <mergeCell ref="UPD114:UPG114"/>
    <mergeCell ref="UPP114:UPR114"/>
    <mergeCell ref="UPT114:UPW114"/>
    <mergeCell ref="UQF114:UQH114"/>
    <mergeCell ref="UQJ114:UQM114"/>
    <mergeCell ref="ULH114:ULJ114"/>
    <mergeCell ref="ULL114:ULO114"/>
    <mergeCell ref="ULX114:ULZ114"/>
    <mergeCell ref="UMB114:UME114"/>
    <mergeCell ref="UMN114:UMP114"/>
    <mergeCell ref="UMR114:UMU114"/>
    <mergeCell ref="UND114:UNF114"/>
    <mergeCell ref="UNH114:UNK114"/>
    <mergeCell ref="UNT114:UNV114"/>
    <mergeCell ref="UIJ114:UIM114"/>
    <mergeCell ref="WJH114:WJK114"/>
    <mergeCell ref="WGR114:WGT114"/>
    <mergeCell ref="WGV114:WGY114"/>
    <mergeCell ref="WHH114:WHJ114"/>
    <mergeCell ref="WHL114:WHO114"/>
    <mergeCell ref="VGZ114:VHC114"/>
    <mergeCell ref="VBX114:VBZ114"/>
    <mergeCell ref="VCB114:VCE114"/>
    <mergeCell ref="VCN114:VCP114"/>
    <mergeCell ref="VCR114:VCU114"/>
    <mergeCell ref="VDD114:VDF114"/>
    <mergeCell ref="VDH114:VDK114"/>
    <mergeCell ref="VDT114:VDV114"/>
    <mergeCell ref="VDX114:VEA114"/>
    <mergeCell ref="VEJ114:VEL114"/>
    <mergeCell ref="VSN114:VSP114"/>
    <mergeCell ref="VSR114:VSU114"/>
    <mergeCell ref="VTD114:VTF114"/>
    <mergeCell ref="VTH114:VTK114"/>
    <mergeCell ref="VTT114:VTV114"/>
    <mergeCell ref="VTX114:VUA114"/>
    <mergeCell ref="VUJ114:VUL114"/>
    <mergeCell ref="VUN114:VUQ114"/>
    <mergeCell ref="VUZ114:VVB114"/>
    <mergeCell ref="WEF114:WEH114"/>
    <mergeCell ref="WEJ114:WEM114"/>
    <mergeCell ref="WEV114:WEX114"/>
    <mergeCell ref="WEZ114:WFC114"/>
    <mergeCell ref="WFL114:WFN114"/>
    <mergeCell ref="WFP114:WFS114"/>
    <mergeCell ref="WGB114:WGD114"/>
    <mergeCell ref="WDP114:WDR114"/>
    <mergeCell ref="VHL114:VHN114"/>
    <mergeCell ref="VHP114:VHS114"/>
    <mergeCell ref="VIB114:VID114"/>
    <mergeCell ref="VIF114:VII114"/>
    <mergeCell ref="UYF114:UYH114"/>
    <mergeCell ref="UYJ114:UYM114"/>
    <mergeCell ref="UYV114:UYX114"/>
    <mergeCell ref="UTL114:UTO114"/>
    <mergeCell ref="UTX114:UTZ114"/>
    <mergeCell ref="UUB114:UUE114"/>
    <mergeCell ref="UUN114:UUP114"/>
    <mergeCell ref="UUR114:UUU114"/>
    <mergeCell ref="UVD114:UVF114"/>
    <mergeCell ref="VEN114:VEQ114"/>
    <mergeCell ref="VEZ114:VFB114"/>
    <mergeCell ref="VFD114:VFG114"/>
    <mergeCell ref="VRH114:VRJ114"/>
    <mergeCell ref="VRL114:VRO114"/>
    <mergeCell ref="VRX114:VRZ114"/>
    <mergeCell ref="VSB114:VSE114"/>
    <mergeCell ref="VMZ114:VNB114"/>
    <mergeCell ref="VND114:VNG114"/>
    <mergeCell ref="VNP114:VNR114"/>
    <mergeCell ref="VNT114:VNW114"/>
    <mergeCell ref="VOF114:VOH114"/>
    <mergeCell ref="VOJ114:VOM114"/>
    <mergeCell ref="VOV114:VOX114"/>
    <mergeCell ref="VOZ114:VPC114"/>
    <mergeCell ref="VPL114:VPN114"/>
    <mergeCell ref="VKB114:VKE114"/>
    <mergeCell ref="VKN114:VKP114"/>
    <mergeCell ref="VKR114:VKU114"/>
    <mergeCell ref="VLD114:VLF114"/>
    <mergeCell ref="VLH114:VLK114"/>
    <mergeCell ref="VLT114:VLV114"/>
    <mergeCell ref="WLP114:WLR114"/>
    <mergeCell ref="WHX114:WHZ114"/>
    <mergeCell ref="WIB114:WIE114"/>
    <mergeCell ref="VIR114:VIT114"/>
    <mergeCell ref="VIV114:VIY114"/>
    <mergeCell ref="VLX114:VMA114"/>
    <mergeCell ref="VMJ114:VML114"/>
    <mergeCell ref="VMN114:VMQ114"/>
    <mergeCell ref="VWJ114:VWM114"/>
    <mergeCell ref="VWV114:VWX114"/>
    <mergeCell ref="VWZ114:VXC114"/>
    <mergeCell ref="VXL114:VXN114"/>
    <mergeCell ref="VXP114:VXS114"/>
    <mergeCell ref="WIN114:WIP114"/>
    <mergeCell ref="WIR114:WIU114"/>
    <mergeCell ref="WGF114:WGI114"/>
    <mergeCell ref="VJX114:VJZ114"/>
    <mergeCell ref="VFP114:VFR114"/>
    <mergeCell ref="VFT114:VFW114"/>
    <mergeCell ref="VGF114:VGH114"/>
    <mergeCell ref="XAN114:XAQ114"/>
    <mergeCell ref="WWV114:WWY114"/>
    <mergeCell ref="WXH114:WXJ114"/>
    <mergeCell ref="WXL114:WXO114"/>
    <mergeCell ref="WXX114:WXZ114"/>
    <mergeCell ref="WYB114:WYE114"/>
    <mergeCell ref="WYN114:WYP114"/>
    <mergeCell ref="WYR114:WYU114"/>
    <mergeCell ref="WZD114:WZF114"/>
    <mergeCell ref="WZH114:WZK114"/>
    <mergeCell ref="WUF114:WUH114"/>
    <mergeCell ref="WUJ114:WUM114"/>
    <mergeCell ref="WUV114:WUX114"/>
    <mergeCell ref="WUZ114:WVC114"/>
    <mergeCell ref="WVL114:WVN114"/>
    <mergeCell ref="WVP114:WVS114"/>
    <mergeCell ref="WWB114:WWD114"/>
    <mergeCell ref="WWF114:WWI114"/>
    <mergeCell ref="WWR114:WWT114"/>
    <mergeCell ref="WRH114:WRK114"/>
    <mergeCell ref="WRT114:WRV114"/>
    <mergeCell ref="WRX114:WSA114"/>
    <mergeCell ref="WSJ114:WSL114"/>
    <mergeCell ref="WSN114:WSQ114"/>
    <mergeCell ref="WSZ114:WTB114"/>
    <mergeCell ref="WTD114:WTG114"/>
    <mergeCell ref="WTP114:WTR114"/>
    <mergeCell ref="WTT114:WTW114"/>
    <mergeCell ref="WOR114:WOT114"/>
    <mergeCell ref="WOV114:WOY114"/>
    <mergeCell ref="WPH114:WPJ114"/>
    <mergeCell ref="WPL114:WPO114"/>
    <mergeCell ref="WPX114:WPZ114"/>
    <mergeCell ref="WQB114:WQE114"/>
    <mergeCell ref="WQN114:WQP114"/>
    <mergeCell ref="WQR114:WQU114"/>
    <mergeCell ref="WRD114:WRF114"/>
    <mergeCell ref="XAJ114:XAL114"/>
    <mergeCell ref="WZT114:WZV114"/>
    <mergeCell ref="WZX114:XAA114"/>
    <mergeCell ref="WMF114:WMH114"/>
    <mergeCell ref="WMJ114:WMM114"/>
    <mergeCell ref="WMV114:WMX114"/>
    <mergeCell ref="WMZ114:WNC114"/>
    <mergeCell ref="WNL114:WNN114"/>
    <mergeCell ref="WNP114:WNS114"/>
    <mergeCell ref="WOB114:WOD114"/>
    <mergeCell ref="WOF114:WOI114"/>
    <mergeCell ref="WJD114:WJF114"/>
    <mergeCell ref="UJP114:UJS114"/>
    <mergeCell ref="UKB114:UKD114"/>
    <mergeCell ref="UKF114:UKI114"/>
    <mergeCell ref="UKR114:UKT114"/>
    <mergeCell ref="UKV114:UKY114"/>
    <mergeCell ref="UFT114:UFV114"/>
    <mergeCell ref="UFX114:UGA114"/>
    <mergeCell ref="UGJ114:UGL114"/>
    <mergeCell ref="UGN114:UGQ114"/>
    <mergeCell ref="UGZ114:UHB114"/>
    <mergeCell ref="UHD114:UHG114"/>
    <mergeCell ref="UHP114:UHR114"/>
    <mergeCell ref="UHT114:UHW114"/>
    <mergeCell ref="UIF114:UIH114"/>
    <mergeCell ref="UCV114:UCY114"/>
    <mergeCell ref="UDH114:UDJ114"/>
    <mergeCell ref="UDL114:UDO114"/>
    <mergeCell ref="UDX114:UDZ114"/>
    <mergeCell ref="UEB114:UEE114"/>
    <mergeCell ref="UEN114:UEP114"/>
    <mergeCell ref="UER114:UEU114"/>
    <mergeCell ref="UFD114:UFF114"/>
    <mergeCell ref="UFH114:UFK114"/>
    <mergeCell ref="WJT114:WJV114"/>
    <mergeCell ref="WJX114:WKA114"/>
    <mergeCell ref="WKJ114:WKL114"/>
    <mergeCell ref="WKN114:WKQ114"/>
    <mergeCell ref="WKZ114:WLB114"/>
    <mergeCell ref="WLD114:WLG114"/>
    <mergeCell ref="VJH114:VJJ114"/>
    <mergeCell ref="VJL114:VJO114"/>
    <mergeCell ref="UYZ114:UZC114"/>
    <mergeCell ref="UZL114:UZN114"/>
    <mergeCell ref="UZP114:UZS114"/>
    <mergeCell ref="VAB114:VAD114"/>
    <mergeCell ref="VAF114:VAI114"/>
    <mergeCell ref="VAR114:VAT114"/>
    <mergeCell ref="VAV114:VAY114"/>
    <mergeCell ref="VBH114:VBJ114"/>
    <mergeCell ref="VBL114:VBO114"/>
    <mergeCell ref="UWJ114:UWL114"/>
    <mergeCell ref="UWN114:UWQ114"/>
    <mergeCell ref="UWZ114:UXB114"/>
    <mergeCell ref="UXD114:UXG114"/>
    <mergeCell ref="UXP114:UXR114"/>
    <mergeCell ref="UXT114:UXW114"/>
    <mergeCell ref="WLT114:WLW114"/>
    <mergeCell ref="VPP114:VPS114"/>
    <mergeCell ref="VQB114:VQD114"/>
    <mergeCell ref="VQF114:VQI114"/>
    <mergeCell ref="VQR114:VQT114"/>
    <mergeCell ref="VQV114:VQY114"/>
    <mergeCell ref="UVH114:UVK114"/>
    <mergeCell ref="UVT114:UVV114"/>
    <mergeCell ref="UVX114:UWA114"/>
    <mergeCell ref="TYN114:TYQ114"/>
    <mergeCell ref="TYZ114:TZB114"/>
    <mergeCell ref="TZD114:TZG114"/>
    <mergeCell ref="TZP114:TZR114"/>
    <mergeCell ref="TZT114:TZW114"/>
    <mergeCell ref="UIV114:UIX114"/>
    <mergeCell ref="UIZ114:UJC114"/>
    <mergeCell ref="UJL114:UJN114"/>
    <mergeCell ref="TUR114:TUT114"/>
    <mergeCell ref="TUV114:TUY114"/>
    <mergeCell ref="TVH114:TVJ114"/>
    <mergeCell ref="TVL114:TVO114"/>
    <mergeCell ref="TVX114:TVZ114"/>
    <mergeCell ref="TWB114:TWE114"/>
    <mergeCell ref="TWN114:TWP114"/>
    <mergeCell ref="TWR114:TWU114"/>
    <mergeCell ref="TXD114:TXF114"/>
    <mergeCell ref="TRT114:TRW114"/>
    <mergeCell ref="TSF114:TSH114"/>
    <mergeCell ref="TSJ114:TSM114"/>
    <mergeCell ref="TSV114:TSX114"/>
    <mergeCell ref="TSZ114:TTC114"/>
    <mergeCell ref="TTL114:TTN114"/>
    <mergeCell ref="TTP114:TTS114"/>
    <mergeCell ref="TUB114:TUD114"/>
    <mergeCell ref="TUF114:TUI114"/>
    <mergeCell ref="TPD114:TPF114"/>
    <mergeCell ref="TPH114:TPK114"/>
    <mergeCell ref="TPT114:TPV114"/>
    <mergeCell ref="TPX114:TQA114"/>
    <mergeCell ref="TQJ114:TQL114"/>
    <mergeCell ref="TQN114:TQQ114"/>
    <mergeCell ref="TQZ114:TRB114"/>
    <mergeCell ref="TRD114:TRG114"/>
    <mergeCell ref="TRP114:TRR114"/>
    <mergeCell ref="TMF114:TMI114"/>
    <mergeCell ref="TMR114:TMT114"/>
    <mergeCell ref="TMV114:TMY114"/>
    <mergeCell ref="TNH114:TNJ114"/>
    <mergeCell ref="TNL114:TNO114"/>
    <mergeCell ref="TNX114:TNZ114"/>
    <mergeCell ref="TOB114:TOE114"/>
    <mergeCell ref="TON114:TOP114"/>
    <mergeCell ref="TOR114:TOU114"/>
    <mergeCell ref="TJP114:TJR114"/>
    <mergeCell ref="TJT114:TJW114"/>
    <mergeCell ref="TKF114:TKH114"/>
    <mergeCell ref="TKJ114:TKM114"/>
    <mergeCell ref="TKV114:TKX114"/>
    <mergeCell ref="TKZ114:TLC114"/>
    <mergeCell ref="TLL114:TLN114"/>
    <mergeCell ref="TLP114:TLS114"/>
    <mergeCell ref="TMB114:TMD114"/>
    <mergeCell ref="TGR114:TGU114"/>
    <mergeCell ref="THD114:THF114"/>
    <mergeCell ref="THH114:THK114"/>
    <mergeCell ref="THT114:THV114"/>
    <mergeCell ref="THX114:TIA114"/>
    <mergeCell ref="TIJ114:TIL114"/>
    <mergeCell ref="TIN114:TIQ114"/>
    <mergeCell ref="TIZ114:TJB114"/>
    <mergeCell ref="TJD114:TJG114"/>
    <mergeCell ref="TEB114:TED114"/>
    <mergeCell ref="TEF114:TEI114"/>
    <mergeCell ref="TER114:TET114"/>
    <mergeCell ref="TEV114:TEY114"/>
    <mergeCell ref="TFH114:TFJ114"/>
    <mergeCell ref="TFL114:TFO114"/>
    <mergeCell ref="TFX114:TFZ114"/>
    <mergeCell ref="TGB114:TGE114"/>
    <mergeCell ref="TGN114:TGP114"/>
    <mergeCell ref="TBD114:TBG114"/>
    <mergeCell ref="TBP114:TBR114"/>
    <mergeCell ref="TBT114:TBW114"/>
    <mergeCell ref="TCF114:TCH114"/>
    <mergeCell ref="TCJ114:TCM114"/>
    <mergeCell ref="TCV114:TCX114"/>
    <mergeCell ref="TCZ114:TDC114"/>
    <mergeCell ref="TDL114:TDN114"/>
    <mergeCell ref="TDP114:TDS114"/>
    <mergeCell ref="SYN114:SYP114"/>
    <mergeCell ref="SYR114:SYU114"/>
    <mergeCell ref="SZD114:SZF114"/>
    <mergeCell ref="SZH114:SZK114"/>
    <mergeCell ref="SZT114:SZV114"/>
    <mergeCell ref="SZX114:TAA114"/>
    <mergeCell ref="TAJ114:TAL114"/>
    <mergeCell ref="TAN114:TAQ114"/>
    <mergeCell ref="TAZ114:TBB114"/>
    <mergeCell ref="SVP114:SVS114"/>
    <mergeCell ref="SWB114:SWD114"/>
    <mergeCell ref="SWF114:SWI114"/>
    <mergeCell ref="SWR114:SWT114"/>
    <mergeCell ref="SWV114:SWY114"/>
    <mergeCell ref="SXH114:SXJ114"/>
    <mergeCell ref="SXL114:SXO114"/>
    <mergeCell ref="SXX114:SXZ114"/>
    <mergeCell ref="SYB114:SYE114"/>
    <mergeCell ref="SSZ114:STB114"/>
    <mergeCell ref="STD114:STG114"/>
    <mergeCell ref="STP114:STR114"/>
    <mergeCell ref="STT114:STW114"/>
    <mergeCell ref="SUF114:SUH114"/>
    <mergeCell ref="SUJ114:SUM114"/>
    <mergeCell ref="SUV114:SUX114"/>
    <mergeCell ref="SUZ114:SVC114"/>
    <mergeCell ref="SVL114:SVN114"/>
    <mergeCell ref="SQB114:SQE114"/>
    <mergeCell ref="SQN114:SQP114"/>
    <mergeCell ref="SQR114:SQU114"/>
    <mergeCell ref="SRD114:SRF114"/>
    <mergeCell ref="SRH114:SRK114"/>
    <mergeCell ref="SRT114:SRV114"/>
    <mergeCell ref="SRX114:SSA114"/>
    <mergeCell ref="SSJ114:SSL114"/>
    <mergeCell ref="SSN114:SSQ114"/>
    <mergeCell ref="SNL114:SNN114"/>
    <mergeCell ref="SNP114:SNS114"/>
    <mergeCell ref="SOB114:SOD114"/>
    <mergeCell ref="SOF114:SOI114"/>
    <mergeCell ref="SOR114:SOT114"/>
    <mergeCell ref="SOV114:SOY114"/>
    <mergeCell ref="SPH114:SPJ114"/>
    <mergeCell ref="SPL114:SPO114"/>
    <mergeCell ref="SPX114:SPZ114"/>
    <mergeCell ref="SKN114:SKQ114"/>
    <mergeCell ref="SKZ114:SLB114"/>
    <mergeCell ref="SLD114:SLG114"/>
    <mergeCell ref="SLP114:SLR114"/>
    <mergeCell ref="SLT114:SLW114"/>
    <mergeCell ref="SMF114:SMH114"/>
    <mergeCell ref="SMJ114:SMM114"/>
    <mergeCell ref="SMV114:SMX114"/>
    <mergeCell ref="SMZ114:SNC114"/>
    <mergeCell ref="SHX114:SHZ114"/>
    <mergeCell ref="SIB114:SIE114"/>
    <mergeCell ref="SIN114:SIP114"/>
    <mergeCell ref="SIR114:SIU114"/>
    <mergeCell ref="SJD114:SJF114"/>
    <mergeCell ref="SJH114:SJK114"/>
    <mergeCell ref="SJT114:SJV114"/>
    <mergeCell ref="SJX114:SKA114"/>
    <mergeCell ref="SKJ114:SKL114"/>
    <mergeCell ref="SEZ114:SFC114"/>
    <mergeCell ref="SFL114:SFN114"/>
    <mergeCell ref="SFP114:SFS114"/>
    <mergeCell ref="SGB114:SGD114"/>
    <mergeCell ref="SGF114:SGI114"/>
    <mergeCell ref="SGR114:SGT114"/>
    <mergeCell ref="SGV114:SGY114"/>
    <mergeCell ref="SHH114:SHJ114"/>
    <mergeCell ref="SHL114:SHO114"/>
    <mergeCell ref="SCJ114:SCL114"/>
    <mergeCell ref="SCN114:SCQ114"/>
    <mergeCell ref="SCZ114:SDB114"/>
    <mergeCell ref="SDD114:SDG114"/>
    <mergeCell ref="SDP114:SDR114"/>
    <mergeCell ref="SDT114:SDW114"/>
    <mergeCell ref="SEF114:SEH114"/>
    <mergeCell ref="SEJ114:SEM114"/>
    <mergeCell ref="SEV114:SEX114"/>
    <mergeCell ref="RZL114:RZO114"/>
    <mergeCell ref="RZX114:RZZ114"/>
    <mergeCell ref="SAB114:SAE114"/>
    <mergeCell ref="SAN114:SAP114"/>
    <mergeCell ref="SAR114:SAU114"/>
    <mergeCell ref="SBD114:SBF114"/>
    <mergeCell ref="SBH114:SBK114"/>
    <mergeCell ref="SBT114:SBV114"/>
    <mergeCell ref="SBX114:SCA114"/>
    <mergeCell ref="RWV114:RWX114"/>
    <mergeCell ref="RWZ114:RXC114"/>
    <mergeCell ref="RXL114:RXN114"/>
    <mergeCell ref="RXP114:RXS114"/>
    <mergeCell ref="RYB114:RYD114"/>
    <mergeCell ref="RYF114:RYI114"/>
    <mergeCell ref="RYR114:RYT114"/>
    <mergeCell ref="RYV114:RYY114"/>
    <mergeCell ref="RZH114:RZJ114"/>
    <mergeCell ref="RTX114:RUA114"/>
    <mergeCell ref="RUJ114:RUL114"/>
    <mergeCell ref="RUN114:RUQ114"/>
    <mergeCell ref="RUZ114:RVB114"/>
    <mergeCell ref="RVD114:RVG114"/>
    <mergeCell ref="RVP114:RVR114"/>
    <mergeCell ref="RVT114:RVW114"/>
    <mergeCell ref="RWF114:RWH114"/>
    <mergeCell ref="RWJ114:RWM114"/>
    <mergeCell ref="RRH114:RRJ114"/>
    <mergeCell ref="RRL114:RRO114"/>
    <mergeCell ref="RRX114:RRZ114"/>
    <mergeCell ref="RSB114:RSE114"/>
    <mergeCell ref="RSN114:RSP114"/>
    <mergeCell ref="RSR114:RSU114"/>
    <mergeCell ref="RTD114:RTF114"/>
    <mergeCell ref="RTH114:RTK114"/>
    <mergeCell ref="RTT114:RTV114"/>
    <mergeCell ref="ROJ114:ROM114"/>
    <mergeCell ref="ROV114:ROX114"/>
    <mergeCell ref="ROZ114:RPC114"/>
    <mergeCell ref="RPL114:RPN114"/>
    <mergeCell ref="RPP114:RPS114"/>
    <mergeCell ref="RQB114:RQD114"/>
    <mergeCell ref="RQF114:RQI114"/>
    <mergeCell ref="RQR114:RQT114"/>
    <mergeCell ref="RQV114:RQY114"/>
    <mergeCell ref="RLT114:RLV114"/>
    <mergeCell ref="RLX114:RMA114"/>
    <mergeCell ref="RMJ114:RML114"/>
    <mergeCell ref="RMN114:RMQ114"/>
    <mergeCell ref="RMZ114:RNB114"/>
    <mergeCell ref="RND114:RNG114"/>
    <mergeCell ref="RNP114:RNR114"/>
    <mergeCell ref="RNT114:RNW114"/>
    <mergeCell ref="ROF114:ROH114"/>
    <mergeCell ref="RIV114:RIY114"/>
    <mergeCell ref="RJH114:RJJ114"/>
    <mergeCell ref="RJL114:RJO114"/>
    <mergeCell ref="RJX114:RJZ114"/>
    <mergeCell ref="RKB114:RKE114"/>
    <mergeCell ref="RKN114:RKP114"/>
    <mergeCell ref="RKR114:RKU114"/>
    <mergeCell ref="RLD114:RLF114"/>
    <mergeCell ref="RLH114:RLK114"/>
    <mergeCell ref="RGF114:RGH114"/>
    <mergeCell ref="RGJ114:RGM114"/>
    <mergeCell ref="RGV114:RGX114"/>
    <mergeCell ref="RGZ114:RHC114"/>
    <mergeCell ref="RHL114:RHN114"/>
    <mergeCell ref="RHP114:RHS114"/>
    <mergeCell ref="RIB114:RID114"/>
    <mergeCell ref="RIF114:RII114"/>
    <mergeCell ref="RIR114:RIT114"/>
    <mergeCell ref="RDH114:RDK114"/>
    <mergeCell ref="RDT114:RDV114"/>
    <mergeCell ref="RDX114:REA114"/>
    <mergeCell ref="REJ114:REL114"/>
    <mergeCell ref="REN114:REQ114"/>
    <mergeCell ref="REZ114:RFB114"/>
    <mergeCell ref="RFD114:RFG114"/>
    <mergeCell ref="RFP114:RFR114"/>
    <mergeCell ref="RFT114:RFW114"/>
    <mergeCell ref="RAR114:RAT114"/>
    <mergeCell ref="RAV114:RAY114"/>
    <mergeCell ref="RBH114:RBJ114"/>
    <mergeCell ref="RBL114:RBO114"/>
    <mergeCell ref="RBX114:RBZ114"/>
    <mergeCell ref="RCB114:RCE114"/>
    <mergeCell ref="RCN114:RCP114"/>
    <mergeCell ref="RCR114:RCU114"/>
    <mergeCell ref="RDD114:RDF114"/>
    <mergeCell ref="QXT114:QXW114"/>
    <mergeCell ref="QYF114:QYH114"/>
    <mergeCell ref="QYJ114:QYM114"/>
    <mergeCell ref="QYV114:QYX114"/>
    <mergeCell ref="QYZ114:QZC114"/>
    <mergeCell ref="QZL114:QZN114"/>
    <mergeCell ref="QZP114:QZS114"/>
    <mergeCell ref="RAB114:RAD114"/>
    <mergeCell ref="RAF114:RAI114"/>
    <mergeCell ref="QVD114:QVF114"/>
    <mergeCell ref="QVH114:QVK114"/>
    <mergeCell ref="QVT114:QVV114"/>
    <mergeCell ref="QVX114:QWA114"/>
    <mergeCell ref="QWJ114:QWL114"/>
    <mergeCell ref="QWN114:QWQ114"/>
    <mergeCell ref="QWZ114:QXB114"/>
    <mergeCell ref="QXD114:QXG114"/>
    <mergeCell ref="QXP114:QXR114"/>
    <mergeCell ref="QSF114:QSI114"/>
    <mergeCell ref="QSR114:QST114"/>
    <mergeCell ref="QSV114:QSY114"/>
    <mergeCell ref="QTH114:QTJ114"/>
    <mergeCell ref="QTL114:QTO114"/>
    <mergeCell ref="QTX114:QTZ114"/>
    <mergeCell ref="QUB114:QUE114"/>
    <mergeCell ref="QUN114:QUP114"/>
    <mergeCell ref="QUR114:QUU114"/>
    <mergeCell ref="QPP114:QPR114"/>
    <mergeCell ref="QPT114:QPW114"/>
    <mergeCell ref="QQF114:QQH114"/>
    <mergeCell ref="QQJ114:QQM114"/>
    <mergeCell ref="QQV114:QQX114"/>
    <mergeCell ref="QQZ114:QRC114"/>
    <mergeCell ref="QRL114:QRN114"/>
    <mergeCell ref="QRP114:QRS114"/>
    <mergeCell ref="QSB114:QSD114"/>
    <mergeCell ref="QMR114:QMU114"/>
    <mergeCell ref="QND114:QNF114"/>
    <mergeCell ref="QNH114:QNK114"/>
    <mergeCell ref="QNT114:QNV114"/>
    <mergeCell ref="QNX114:QOA114"/>
    <mergeCell ref="QOJ114:QOL114"/>
    <mergeCell ref="QON114:QOQ114"/>
    <mergeCell ref="QOZ114:QPB114"/>
    <mergeCell ref="QPD114:QPG114"/>
    <mergeCell ref="QKB114:QKD114"/>
    <mergeCell ref="QKF114:QKI114"/>
    <mergeCell ref="QKR114:QKT114"/>
    <mergeCell ref="QKV114:QKY114"/>
    <mergeCell ref="QLH114:QLJ114"/>
    <mergeCell ref="QLL114:QLO114"/>
    <mergeCell ref="QLX114:QLZ114"/>
    <mergeCell ref="QMB114:QME114"/>
    <mergeCell ref="QMN114:QMP114"/>
    <mergeCell ref="QHD114:QHG114"/>
    <mergeCell ref="QHP114:QHR114"/>
    <mergeCell ref="QHT114:QHW114"/>
    <mergeCell ref="QIF114:QIH114"/>
    <mergeCell ref="QIJ114:QIM114"/>
    <mergeCell ref="QIV114:QIX114"/>
    <mergeCell ref="QIZ114:QJC114"/>
    <mergeCell ref="QJL114:QJN114"/>
    <mergeCell ref="QJP114:QJS114"/>
    <mergeCell ref="QEN114:QEP114"/>
    <mergeCell ref="QER114:QEU114"/>
    <mergeCell ref="QFD114:QFF114"/>
    <mergeCell ref="QFH114:QFK114"/>
    <mergeCell ref="QFT114:QFV114"/>
    <mergeCell ref="QFX114:QGA114"/>
    <mergeCell ref="QGJ114:QGL114"/>
    <mergeCell ref="QGN114:QGQ114"/>
    <mergeCell ref="QGZ114:QHB114"/>
    <mergeCell ref="QBP114:QBS114"/>
    <mergeCell ref="QCB114:QCD114"/>
    <mergeCell ref="QCF114:QCI114"/>
    <mergeCell ref="QCR114:QCT114"/>
    <mergeCell ref="QCV114:QCY114"/>
    <mergeCell ref="QDH114:QDJ114"/>
    <mergeCell ref="QDL114:QDO114"/>
    <mergeCell ref="QDX114:QDZ114"/>
    <mergeCell ref="QEB114:QEE114"/>
    <mergeCell ref="PYZ114:PZB114"/>
    <mergeCell ref="PZD114:PZG114"/>
    <mergeCell ref="PZP114:PZR114"/>
    <mergeCell ref="PZT114:PZW114"/>
    <mergeCell ref="QAF114:QAH114"/>
    <mergeCell ref="QAJ114:QAM114"/>
    <mergeCell ref="QAV114:QAX114"/>
    <mergeCell ref="QAZ114:QBC114"/>
    <mergeCell ref="QBL114:QBN114"/>
    <mergeCell ref="PWB114:PWE114"/>
    <mergeCell ref="PWN114:PWP114"/>
    <mergeCell ref="PWR114:PWU114"/>
    <mergeCell ref="PXD114:PXF114"/>
    <mergeCell ref="PXH114:PXK114"/>
    <mergeCell ref="PXT114:PXV114"/>
    <mergeCell ref="PXX114:PYA114"/>
    <mergeCell ref="PYJ114:PYL114"/>
    <mergeCell ref="PYN114:PYQ114"/>
    <mergeCell ref="PTL114:PTN114"/>
    <mergeCell ref="PTP114:PTS114"/>
    <mergeCell ref="PUB114:PUD114"/>
    <mergeCell ref="PUF114:PUI114"/>
    <mergeCell ref="PUR114:PUT114"/>
    <mergeCell ref="PUV114:PUY114"/>
    <mergeCell ref="PVH114:PVJ114"/>
    <mergeCell ref="PVL114:PVO114"/>
    <mergeCell ref="PVX114:PVZ114"/>
    <mergeCell ref="PQN114:PQQ114"/>
    <mergeCell ref="PQZ114:PRB114"/>
    <mergeCell ref="PRD114:PRG114"/>
    <mergeCell ref="PRP114:PRR114"/>
    <mergeCell ref="PRT114:PRW114"/>
    <mergeCell ref="PSF114:PSH114"/>
    <mergeCell ref="PSJ114:PSM114"/>
    <mergeCell ref="PSV114:PSX114"/>
    <mergeCell ref="PSZ114:PTC114"/>
    <mergeCell ref="PNX114:PNZ114"/>
    <mergeCell ref="POB114:POE114"/>
    <mergeCell ref="PON114:POP114"/>
    <mergeCell ref="POR114:POU114"/>
    <mergeCell ref="PPD114:PPF114"/>
    <mergeCell ref="PPH114:PPK114"/>
    <mergeCell ref="PPT114:PPV114"/>
    <mergeCell ref="PPX114:PQA114"/>
    <mergeCell ref="PQJ114:PQL114"/>
    <mergeCell ref="PKZ114:PLC114"/>
    <mergeCell ref="PLL114:PLN114"/>
    <mergeCell ref="PLP114:PLS114"/>
    <mergeCell ref="PMB114:PMD114"/>
    <mergeCell ref="PMF114:PMI114"/>
    <mergeCell ref="PMR114:PMT114"/>
    <mergeCell ref="PMV114:PMY114"/>
    <mergeCell ref="PNH114:PNJ114"/>
    <mergeCell ref="PNL114:PNO114"/>
    <mergeCell ref="PIJ114:PIL114"/>
    <mergeCell ref="PIN114:PIQ114"/>
    <mergeCell ref="PIZ114:PJB114"/>
    <mergeCell ref="PJD114:PJG114"/>
    <mergeCell ref="PJP114:PJR114"/>
    <mergeCell ref="PJT114:PJW114"/>
    <mergeCell ref="PKF114:PKH114"/>
    <mergeCell ref="PKJ114:PKM114"/>
    <mergeCell ref="PKV114:PKX114"/>
    <mergeCell ref="PFL114:PFO114"/>
    <mergeCell ref="PFX114:PFZ114"/>
    <mergeCell ref="PGB114:PGE114"/>
    <mergeCell ref="PGN114:PGP114"/>
    <mergeCell ref="PGR114:PGU114"/>
    <mergeCell ref="PHD114:PHF114"/>
    <mergeCell ref="PHH114:PHK114"/>
    <mergeCell ref="PHT114:PHV114"/>
    <mergeCell ref="PHX114:PIA114"/>
    <mergeCell ref="PCV114:PCX114"/>
    <mergeCell ref="PCZ114:PDC114"/>
    <mergeCell ref="PDL114:PDN114"/>
    <mergeCell ref="PDP114:PDS114"/>
    <mergeCell ref="PEB114:PED114"/>
    <mergeCell ref="PEF114:PEI114"/>
    <mergeCell ref="PER114:PET114"/>
    <mergeCell ref="PEV114:PEY114"/>
    <mergeCell ref="PFH114:PFJ114"/>
    <mergeCell ref="OZX114:PAA114"/>
    <mergeCell ref="PAJ114:PAL114"/>
    <mergeCell ref="PAN114:PAQ114"/>
    <mergeCell ref="PAZ114:PBB114"/>
    <mergeCell ref="PBD114:PBG114"/>
    <mergeCell ref="PBP114:PBR114"/>
    <mergeCell ref="PBT114:PBW114"/>
    <mergeCell ref="PCF114:PCH114"/>
    <mergeCell ref="PCJ114:PCM114"/>
    <mergeCell ref="OXH114:OXJ114"/>
    <mergeCell ref="OXL114:OXO114"/>
    <mergeCell ref="OXX114:OXZ114"/>
    <mergeCell ref="OYB114:OYE114"/>
    <mergeCell ref="OYN114:OYP114"/>
    <mergeCell ref="OYR114:OYU114"/>
    <mergeCell ref="OZD114:OZF114"/>
    <mergeCell ref="OZH114:OZK114"/>
    <mergeCell ref="OZT114:OZV114"/>
    <mergeCell ref="OUJ114:OUM114"/>
    <mergeCell ref="OUV114:OUX114"/>
    <mergeCell ref="OUZ114:OVC114"/>
    <mergeCell ref="OVL114:OVN114"/>
    <mergeCell ref="OVP114:OVS114"/>
    <mergeCell ref="OWB114:OWD114"/>
    <mergeCell ref="OWF114:OWI114"/>
    <mergeCell ref="OWR114:OWT114"/>
    <mergeCell ref="OWV114:OWY114"/>
    <mergeCell ref="ORT114:ORV114"/>
    <mergeCell ref="ORX114:OSA114"/>
    <mergeCell ref="OSJ114:OSL114"/>
    <mergeCell ref="OSN114:OSQ114"/>
    <mergeCell ref="OSZ114:OTB114"/>
    <mergeCell ref="OTD114:OTG114"/>
    <mergeCell ref="OTP114:OTR114"/>
    <mergeCell ref="OTT114:OTW114"/>
    <mergeCell ref="OUF114:OUH114"/>
    <mergeCell ref="OOV114:OOY114"/>
    <mergeCell ref="OPH114:OPJ114"/>
    <mergeCell ref="OPL114:OPO114"/>
    <mergeCell ref="OPX114:OPZ114"/>
    <mergeCell ref="OQB114:OQE114"/>
    <mergeCell ref="OQN114:OQP114"/>
    <mergeCell ref="OQR114:OQU114"/>
    <mergeCell ref="ORD114:ORF114"/>
    <mergeCell ref="ORH114:ORK114"/>
    <mergeCell ref="OMF114:OMH114"/>
    <mergeCell ref="OMJ114:OMM114"/>
    <mergeCell ref="OMV114:OMX114"/>
    <mergeCell ref="OMZ114:ONC114"/>
    <mergeCell ref="ONL114:ONN114"/>
    <mergeCell ref="ONP114:ONS114"/>
    <mergeCell ref="OOB114:OOD114"/>
    <mergeCell ref="OOF114:OOI114"/>
    <mergeCell ref="OOR114:OOT114"/>
    <mergeCell ref="OJH114:OJK114"/>
    <mergeCell ref="OJT114:OJV114"/>
    <mergeCell ref="OJX114:OKA114"/>
    <mergeCell ref="OKJ114:OKL114"/>
    <mergeCell ref="OKN114:OKQ114"/>
    <mergeCell ref="OKZ114:OLB114"/>
    <mergeCell ref="OLD114:OLG114"/>
    <mergeCell ref="OLP114:OLR114"/>
    <mergeCell ref="OLT114:OLW114"/>
    <mergeCell ref="OGR114:OGT114"/>
    <mergeCell ref="OGV114:OGY114"/>
    <mergeCell ref="OHH114:OHJ114"/>
    <mergeCell ref="OHL114:OHO114"/>
    <mergeCell ref="OHX114:OHZ114"/>
    <mergeCell ref="OIB114:OIE114"/>
    <mergeCell ref="OIN114:OIP114"/>
    <mergeCell ref="OIR114:OIU114"/>
    <mergeCell ref="OJD114:OJF114"/>
    <mergeCell ref="ODT114:ODW114"/>
    <mergeCell ref="OEF114:OEH114"/>
    <mergeCell ref="OEJ114:OEM114"/>
    <mergeCell ref="OEV114:OEX114"/>
    <mergeCell ref="OEZ114:OFC114"/>
    <mergeCell ref="OFL114:OFN114"/>
    <mergeCell ref="OFP114:OFS114"/>
    <mergeCell ref="OGB114:OGD114"/>
    <mergeCell ref="OGF114:OGI114"/>
    <mergeCell ref="OBD114:OBF114"/>
    <mergeCell ref="OBH114:OBK114"/>
    <mergeCell ref="OBT114:OBV114"/>
    <mergeCell ref="OBX114:OCA114"/>
    <mergeCell ref="OCJ114:OCL114"/>
    <mergeCell ref="OCN114:OCQ114"/>
    <mergeCell ref="OCZ114:ODB114"/>
    <mergeCell ref="ODD114:ODG114"/>
    <mergeCell ref="ODP114:ODR114"/>
    <mergeCell ref="NYF114:NYI114"/>
    <mergeCell ref="NYR114:NYT114"/>
    <mergeCell ref="NYV114:NYY114"/>
    <mergeCell ref="NZH114:NZJ114"/>
    <mergeCell ref="NZL114:NZO114"/>
    <mergeCell ref="NZX114:NZZ114"/>
    <mergeCell ref="OAB114:OAE114"/>
    <mergeCell ref="OAN114:OAP114"/>
    <mergeCell ref="OAR114:OAU114"/>
    <mergeCell ref="NVP114:NVR114"/>
    <mergeCell ref="NVT114:NVW114"/>
    <mergeCell ref="NWF114:NWH114"/>
    <mergeCell ref="NWJ114:NWM114"/>
    <mergeCell ref="NWV114:NWX114"/>
    <mergeCell ref="NWZ114:NXC114"/>
    <mergeCell ref="NXL114:NXN114"/>
    <mergeCell ref="NXP114:NXS114"/>
    <mergeCell ref="NYB114:NYD114"/>
    <mergeCell ref="NSR114:NSU114"/>
    <mergeCell ref="NTD114:NTF114"/>
    <mergeCell ref="NTH114:NTK114"/>
    <mergeCell ref="NTT114:NTV114"/>
    <mergeCell ref="NTX114:NUA114"/>
    <mergeCell ref="NUJ114:NUL114"/>
    <mergeCell ref="NUN114:NUQ114"/>
    <mergeCell ref="NUZ114:NVB114"/>
    <mergeCell ref="NVD114:NVG114"/>
    <mergeCell ref="NQB114:NQD114"/>
    <mergeCell ref="NQF114:NQI114"/>
    <mergeCell ref="NQR114:NQT114"/>
    <mergeCell ref="NQV114:NQY114"/>
    <mergeCell ref="NRH114:NRJ114"/>
    <mergeCell ref="NRL114:NRO114"/>
    <mergeCell ref="NRX114:NRZ114"/>
    <mergeCell ref="NSB114:NSE114"/>
    <mergeCell ref="NSN114:NSP114"/>
    <mergeCell ref="NND114:NNG114"/>
    <mergeCell ref="NNP114:NNR114"/>
    <mergeCell ref="NNT114:NNW114"/>
    <mergeCell ref="NOF114:NOH114"/>
    <mergeCell ref="NOJ114:NOM114"/>
    <mergeCell ref="NOV114:NOX114"/>
    <mergeCell ref="NOZ114:NPC114"/>
    <mergeCell ref="NPL114:NPN114"/>
    <mergeCell ref="NPP114:NPS114"/>
    <mergeCell ref="NKN114:NKP114"/>
    <mergeCell ref="NKR114:NKU114"/>
    <mergeCell ref="NLD114:NLF114"/>
    <mergeCell ref="NLH114:NLK114"/>
    <mergeCell ref="NLT114:NLV114"/>
    <mergeCell ref="NLX114:NMA114"/>
    <mergeCell ref="NMJ114:NML114"/>
    <mergeCell ref="NMN114:NMQ114"/>
    <mergeCell ref="NMZ114:NNB114"/>
    <mergeCell ref="NHP114:NHS114"/>
    <mergeCell ref="NIB114:NID114"/>
    <mergeCell ref="NIF114:NII114"/>
    <mergeCell ref="NIR114:NIT114"/>
    <mergeCell ref="NIV114:NIY114"/>
    <mergeCell ref="NJH114:NJJ114"/>
    <mergeCell ref="NJL114:NJO114"/>
    <mergeCell ref="NJX114:NJZ114"/>
    <mergeCell ref="NKB114:NKE114"/>
    <mergeCell ref="NEZ114:NFB114"/>
    <mergeCell ref="NFD114:NFG114"/>
    <mergeCell ref="NFP114:NFR114"/>
    <mergeCell ref="NFT114:NFW114"/>
    <mergeCell ref="NGF114:NGH114"/>
    <mergeCell ref="NGJ114:NGM114"/>
    <mergeCell ref="NGV114:NGX114"/>
    <mergeCell ref="NGZ114:NHC114"/>
    <mergeCell ref="NHL114:NHN114"/>
    <mergeCell ref="NCB114:NCE114"/>
    <mergeCell ref="NCN114:NCP114"/>
    <mergeCell ref="NCR114:NCU114"/>
    <mergeCell ref="NDD114:NDF114"/>
    <mergeCell ref="NDH114:NDK114"/>
    <mergeCell ref="NDT114:NDV114"/>
    <mergeCell ref="NDX114:NEA114"/>
    <mergeCell ref="NEJ114:NEL114"/>
    <mergeCell ref="NEN114:NEQ114"/>
    <mergeCell ref="MZL114:MZN114"/>
    <mergeCell ref="MZP114:MZS114"/>
    <mergeCell ref="NAB114:NAD114"/>
    <mergeCell ref="NAF114:NAI114"/>
    <mergeCell ref="NAR114:NAT114"/>
    <mergeCell ref="NAV114:NAY114"/>
    <mergeCell ref="NBH114:NBJ114"/>
    <mergeCell ref="NBL114:NBO114"/>
    <mergeCell ref="NBX114:NBZ114"/>
    <mergeCell ref="MWN114:MWQ114"/>
    <mergeCell ref="MWZ114:MXB114"/>
    <mergeCell ref="MXD114:MXG114"/>
    <mergeCell ref="MXP114:MXR114"/>
    <mergeCell ref="MXT114:MXW114"/>
    <mergeCell ref="MYF114:MYH114"/>
    <mergeCell ref="MYJ114:MYM114"/>
    <mergeCell ref="MYV114:MYX114"/>
    <mergeCell ref="MYZ114:MZC114"/>
    <mergeCell ref="MTX114:MTZ114"/>
    <mergeCell ref="MUB114:MUE114"/>
    <mergeCell ref="MUN114:MUP114"/>
    <mergeCell ref="MUR114:MUU114"/>
    <mergeCell ref="MVD114:MVF114"/>
    <mergeCell ref="MVH114:MVK114"/>
    <mergeCell ref="MVT114:MVV114"/>
    <mergeCell ref="MVX114:MWA114"/>
    <mergeCell ref="MWJ114:MWL114"/>
    <mergeCell ref="MQZ114:MRC114"/>
    <mergeCell ref="MRL114:MRN114"/>
    <mergeCell ref="MRP114:MRS114"/>
    <mergeCell ref="MSB114:MSD114"/>
    <mergeCell ref="MSF114:MSI114"/>
    <mergeCell ref="MSR114:MST114"/>
    <mergeCell ref="MSV114:MSY114"/>
    <mergeCell ref="MTH114:MTJ114"/>
    <mergeCell ref="MTL114:MTO114"/>
    <mergeCell ref="MOJ114:MOL114"/>
    <mergeCell ref="MON114:MOQ114"/>
    <mergeCell ref="MOZ114:MPB114"/>
    <mergeCell ref="MPD114:MPG114"/>
    <mergeCell ref="MPP114:MPR114"/>
    <mergeCell ref="MPT114:MPW114"/>
    <mergeCell ref="MQF114:MQH114"/>
    <mergeCell ref="MQJ114:MQM114"/>
    <mergeCell ref="MQV114:MQX114"/>
    <mergeCell ref="MLL114:MLO114"/>
    <mergeCell ref="MLX114:MLZ114"/>
    <mergeCell ref="MMB114:MME114"/>
    <mergeCell ref="MMN114:MMP114"/>
    <mergeCell ref="MMR114:MMU114"/>
    <mergeCell ref="MND114:MNF114"/>
    <mergeCell ref="MNH114:MNK114"/>
    <mergeCell ref="MNT114:MNV114"/>
    <mergeCell ref="MNX114:MOA114"/>
    <mergeCell ref="MIV114:MIX114"/>
    <mergeCell ref="MIZ114:MJC114"/>
    <mergeCell ref="MJL114:MJN114"/>
    <mergeCell ref="MJP114:MJS114"/>
    <mergeCell ref="MKB114:MKD114"/>
    <mergeCell ref="MKF114:MKI114"/>
    <mergeCell ref="MKR114:MKT114"/>
    <mergeCell ref="MKV114:MKY114"/>
    <mergeCell ref="MLH114:MLJ114"/>
    <mergeCell ref="MFX114:MGA114"/>
    <mergeCell ref="MGJ114:MGL114"/>
    <mergeCell ref="MGN114:MGQ114"/>
    <mergeCell ref="MGZ114:MHB114"/>
    <mergeCell ref="MHD114:MHG114"/>
    <mergeCell ref="MHP114:MHR114"/>
    <mergeCell ref="MHT114:MHW114"/>
    <mergeCell ref="MIF114:MIH114"/>
    <mergeCell ref="MIJ114:MIM114"/>
    <mergeCell ref="MDH114:MDJ114"/>
    <mergeCell ref="MDL114:MDO114"/>
    <mergeCell ref="MDX114:MDZ114"/>
    <mergeCell ref="MEB114:MEE114"/>
    <mergeCell ref="MEN114:MEP114"/>
    <mergeCell ref="MER114:MEU114"/>
    <mergeCell ref="MFD114:MFF114"/>
    <mergeCell ref="MFH114:MFK114"/>
    <mergeCell ref="MFT114:MFV114"/>
    <mergeCell ref="MAJ114:MAM114"/>
    <mergeCell ref="MAV114:MAX114"/>
    <mergeCell ref="MAZ114:MBC114"/>
    <mergeCell ref="MBL114:MBN114"/>
    <mergeCell ref="MBP114:MBS114"/>
    <mergeCell ref="MCB114:MCD114"/>
    <mergeCell ref="MCF114:MCI114"/>
    <mergeCell ref="MCR114:MCT114"/>
    <mergeCell ref="MCV114:MCY114"/>
    <mergeCell ref="LXT114:LXV114"/>
    <mergeCell ref="LXX114:LYA114"/>
    <mergeCell ref="LYJ114:LYL114"/>
    <mergeCell ref="LYN114:LYQ114"/>
    <mergeCell ref="LYZ114:LZB114"/>
    <mergeCell ref="LZD114:LZG114"/>
    <mergeCell ref="LZP114:LZR114"/>
    <mergeCell ref="LZT114:LZW114"/>
    <mergeCell ref="MAF114:MAH114"/>
    <mergeCell ref="LUV114:LUY114"/>
    <mergeCell ref="LVH114:LVJ114"/>
    <mergeCell ref="LVL114:LVO114"/>
    <mergeCell ref="LVX114:LVZ114"/>
    <mergeCell ref="LWB114:LWE114"/>
    <mergeCell ref="LWN114:LWP114"/>
    <mergeCell ref="LWR114:LWU114"/>
    <mergeCell ref="LXD114:LXF114"/>
    <mergeCell ref="LXH114:LXK114"/>
    <mergeCell ref="LSF114:LSH114"/>
    <mergeCell ref="LSJ114:LSM114"/>
    <mergeCell ref="LSV114:LSX114"/>
    <mergeCell ref="LSZ114:LTC114"/>
    <mergeCell ref="LTL114:LTN114"/>
    <mergeCell ref="LTP114:LTS114"/>
    <mergeCell ref="LUB114:LUD114"/>
    <mergeCell ref="LUF114:LUI114"/>
    <mergeCell ref="LUR114:LUT114"/>
    <mergeCell ref="LPH114:LPK114"/>
    <mergeCell ref="LPT114:LPV114"/>
    <mergeCell ref="LPX114:LQA114"/>
    <mergeCell ref="LQJ114:LQL114"/>
    <mergeCell ref="LQN114:LQQ114"/>
    <mergeCell ref="LQZ114:LRB114"/>
    <mergeCell ref="LRD114:LRG114"/>
    <mergeCell ref="LRP114:LRR114"/>
    <mergeCell ref="LRT114:LRW114"/>
    <mergeCell ref="LMR114:LMT114"/>
    <mergeCell ref="LMV114:LMY114"/>
    <mergeCell ref="LNH114:LNJ114"/>
    <mergeCell ref="LNL114:LNO114"/>
    <mergeCell ref="LNX114:LNZ114"/>
    <mergeCell ref="LOB114:LOE114"/>
    <mergeCell ref="LON114:LOP114"/>
    <mergeCell ref="LOR114:LOU114"/>
    <mergeCell ref="LPD114:LPF114"/>
    <mergeCell ref="LJT114:LJW114"/>
    <mergeCell ref="LKF114:LKH114"/>
    <mergeCell ref="LKJ114:LKM114"/>
    <mergeCell ref="LKV114:LKX114"/>
    <mergeCell ref="LKZ114:LLC114"/>
    <mergeCell ref="LLL114:LLN114"/>
    <mergeCell ref="LLP114:LLS114"/>
    <mergeCell ref="LMB114:LMD114"/>
    <mergeCell ref="LMF114:LMI114"/>
    <mergeCell ref="LHD114:LHF114"/>
    <mergeCell ref="LHH114:LHK114"/>
    <mergeCell ref="LHT114:LHV114"/>
    <mergeCell ref="LHX114:LIA114"/>
    <mergeCell ref="LIJ114:LIL114"/>
    <mergeCell ref="LIN114:LIQ114"/>
    <mergeCell ref="LIZ114:LJB114"/>
    <mergeCell ref="LJD114:LJG114"/>
    <mergeCell ref="LJP114:LJR114"/>
    <mergeCell ref="LEF114:LEI114"/>
    <mergeCell ref="LER114:LET114"/>
    <mergeCell ref="LEV114:LEY114"/>
    <mergeCell ref="LFH114:LFJ114"/>
    <mergeCell ref="LFL114:LFO114"/>
    <mergeCell ref="LFX114:LFZ114"/>
    <mergeCell ref="LGB114:LGE114"/>
    <mergeCell ref="LGN114:LGP114"/>
    <mergeCell ref="LGR114:LGU114"/>
    <mergeCell ref="LBP114:LBR114"/>
    <mergeCell ref="LBT114:LBW114"/>
    <mergeCell ref="LCF114:LCH114"/>
    <mergeCell ref="LCJ114:LCM114"/>
    <mergeCell ref="LCV114:LCX114"/>
    <mergeCell ref="LCZ114:LDC114"/>
    <mergeCell ref="LDL114:LDN114"/>
    <mergeCell ref="LDP114:LDS114"/>
    <mergeCell ref="LEB114:LED114"/>
    <mergeCell ref="KYR114:KYU114"/>
    <mergeCell ref="KZD114:KZF114"/>
    <mergeCell ref="KZH114:KZK114"/>
    <mergeCell ref="KZT114:KZV114"/>
    <mergeCell ref="KZX114:LAA114"/>
    <mergeCell ref="LAJ114:LAL114"/>
    <mergeCell ref="LAN114:LAQ114"/>
    <mergeCell ref="LAZ114:LBB114"/>
    <mergeCell ref="LBD114:LBG114"/>
    <mergeCell ref="KWB114:KWD114"/>
    <mergeCell ref="KWF114:KWI114"/>
    <mergeCell ref="KWR114:KWT114"/>
    <mergeCell ref="KWV114:KWY114"/>
    <mergeCell ref="KXH114:KXJ114"/>
    <mergeCell ref="KXL114:KXO114"/>
    <mergeCell ref="KXX114:KXZ114"/>
    <mergeCell ref="KYB114:KYE114"/>
    <mergeCell ref="KYN114:KYP114"/>
    <mergeCell ref="KTD114:KTG114"/>
    <mergeCell ref="KTP114:KTR114"/>
    <mergeCell ref="KTT114:KTW114"/>
    <mergeCell ref="KUF114:KUH114"/>
    <mergeCell ref="KUJ114:KUM114"/>
    <mergeCell ref="KUV114:KUX114"/>
    <mergeCell ref="KUZ114:KVC114"/>
    <mergeCell ref="KVL114:KVN114"/>
    <mergeCell ref="KVP114:KVS114"/>
    <mergeCell ref="KQN114:KQP114"/>
    <mergeCell ref="KQR114:KQU114"/>
    <mergeCell ref="KRD114:KRF114"/>
    <mergeCell ref="KRH114:KRK114"/>
    <mergeCell ref="KRT114:KRV114"/>
    <mergeCell ref="KRX114:KSA114"/>
    <mergeCell ref="KSJ114:KSL114"/>
    <mergeCell ref="KSN114:KSQ114"/>
    <mergeCell ref="KSZ114:KTB114"/>
    <mergeCell ref="KNP114:KNS114"/>
    <mergeCell ref="KOB114:KOD114"/>
    <mergeCell ref="KOF114:KOI114"/>
    <mergeCell ref="KOR114:KOT114"/>
    <mergeCell ref="KOV114:KOY114"/>
    <mergeCell ref="KPH114:KPJ114"/>
    <mergeCell ref="KPL114:KPO114"/>
    <mergeCell ref="KPX114:KPZ114"/>
    <mergeCell ref="KQB114:KQE114"/>
    <mergeCell ref="KKZ114:KLB114"/>
    <mergeCell ref="KLD114:KLG114"/>
    <mergeCell ref="KLP114:KLR114"/>
    <mergeCell ref="KLT114:KLW114"/>
    <mergeCell ref="KMF114:KMH114"/>
    <mergeCell ref="KMJ114:KMM114"/>
    <mergeCell ref="KMV114:KMX114"/>
    <mergeCell ref="KMZ114:KNC114"/>
    <mergeCell ref="KNL114:KNN114"/>
    <mergeCell ref="KIB114:KIE114"/>
    <mergeCell ref="KIN114:KIP114"/>
    <mergeCell ref="KIR114:KIU114"/>
    <mergeCell ref="KJD114:KJF114"/>
    <mergeCell ref="KJH114:KJK114"/>
    <mergeCell ref="KJT114:KJV114"/>
    <mergeCell ref="KJX114:KKA114"/>
    <mergeCell ref="KKJ114:KKL114"/>
    <mergeCell ref="KKN114:KKQ114"/>
    <mergeCell ref="KFL114:KFN114"/>
    <mergeCell ref="KFP114:KFS114"/>
    <mergeCell ref="KGB114:KGD114"/>
    <mergeCell ref="KGF114:KGI114"/>
    <mergeCell ref="KGR114:KGT114"/>
    <mergeCell ref="KGV114:KGY114"/>
    <mergeCell ref="KHH114:KHJ114"/>
    <mergeCell ref="KHL114:KHO114"/>
    <mergeCell ref="KHX114:KHZ114"/>
    <mergeCell ref="KCN114:KCQ114"/>
    <mergeCell ref="KCZ114:KDB114"/>
    <mergeCell ref="KDD114:KDG114"/>
    <mergeCell ref="KDP114:KDR114"/>
    <mergeCell ref="KDT114:KDW114"/>
    <mergeCell ref="KEF114:KEH114"/>
    <mergeCell ref="KEJ114:KEM114"/>
    <mergeCell ref="KEV114:KEX114"/>
    <mergeCell ref="KEZ114:KFC114"/>
    <mergeCell ref="JZX114:JZZ114"/>
    <mergeCell ref="KAB114:KAE114"/>
    <mergeCell ref="KAN114:KAP114"/>
    <mergeCell ref="KAR114:KAU114"/>
    <mergeCell ref="KBD114:KBF114"/>
    <mergeCell ref="KBH114:KBK114"/>
    <mergeCell ref="KBT114:KBV114"/>
    <mergeCell ref="KBX114:KCA114"/>
    <mergeCell ref="KCJ114:KCL114"/>
    <mergeCell ref="JWZ114:JXC114"/>
    <mergeCell ref="JXL114:JXN114"/>
    <mergeCell ref="JXP114:JXS114"/>
    <mergeCell ref="JYB114:JYD114"/>
    <mergeCell ref="JYF114:JYI114"/>
    <mergeCell ref="JYR114:JYT114"/>
    <mergeCell ref="JYV114:JYY114"/>
    <mergeCell ref="JZH114:JZJ114"/>
    <mergeCell ref="JZL114:JZO114"/>
    <mergeCell ref="JUJ114:JUL114"/>
    <mergeCell ref="JUN114:JUQ114"/>
    <mergeCell ref="JUZ114:JVB114"/>
    <mergeCell ref="JVD114:JVG114"/>
    <mergeCell ref="JVP114:JVR114"/>
    <mergeCell ref="JVT114:JVW114"/>
    <mergeCell ref="JWF114:JWH114"/>
    <mergeCell ref="JWJ114:JWM114"/>
    <mergeCell ref="JWV114:JWX114"/>
    <mergeCell ref="JRL114:JRO114"/>
    <mergeCell ref="JRX114:JRZ114"/>
    <mergeCell ref="JSB114:JSE114"/>
    <mergeCell ref="JSN114:JSP114"/>
    <mergeCell ref="JSR114:JSU114"/>
    <mergeCell ref="JTD114:JTF114"/>
    <mergeCell ref="JTH114:JTK114"/>
    <mergeCell ref="JTT114:JTV114"/>
    <mergeCell ref="JTX114:JUA114"/>
    <mergeCell ref="JOV114:JOX114"/>
    <mergeCell ref="JOZ114:JPC114"/>
    <mergeCell ref="JPL114:JPN114"/>
    <mergeCell ref="JPP114:JPS114"/>
    <mergeCell ref="JQB114:JQD114"/>
    <mergeCell ref="JQF114:JQI114"/>
    <mergeCell ref="JQR114:JQT114"/>
    <mergeCell ref="JQV114:JQY114"/>
    <mergeCell ref="JRH114:JRJ114"/>
    <mergeCell ref="JLX114:JMA114"/>
    <mergeCell ref="JMJ114:JML114"/>
    <mergeCell ref="JMN114:JMQ114"/>
    <mergeCell ref="JMZ114:JNB114"/>
    <mergeCell ref="JND114:JNG114"/>
    <mergeCell ref="JNP114:JNR114"/>
    <mergeCell ref="JNT114:JNW114"/>
    <mergeCell ref="JOF114:JOH114"/>
    <mergeCell ref="JOJ114:JOM114"/>
    <mergeCell ref="JJH114:JJJ114"/>
    <mergeCell ref="JJL114:JJO114"/>
    <mergeCell ref="JJX114:JJZ114"/>
    <mergeCell ref="JKB114:JKE114"/>
    <mergeCell ref="JKN114:JKP114"/>
    <mergeCell ref="JKR114:JKU114"/>
    <mergeCell ref="JLD114:JLF114"/>
    <mergeCell ref="JLH114:JLK114"/>
    <mergeCell ref="JLT114:JLV114"/>
    <mergeCell ref="JGJ114:JGM114"/>
    <mergeCell ref="JGV114:JGX114"/>
    <mergeCell ref="JGZ114:JHC114"/>
    <mergeCell ref="JHL114:JHN114"/>
    <mergeCell ref="JHP114:JHS114"/>
    <mergeCell ref="JIB114:JID114"/>
    <mergeCell ref="JIF114:JII114"/>
    <mergeCell ref="JIR114:JIT114"/>
    <mergeCell ref="JIV114:JIY114"/>
    <mergeCell ref="JDT114:JDV114"/>
    <mergeCell ref="JDX114:JEA114"/>
    <mergeCell ref="JEJ114:JEL114"/>
    <mergeCell ref="JEN114:JEQ114"/>
    <mergeCell ref="JEZ114:JFB114"/>
    <mergeCell ref="JFD114:JFG114"/>
    <mergeCell ref="JFP114:JFR114"/>
    <mergeCell ref="JFT114:JFW114"/>
    <mergeCell ref="JGF114:JGH114"/>
    <mergeCell ref="JAV114:JAY114"/>
    <mergeCell ref="JBH114:JBJ114"/>
    <mergeCell ref="JBL114:JBO114"/>
    <mergeCell ref="JBX114:JBZ114"/>
    <mergeCell ref="JCB114:JCE114"/>
    <mergeCell ref="JCN114:JCP114"/>
    <mergeCell ref="JCR114:JCU114"/>
    <mergeCell ref="JDD114:JDF114"/>
    <mergeCell ref="JDH114:JDK114"/>
    <mergeCell ref="IYF114:IYH114"/>
    <mergeCell ref="IYJ114:IYM114"/>
    <mergeCell ref="IYV114:IYX114"/>
    <mergeCell ref="IYZ114:IZC114"/>
    <mergeCell ref="IZL114:IZN114"/>
    <mergeCell ref="IZP114:IZS114"/>
    <mergeCell ref="JAB114:JAD114"/>
    <mergeCell ref="JAF114:JAI114"/>
    <mergeCell ref="JAR114:JAT114"/>
    <mergeCell ref="IVH114:IVK114"/>
    <mergeCell ref="IVT114:IVV114"/>
    <mergeCell ref="IVX114:IWA114"/>
    <mergeCell ref="IWJ114:IWL114"/>
    <mergeCell ref="IWN114:IWQ114"/>
    <mergeCell ref="IWZ114:IXB114"/>
    <mergeCell ref="IXD114:IXG114"/>
    <mergeCell ref="IXP114:IXR114"/>
    <mergeCell ref="IXT114:IXW114"/>
    <mergeCell ref="ISR114:IST114"/>
    <mergeCell ref="ISV114:ISY114"/>
    <mergeCell ref="ITH114:ITJ114"/>
    <mergeCell ref="ITL114:ITO114"/>
    <mergeCell ref="ITX114:ITZ114"/>
    <mergeCell ref="IUB114:IUE114"/>
    <mergeCell ref="IUN114:IUP114"/>
    <mergeCell ref="IUR114:IUU114"/>
    <mergeCell ref="IVD114:IVF114"/>
    <mergeCell ref="IPT114:IPW114"/>
    <mergeCell ref="IQF114:IQH114"/>
    <mergeCell ref="IQJ114:IQM114"/>
    <mergeCell ref="IQV114:IQX114"/>
    <mergeCell ref="IQZ114:IRC114"/>
    <mergeCell ref="IRL114:IRN114"/>
    <mergeCell ref="IRP114:IRS114"/>
    <mergeCell ref="ISB114:ISD114"/>
    <mergeCell ref="ISF114:ISI114"/>
    <mergeCell ref="IND114:INF114"/>
    <mergeCell ref="INH114:INK114"/>
    <mergeCell ref="INT114:INV114"/>
    <mergeCell ref="INX114:IOA114"/>
    <mergeCell ref="IOJ114:IOL114"/>
    <mergeCell ref="ION114:IOQ114"/>
    <mergeCell ref="IOZ114:IPB114"/>
    <mergeCell ref="IPD114:IPG114"/>
    <mergeCell ref="IPP114:IPR114"/>
    <mergeCell ref="IKF114:IKI114"/>
    <mergeCell ref="IKR114:IKT114"/>
    <mergeCell ref="IKV114:IKY114"/>
    <mergeCell ref="ILH114:ILJ114"/>
    <mergeCell ref="ILL114:ILO114"/>
    <mergeCell ref="ILX114:ILZ114"/>
    <mergeCell ref="IMB114:IME114"/>
    <mergeCell ref="IMN114:IMP114"/>
    <mergeCell ref="IMR114:IMU114"/>
    <mergeCell ref="IHP114:IHR114"/>
    <mergeCell ref="IHT114:IHW114"/>
    <mergeCell ref="IIF114:IIH114"/>
    <mergeCell ref="IIJ114:IIM114"/>
    <mergeCell ref="IIV114:IIX114"/>
    <mergeCell ref="IIZ114:IJC114"/>
    <mergeCell ref="IJL114:IJN114"/>
    <mergeCell ref="IJP114:IJS114"/>
    <mergeCell ref="IKB114:IKD114"/>
    <mergeCell ref="IER114:IEU114"/>
    <mergeCell ref="IFD114:IFF114"/>
    <mergeCell ref="IFH114:IFK114"/>
    <mergeCell ref="IFT114:IFV114"/>
    <mergeCell ref="IFX114:IGA114"/>
    <mergeCell ref="IGJ114:IGL114"/>
    <mergeCell ref="IGN114:IGQ114"/>
    <mergeCell ref="IGZ114:IHB114"/>
    <mergeCell ref="IHD114:IHG114"/>
    <mergeCell ref="ICB114:ICD114"/>
    <mergeCell ref="ICF114:ICI114"/>
    <mergeCell ref="ICR114:ICT114"/>
    <mergeCell ref="ICV114:ICY114"/>
    <mergeCell ref="IDH114:IDJ114"/>
    <mergeCell ref="IDL114:IDO114"/>
    <mergeCell ref="IDX114:IDZ114"/>
    <mergeCell ref="IEB114:IEE114"/>
    <mergeCell ref="IEN114:IEP114"/>
    <mergeCell ref="HZD114:HZG114"/>
    <mergeCell ref="HZP114:HZR114"/>
    <mergeCell ref="HZT114:HZW114"/>
    <mergeCell ref="IAF114:IAH114"/>
    <mergeCell ref="IAJ114:IAM114"/>
    <mergeCell ref="IAV114:IAX114"/>
    <mergeCell ref="IAZ114:IBC114"/>
    <mergeCell ref="IBL114:IBN114"/>
    <mergeCell ref="IBP114:IBS114"/>
    <mergeCell ref="HWN114:HWP114"/>
    <mergeCell ref="HWR114:HWU114"/>
    <mergeCell ref="HXD114:HXF114"/>
    <mergeCell ref="HXH114:HXK114"/>
    <mergeCell ref="HXT114:HXV114"/>
    <mergeCell ref="HXX114:HYA114"/>
    <mergeCell ref="HYJ114:HYL114"/>
    <mergeCell ref="HYN114:HYQ114"/>
    <mergeCell ref="HYZ114:HZB114"/>
    <mergeCell ref="HTP114:HTS114"/>
    <mergeCell ref="HUB114:HUD114"/>
    <mergeCell ref="HUF114:HUI114"/>
    <mergeCell ref="HUR114:HUT114"/>
    <mergeCell ref="HUV114:HUY114"/>
    <mergeCell ref="HVH114:HVJ114"/>
    <mergeCell ref="HVL114:HVO114"/>
    <mergeCell ref="HVX114:HVZ114"/>
    <mergeCell ref="HWB114:HWE114"/>
    <mergeCell ref="HQZ114:HRB114"/>
    <mergeCell ref="HRD114:HRG114"/>
    <mergeCell ref="HRP114:HRR114"/>
    <mergeCell ref="HRT114:HRW114"/>
    <mergeCell ref="HSF114:HSH114"/>
    <mergeCell ref="HSJ114:HSM114"/>
    <mergeCell ref="HSV114:HSX114"/>
    <mergeCell ref="HSZ114:HTC114"/>
    <mergeCell ref="HTL114:HTN114"/>
    <mergeCell ref="HOB114:HOE114"/>
    <mergeCell ref="HON114:HOP114"/>
    <mergeCell ref="HOR114:HOU114"/>
    <mergeCell ref="HPD114:HPF114"/>
    <mergeCell ref="HPH114:HPK114"/>
    <mergeCell ref="HPT114:HPV114"/>
    <mergeCell ref="HPX114:HQA114"/>
    <mergeCell ref="HQJ114:HQL114"/>
    <mergeCell ref="HQN114:HQQ114"/>
    <mergeCell ref="HLL114:HLN114"/>
    <mergeCell ref="HLP114:HLS114"/>
    <mergeCell ref="HMB114:HMD114"/>
    <mergeCell ref="HMF114:HMI114"/>
    <mergeCell ref="HMR114:HMT114"/>
    <mergeCell ref="HMV114:HMY114"/>
    <mergeCell ref="HNH114:HNJ114"/>
    <mergeCell ref="HNL114:HNO114"/>
    <mergeCell ref="HNX114:HNZ114"/>
    <mergeCell ref="HIN114:HIQ114"/>
    <mergeCell ref="HIZ114:HJB114"/>
    <mergeCell ref="HJD114:HJG114"/>
    <mergeCell ref="HJP114:HJR114"/>
    <mergeCell ref="HJT114:HJW114"/>
    <mergeCell ref="HKF114:HKH114"/>
    <mergeCell ref="HKJ114:HKM114"/>
    <mergeCell ref="HKV114:HKX114"/>
    <mergeCell ref="HKZ114:HLC114"/>
    <mergeCell ref="HFX114:HFZ114"/>
    <mergeCell ref="HGB114:HGE114"/>
    <mergeCell ref="HGN114:HGP114"/>
    <mergeCell ref="HGR114:HGU114"/>
    <mergeCell ref="HHD114:HHF114"/>
    <mergeCell ref="HHH114:HHK114"/>
    <mergeCell ref="HHT114:HHV114"/>
    <mergeCell ref="HHX114:HIA114"/>
    <mergeCell ref="HIJ114:HIL114"/>
    <mergeCell ref="HCZ114:HDC114"/>
    <mergeCell ref="HDL114:HDN114"/>
    <mergeCell ref="HDP114:HDS114"/>
    <mergeCell ref="HEB114:HED114"/>
    <mergeCell ref="HEF114:HEI114"/>
    <mergeCell ref="HER114:HET114"/>
    <mergeCell ref="HEV114:HEY114"/>
    <mergeCell ref="HFH114:HFJ114"/>
    <mergeCell ref="HFL114:HFO114"/>
    <mergeCell ref="HAJ114:HAL114"/>
    <mergeCell ref="HAN114:HAQ114"/>
    <mergeCell ref="HAZ114:HBB114"/>
    <mergeCell ref="HBD114:HBG114"/>
    <mergeCell ref="HBP114:HBR114"/>
    <mergeCell ref="HBT114:HBW114"/>
    <mergeCell ref="HCF114:HCH114"/>
    <mergeCell ref="HCJ114:HCM114"/>
    <mergeCell ref="HCV114:HCX114"/>
    <mergeCell ref="GXL114:GXO114"/>
    <mergeCell ref="GXX114:GXZ114"/>
    <mergeCell ref="GYB114:GYE114"/>
    <mergeCell ref="GYN114:GYP114"/>
    <mergeCell ref="GYR114:GYU114"/>
    <mergeCell ref="GZD114:GZF114"/>
    <mergeCell ref="GZH114:GZK114"/>
    <mergeCell ref="GZT114:GZV114"/>
    <mergeCell ref="GZX114:HAA114"/>
    <mergeCell ref="GUV114:GUX114"/>
    <mergeCell ref="GUZ114:GVC114"/>
    <mergeCell ref="GVL114:GVN114"/>
    <mergeCell ref="GVP114:GVS114"/>
    <mergeCell ref="GWB114:GWD114"/>
    <mergeCell ref="GWF114:GWI114"/>
    <mergeCell ref="GWR114:GWT114"/>
    <mergeCell ref="GWV114:GWY114"/>
    <mergeCell ref="GXH114:GXJ114"/>
    <mergeCell ref="GRX114:GSA114"/>
    <mergeCell ref="GSJ114:GSL114"/>
    <mergeCell ref="GSN114:GSQ114"/>
    <mergeCell ref="GSZ114:GTB114"/>
    <mergeCell ref="GTD114:GTG114"/>
    <mergeCell ref="GTP114:GTR114"/>
    <mergeCell ref="GTT114:GTW114"/>
    <mergeCell ref="GUF114:GUH114"/>
    <mergeCell ref="GUJ114:GUM114"/>
    <mergeCell ref="GPH114:GPJ114"/>
    <mergeCell ref="GPL114:GPO114"/>
    <mergeCell ref="GPX114:GPZ114"/>
    <mergeCell ref="GQB114:GQE114"/>
    <mergeCell ref="GQN114:GQP114"/>
    <mergeCell ref="GQR114:GQU114"/>
    <mergeCell ref="GRD114:GRF114"/>
    <mergeCell ref="GRH114:GRK114"/>
    <mergeCell ref="GRT114:GRV114"/>
    <mergeCell ref="GMJ114:GMM114"/>
    <mergeCell ref="GMV114:GMX114"/>
    <mergeCell ref="GMZ114:GNC114"/>
    <mergeCell ref="GNL114:GNN114"/>
    <mergeCell ref="GNP114:GNS114"/>
    <mergeCell ref="GOB114:GOD114"/>
    <mergeCell ref="GOF114:GOI114"/>
    <mergeCell ref="GOR114:GOT114"/>
    <mergeCell ref="GOV114:GOY114"/>
    <mergeCell ref="GJT114:GJV114"/>
    <mergeCell ref="GJX114:GKA114"/>
    <mergeCell ref="GKJ114:GKL114"/>
    <mergeCell ref="GKN114:GKQ114"/>
    <mergeCell ref="GKZ114:GLB114"/>
    <mergeCell ref="GLD114:GLG114"/>
    <mergeCell ref="GLP114:GLR114"/>
    <mergeCell ref="GLT114:GLW114"/>
    <mergeCell ref="GMF114:GMH114"/>
    <mergeCell ref="GGV114:GGY114"/>
    <mergeCell ref="GHH114:GHJ114"/>
    <mergeCell ref="GHL114:GHO114"/>
    <mergeCell ref="GHX114:GHZ114"/>
    <mergeCell ref="GIB114:GIE114"/>
    <mergeCell ref="GIN114:GIP114"/>
    <mergeCell ref="GIR114:GIU114"/>
    <mergeCell ref="GJD114:GJF114"/>
    <mergeCell ref="GJH114:GJK114"/>
    <mergeCell ref="GEF114:GEH114"/>
    <mergeCell ref="GEJ114:GEM114"/>
    <mergeCell ref="GEV114:GEX114"/>
    <mergeCell ref="GEZ114:GFC114"/>
    <mergeCell ref="GFL114:GFN114"/>
    <mergeCell ref="GFP114:GFS114"/>
    <mergeCell ref="GGB114:GGD114"/>
    <mergeCell ref="GGF114:GGI114"/>
    <mergeCell ref="GGR114:GGT114"/>
    <mergeCell ref="GBH114:GBK114"/>
    <mergeCell ref="GBT114:GBV114"/>
    <mergeCell ref="GBX114:GCA114"/>
    <mergeCell ref="GCJ114:GCL114"/>
    <mergeCell ref="GCN114:GCQ114"/>
    <mergeCell ref="GCZ114:GDB114"/>
    <mergeCell ref="GDD114:GDG114"/>
    <mergeCell ref="GDP114:GDR114"/>
    <mergeCell ref="GDT114:GDW114"/>
    <mergeCell ref="FYR114:FYT114"/>
    <mergeCell ref="FYV114:FYY114"/>
    <mergeCell ref="FZH114:FZJ114"/>
    <mergeCell ref="FZL114:FZO114"/>
    <mergeCell ref="FZX114:FZZ114"/>
    <mergeCell ref="GAB114:GAE114"/>
    <mergeCell ref="GAN114:GAP114"/>
    <mergeCell ref="GAR114:GAU114"/>
    <mergeCell ref="GBD114:GBF114"/>
    <mergeCell ref="FVT114:FVW114"/>
    <mergeCell ref="FWF114:FWH114"/>
    <mergeCell ref="FWJ114:FWM114"/>
    <mergeCell ref="FWV114:FWX114"/>
    <mergeCell ref="FWZ114:FXC114"/>
    <mergeCell ref="FXL114:FXN114"/>
    <mergeCell ref="FXP114:FXS114"/>
    <mergeCell ref="FYB114:FYD114"/>
    <mergeCell ref="FYF114:FYI114"/>
    <mergeCell ref="FTD114:FTF114"/>
    <mergeCell ref="FTH114:FTK114"/>
    <mergeCell ref="FTT114:FTV114"/>
    <mergeCell ref="FTX114:FUA114"/>
    <mergeCell ref="FUJ114:FUL114"/>
    <mergeCell ref="FUN114:FUQ114"/>
    <mergeCell ref="FUZ114:FVB114"/>
    <mergeCell ref="FVD114:FVG114"/>
    <mergeCell ref="FVP114:FVR114"/>
    <mergeCell ref="FQF114:FQI114"/>
    <mergeCell ref="FQR114:FQT114"/>
    <mergeCell ref="FQV114:FQY114"/>
    <mergeCell ref="FRH114:FRJ114"/>
    <mergeCell ref="FRL114:FRO114"/>
    <mergeCell ref="FRX114:FRZ114"/>
    <mergeCell ref="FSB114:FSE114"/>
    <mergeCell ref="FSN114:FSP114"/>
    <mergeCell ref="FSR114:FSU114"/>
    <mergeCell ref="FNP114:FNR114"/>
    <mergeCell ref="FNT114:FNW114"/>
    <mergeCell ref="FOF114:FOH114"/>
    <mergeCell ref="FOJ114:FOM114"/>
    <mergeCell ref="FOV114:FOX114"/>
    <mergeCell ref="FOZ114:FPC114"/>
    <mergeCell ref="FPL114:FPN114"/>
    <mergeCell ref="FPP114:FPS114"/>
    <mergeCell ref="FQB114:FQD114"/>
    <mergeCell ref="FKR114:FKU114"/>
    <mergeCell ref="FLD114:FLF114"/>
    <mergeCell ref="FLH114:FLK114"/>
    <mergeCell ref="FLT114:FLV114"/>
    <mergeCell ref="FLX114:FMA114"/>
    <mergeCell ref="FMJ114:FML114"/>
    <mergeCell ref="FMN114:FMQ114"/>
    <mergeCell ref="FMZ114:FNB114"/>
    <mergeCell ref="FND114:FNG114"/>
    <mergeCell ref="FIB114:FID114"/>
    <mergeCell ref="FIF114:FII114"/>
    <mergeCell ref="FIR114:FIT114"/>
    <mergeCell ref="FIV114:FIY114"/>
    <mergeCell ref="FJH114:FJJ114"/>
    <mergeCell ref="FJL114:FJO114"/>
    <mergeCell ref="FJX114:FJZ114"/>
    <mergeCell ref="FKB114:FKE114"/>
    <mergeCell ref="FKN114:FKP114"/>
    <mergeCell ref="FFD114:FFG114"/>
    <mergeCell ref="FFP114:FFR114"/>
    <mergeCell ref="FFT114:FFW114"/>
    <mergeCell ref="FGF114:FGH114"/>
    <mergeCell ref="FGJ114:FGM114"/>
    <mergeCell ref="FGV114:FGX114"/>
    <mergeCell ref="FGZ114:FHC114"/>
    <mergeCell ref="FHL114:FHN114"/>
    <mergeCell ref="FHP114:FHS114"/>
    <mergeCell ref="FCN114:FCP114"/>
    <mergeCell ref="FCR114:FCU114"/>
    <mergeCell ref="FDD114:FDF114"/>
    <mergeCell ref="FDH114:FDK114"/>
    <mergeCell ref="FDT114:FDV114"/>
    <mergeCell ref="FDX114:FEA114"/>
    <mergeCell ref="FEJ114:FEL114"/>
    <mergeCell ref="FEN114:FEQ114"/>
    <mergeCell ref="FEZ114:FFB114"/>
    <mergeCell ref="EZP114:EZS114"/>
    <mergeCell ref="FAB114:FAD114"/>
    <mergeCell ref="FAF114:FAI114"/>
    <mergeCell ref="FAR114:FAT114"/>
    <mergeCell ref="FAV114:FAY114"/>
    <mergeCell ref="FBH114:FBJ114"/>
    <mergeCell ref="FBL114:FBO114"/>
    <mergeCell ref="FBX114:FBZ114"/>
    <mergeCell ref="FCB114:FCE114"/>
    <mergeCell ref="EWZ114:EXB114"/>
    <mergeCell ref="EXD114:EXG114"/>
    <mergeCell ref="EXP114:EXR114"/>
    <mergeCell ref="EXT114:EXW114"/>
    <mergeCell ref="EYF114:EYH114"/>
    <mergeCell ref="EYJ114:EYM114"/>
    <mergeCell ref="EYV114:EYX114"/>
    <mergeCell ref="EYZ114:EZC114"/>
    <mergeCell ref="EZL114:EZN114"/>
    <mergeCell ref="EUB114:EUE114"/>
    <mergeCell ref="EUN114:EUP114"/>
    <mergeCell ref="EUR114:EUU114"/>
    <mergeCell ref="EVD114:EVF114"/>
    <mergeCell ref="EVH114:EVK114"/>
    <mergeCell ref="EVT114:EVV114"/>
    <mergeCell ref="EVX114:EWA114"/>
    <mergeCell ref="EWJ114:EWL114"/>
    <mergeCell ref="EWN114:EWQ114"/>
    <mergeCell ref="ERL114:ERN114"/>
    <mergeCell ref="ERP114:ERS114"/>
    <mergeCell ref="ESB114:ESD114"/>
    <mergeCell ref="ESF114:ESI114"/>
    <mergeCell ref="ESR114:EST114"/>
    <mergeCell ref="ESV114:ESY114"/>
    <mergeCell ref="ETH114:ETJ114"/>
    <mergeCell ref="ETL114:ETO114"/>
    <mergeCell ref="ETX114:ETZ114"/>
    <mergeCell ref="EON114:EOQ114"/>
    <mergeCell ref="EOZ114:EPB114"/>
    <mergeCell ref="EPD114:EPG114"/>
    <mergeCell ref="EPP114:EPR114"/>
    <mergeCell ref="EPT114:EPW114"/>
    <mergeCell ref="EQF114:EQH114"/>
    <mergeCell ref="EQJ114:EQM114"/>
    <mergeCell ref="EQV114:EQX114"/>
    <mergeCell ref="EQZ114:ERC114"/>
    <mergeCell ref="ELX114:ELZ114"/>
    <mergeCell ref="EMB114:EME114"/>
    <mergeCell ref="EMN114:EMP114"/>
    <mergeCell ref="EMR114:EMU114"/>
    <mergeCell ref="END114:ENF114"/>
    <mergeCell ref="ENH114:ENK114"/>
    <mergeCell ref="ENT114:ENV114"/>
    <mergeCell ref="ENX114:EOA114"/>
    <mergeCell ref="EOJ114:EOL114"/>
    <mergeCell ref="EIZ114:EJC114"/>
    <mergeCell ref="EJL114:EJN114"/>
    <mergeCell ref="EJP114:EJS114"/>
    <mergeCell ref="EKB114:EKD114"/>
    <mergeCell ref="EKF114:EKI114"/>
    <mergeCell ref="EKR114:EKT114"/>
    <mergeCell ref="EKV114:EKY114"/>
    <mergeCell ref="ELH114:ELJ114"/>
    <mergeCell ref="ELL114:ELO114"/>
    <mergeCell ref="EGJ114:EGL114"/>
    <mergeCell ref="EGN114:EGQ114"/>
    <mergeCell ref="EGZ114:EHB114"/>
    <mergeCell ref="EHD114:EHG114"/>
    <mergeCell ref="EHP114:EHR114"/>
    <mergeCell ref="EHT114:EHW114"/>
    <mergeCell ref="EIF114:EIH114"/>
    <mergeCell ref="EIJ114:EIM114"/>
    <mergeCell ref="EIV114:EIX114"/>
    <mergeCell ref="EDL114:EDO114"/>
    <mergeCell ref="EDX114:EDZ114"/>
    <mergeCell ref="EEB114:EEE114"/>
    <mergeCell ref="EEN114:EEP114"/>
    <mergeCell ref="EER114:EEU114"/>
    <mergeCell ref="EFD114:EFF114"/>
    <mergeCell ref="EFH114:EFK114"/>
    <mergeCell ref="EFT114:EFV114"/>
    <mergeCell ref="EFX114:EGA114"/>
    <mergeCell ref="EAV114:EAX114"/>
    <mergeCell ref="EAZ114:EBC114"/>
    <mergeCell ref="EBL114:EBN114"/>
    <mergeCell ref="EBP114:EBS114"/>
    <mergeCell ref="ECB114:ECD114"/>
    <mergeCell ref="ECF114:ECI114"/>
    <mergeCell ref="ECR114:ECT114"/>
    <mergeCell ref="ECV114:ECY114"/>
    <mergeCell ref="EDH114:EDJ114"/>
    <mergeCell ref="DXX114:DYA114"/>
    <mergeCell ref="DYJ114:DYL114"/>
    <mergeCell ref="DYN114:DYQ114"/>
    <mergeCell ref="DYZ114:DZB114"/>
    <mergeCell ref="DZD114:DZG114"/>
    <mergeCell ref="DZP114:DZR114"/>
    <mergeCell ref="DZT114:DZW114"/>
    <mergeCell ref="EAF114:EAH114"/>
    <mergeCell ref="EAJ114:EAM114"/>
    <mergeCell ref="DVH114:DVJ114"/>
    <mergeCell ref="DVL114:DVO114"/>
    <mergeCell ref="DVX114:DVZ114"/>
    <mergeCell ref="DWB114:DWE114"/>
    <mergeCell ref="DWN114:DWP114"/>
    <mergeCell ref="DWR114:DWU114"/>
    <mergeCell ref="DXD114:DXF114"/>
    <mergeCell ref="DXH114:DXK114"/>
    <mergeCell ref="DXT114:DXV114"/>
    <mergeCell ref="DSJ114:DSM114"/>
    <mergeCell ref="DSV114:DSX114"/>
    <mergeCell ref="DSZ114:DTC114"/>
    <mergeCell ref="DTL114:DTN114"/>
    <mergeCell ref="DTP114:DTS114"/>
    <mergeCell ref="DUB114:DUD114"/>
    <mergeCell ref="DUF114:DUI114"/>
    <mergeCell ref="DUR114:DUT114"/>
    <mergeCell ref="DUV114:DUY114"/>
    <mergeCell ref="DPT114:DPV114"/>
    <mergeCell ref="DPX114:DQA114"/>
    <mergeCell ref="DQJ114:DQL114"/>
    <mergeCell ref="DQN114:DQQ114"/>
    <mergeCell ref="DQZ114:DRB114"/>
    <mergeCell ref="DRD114:DRG114"/>
    <mergeCell ref="DRP114:DRR114"/>
    <mergeCell ref="DRT114:DRW114"/>
    <mergeCell ref="DSF114:DSH114"/>
    <mergeCell ref="DMV114:DMY114"/>
    <mergeCell ref="DNH114:DNJ114"/>
    <mergeCell ref="DNL114:DNO114"/>
    <mergeCell ref="DNX114:DNZ114"/>
    <mergeCell ref="DOB114:DOE114"/>
    <mergeCell ref="DON114:DOP114"/>
    <mergeCell ref="DOR114:DOU114"/>
    <mergeCell ref="DPD114:DPF114"/>
    <mergeCell ref="DPH114:DPK114"/>
    <mergeCell ref="DKF114:DKH114"/>
    <mergeCell ref="DKJ114:DKM114"/>
    <mergeCell ref="DKV114:DKX114"/>
    <mergeCell ref="DKZ114:DLC114"/>
    <mergeCell ref="DLL114:DLN114"/>
    <mergeCell ref="DLP114:DLS114"/>
    <mergeCell ref="DMB114:DMD114"/>
    <mergeCell ref="DMF114:DMI114"/>
    <mergeCell ref="DMR114:DMT114"/>
    <mergeCell ref="DHH114:DHK114"/>
    <mergeCell ref="DHT114:DHV114"/>
    <mergeCell ref="DHX114:DIA114"/>
    <mergeCell ref="DIJ114:DIL114"/>
    <mergeCell ref="DIN114:DIQ114"/>
    <mergeCell ref="DIZ114:DJB114"/>
    <mergeCell ref="DJD114:DJG114"/>
    <mergeCell ref="DJP114:DJR114"/>
    <mergeCell ref="DJT114:DJW114"/>
    <mergeCell ref="DER114:DET114"/>
    <mergeCell ref="DEV114:DEY114"/>
    <mergeCell ref="DFH114:DFJ114"/>
    <mergeCell ref="DFL114:DFO114"/>
    <mergeCell ref="DFX114:DFZ114"/>
    <mergeCell ref="DGB114:DGE114"/>
    <mergeCell ref="DGN114:DGP114"/>
    <mergeCell ref="DGR114:DGU114"/>
    <mergeCell ref="DHD114:DHF114"/>
    <mergeCell ref="DBT114:DBW114"/>
    <mergeCell ref="DCF114:DCH114"/>
    <mergeCell ref="DCJ114:DCM114"/>
    <mergeCell ref="DCV114:DCX114"/>
    <mergeCell ref="DCZ114:DDC114"/>
    <mergeCell ref="DDL114:DDN114"/>
    <mergeCell ref="DDP114:DDS114"/>
    <mergeCell ref="DEB114:DED114"/>
    <mergeCell ref="DEF114:DEI114"/>
    <mergeCell ref="CZD114:CZF114"/>
    <mergeCell ref="CZH114:CZK114"/>
    <mergeCell ref="CZT114:CZV114"/>
    <mergeCell ref="CZX114:DAA114"/>
    <mergeCell ref="DAJ114:DAL114"/>
    <mergeCell ref="DAN114:DAQ114"/>
    <mergeCell ref="DAZ114:DBB114"/>
    <mergeCell ref="DBD114:DBG114"/>
    <mergeCell ref="DBP114:DBR114"/>
    <mergeCell ref="CWF114:CWI114"/>
    <mergeCell ref="CWR114:CWT114"/>
    <mergeCell ref="CWV114:CWY114"/>
    <mergeCell ref="CXH114:CXJ114"/>
    <mergeCell ref="CXL114:CXO114"/>
    <mergeCell ref="CXX114:CXZ114"/>
    <mergeCell ref="CYB114:CYE114"/>
    <mergeCell ref="CYN114:CYP114"/>
    <mergeCell ref="CYR114:CYU114"/>
    <mergeCell ref="CTP114:CTR114"/>
    <mergeCell ref="CTT114:CTW114"/>
    <mergeCell ref="CUF114:CUH114"/>
    <mergeCell ref="CUJ114:CUM114"/>
    <mergeCell ref="CUV114:CUX114"/>
    <mergeCell ref="CUZ114:CVC114"/>
    <mergeCell ref="CVL114:CVN114"/>
    <mergeCell ref="CVP114:CVS114"/>
    <mergeCell ref="CWB114:CWD114"/>
    <mergeCell ref="CQR114:CQU114"/>
    <mergeCell ref="CRD114:CRF114"/>
    <mergeCell ref="CRH114:CRK114"/>
    <mergeCell ref="CRT114:CRV114"/>
    <mergeCell ref="CRX114:CSA114"/>
    <mergeCell ref="CSJ114:CSL114"/>
    <mergeCell ref="CSN114:CSQ114"/>
    <mergeCell ref="CSZ114:CTB114"/>
    <mergeCell ref="CTD114:CTG114"/>
    <mergeCell ref="COB114:COD114"/>
    <mergeCell ref="COF114:COI114"/>
    <mergeCell ref="COR114:COT114"/>
    <mergeCell ref="COV114:COY114"/>
    <mergeCell ref="CPH114:CPJ114"/>
    <mergeCell ref="CPL114:CPO114"/>
    <mergeCell ref="CPX114:CPZ114"/>
    <mergeCell ref="CQB114:CQE114"/>
    <mergeCell ref="CQN114:CQP114"/>
    <mergeCell ref="CLD114:CLG114"/>
    <mergeCell ref="CLP114:CLR114"/>
    <mergeCell ref="CLT114:CLW114"/>
    <mergeCell ref="CMF114:CMH114"/>
    <mergeCell ref="CMJ114:CMM114"/>
    <mergeCell ref="CMV114:CMX114"/>
    <mergeCell ref="CMZ114:CNC114"/>
    <mergeCell ref="CNL114:CNN114"/>
    <mergeCell ref="CNP114:CNS114"/>
    <mergeCell ref="CIN114:CIP114"/>
    <mergeCell ref="CIR114:CIU114"/>
    <mergeCell ref="CJD114:CJF114"/>
    <mergeCell ref="CJH114:CJK114"/>
    <mergeCell ref="CJT114:CJV114"/>
    <mergeCell ref="CJX114:CKA114"/>
    <mergeCell ref="CKJ114:CKL114"/>
    <mergeCell ref="CKN114:CKQ114"/>
    <mergeCell ref="CKZ114:CLB114"/>
    <mergeCell ref="CFP114:CFS114"/>
    <mergeCell ref="CGB114:CGD114"/>
    <mergeCell ref="CGF114:CGI114"/>
    <mergeCell ref="CGR114:CGT114"/>
    <mergeCell ref="CGV114:CGY114"/>
    <mergeCell ref="CHH114:CHJ114"/>
    <mergeCell ref="CHL114:CHO114"/>
    <mergeCell ref="CHX114:CHZ114"/>
    <mergeCell ref="CIB114:CIE114"/>
    <mergeCell ref="CCZ114:CDB114"/>
    <mergeCell ref="CDD114:CDG114"/>
    <mergeCell ref="CDP114:CDR114"/>
    <mergeCell ref="CDT114:CDW114"/>
    <mergeCell ref="CEF114:CEH114"/>
    <mergeCell ref="CEJ114:CEM114"/>
    <mergeCell ref="CEV114:CEX114"/>
    <mergeCell ref="CEZ114:CFC114"/>
    <mergeCell ref="CFL114:CFN114"/>
    <mergeCell ref="CAB114:CAE114"/>
    <mergeCell ref="CAN114:CAP114"/>
    <mergeCell ref="CAR114:CAU114"/>
    <mergeCell ref="CBD114:CBF114"/>
    <mergeCell ref="CBH114:CBK114"/>
    <mergeCell ref="CBT114:CBV114"/>
    <mergeCell ref="CBX114:CCA114"/>
    <mergeCell ref="CCJ114:CCL114"/>
    <mergeCell ref="CCN114:CCQ114"/>
    <mergeCell ref="BXL114:BXN114"/>
    <mergeCell ref="BXP114:BXS114"/>
    <mergeCell ref="BYB114:BYD114"/>
    <mergeCell ref="BYF114:BYI114"/>
    <mergeCell ref="BYR114:BYT114"/>
    <mergeCell ref="BYV114:BYY114"/>
    <mergeCell ref="BZH114:BZJ114"/>
    <mergeCell ref="BZL114:BZO114"/>
    <mergeCell ref="BZX114:BZZ114"/>
    <mergeCell ref="BUN114:BUQ114"/>
    <mergeCell ref="BUZ114:BVB114"/>
    <mergeCell ref="BVD114:BVG114"/>
    <mergeCell ref="BVP114:BVR114"/>
    <mergeCell ref="BVT114:BVW114"/>
    <mergeCell ref="BWF114:BWH114"/>
    <mergeCell ref="BWJ114:BWM114"/>
    <mergeCell ref="BWV114:BWX114"/>
    <mergeCell ref="BWZ114:BXC114"/>
    <mergeCell ref="BRX114:BRZ114"/>
    <mergeCell ref="BSB114:BSE114"/>
    <mergeCell ref="BSN114:BSP114"/>
    <mergeCell ref="BSR114:BSU114"/>
    <mergeCell ref="BTD114:BTF114"/>
    <mergeCell ref="BTH114:BTK114"/>
    <mergeCell ref="BTT114:BTV114"/>
    <mergeCell ref="BTX114:BUA114"/>
    <mergeCell ref="BUJ114:BUL114"/>
    <mergeCell ref="BOZ114:BPC114"/>
    <mergeCell ref="BPL114:BPN114"/>
    <mergeCell ref="BPP114:BPS114"/>
    <mergeCell ref="BQB114:BQD114"/>
    <mergeCell ref="BQF114:BQI114"/>
    <mergeCell ref="BQR114:BQT114"/>
    <mergeCell ref="BQV114:BQY114"/>
    <mergeCell ref="BRH114:BRJ114"/>
    <mergeCell ref="BRL114:BRO114"/>
    <mergeCell ref="BMJ114:BML114"/>
    <mergeCell ref="BMN114:BMQ114"/>
    <mergeCell ref="BMZ114:BNB114"/>
    <mergeCell ref="BND114:BNG114"/>
    <mergeCell ref="BNP114:BNR114"/>
    <mergeCell ref="BNT114:BNW114"/>
    <mergeCell ref="BOF114:BOH114"/>
    <mergeCell ref="BOJ114:BOM114"/>
    <mergeCell ref="BOV114:BOX114"/>
    <mergeCell ref="BJL114:BJO114"/>
    <mergeCell ref="BJX114:BJZ114"/>
    <mergeCell ref="BKB114:BKE114"/>
    <mergeCell ref="BKN114:BKP114"/>
    <mergeCell ref="BKR114:BKU114"/>
    <mergeCell ref="BLD114:BLF114"/>
    <mergeCell ref="BLH114:BLK114"/>
    <mergeCell ref="BLT114:BLV114"/>
    <mergeCell ref="BLX114:BMA114"/>
    <mergeCell ref="BGV114:BGX114"/>
    <mergeCell ref="BGZ114:BHC114"/>
    <mergeCell ref="BHL114:BHN114"/>
    <mergeCell ref="BHP114:BHS114"/>
    <mergeCell ref="BIB114:BID114"/>
    <mergeCell ref="BIF114:BII114"/>
    <mergeCell ref="BIR114:BIT114"/>
    <mergeCell ref="BIV114:BIY114"/>
    <mergeCell ref="BJH114:BJJ114"/>
    <mergeCell ref="BDX114:BEA114"/>
    <mergeCell ref="BEJ114:BEL114"/>
    <mergeCell ref="BEN114:BEQ114"/>
    <mergeCell ref="BEZ114:BFB114"/>
    <mergeCell ref="BFD114:BFG114"/>
    <mergeCell ref="BFP114:BFR114"/>
    <mergeCell ref="BFT114:BFW114"/>
    <mergeCell ref="BGF114:BGH114"/>
    <mergeCell ref="BGJ114:BGM114"/>
    <mergeCell ref="BBH114:BBJ114"/>
    <mergeCell ref="BBL114:BBO114"/>
    <mergeCell ref="BBX114:BBZ114"/>
    <mergeCell ref="BCB114:BCE114"/>
    <mergeCell ref="BCN114:BCP114"/>
    <mergeCell ref="BCR114:BCU114"/>
    <mergeCell ref="BDD114:BDF114"/>
    <mergeCell ref="BDH114:BDK114"/>
    <mergeCell ref="BDT114:BDV114"/>
    <mergeCell ref="AYJ114:AYM114"/>
    <mergeCell ref="AYV114:AYX114"/>
    <mergeCell ref="AYZ114:AZC114"/>
    <mergeCell ref="AZL114:AZN114"/>
    <mergeCell ref="AZP114:AZS114"/>
    <mergeCell ref="BAB114:BAD114"/>
    <mergeCell ref="BAF114:BAI114"/>
    <mergeCell ref="BAR114:BAT114"/>
    <mergeCell ref="BAV114:BAY114"/>
    <mergeCell ref="AVT114:AVV114"/>
    <mergeCell ref="AVX114:AWA114"/>
    <mergeCell ref="AWJ114:AWL114"/>
    <mergeCell ref="AWN114:AWQ114"/>
    <mergeCell ref="AWZ114:AXB114"/>
    <mergeCell ref="AXD114:AXG114"/>
    <mergeCell ref="AXP114:AXR114"/>
    <mergeCell ref="AXT114:AXW114"/>
    <mergeCell ref="AYF114:AYH114"/>
    <mergeCell ref="ASV114:ASY114"/>
    <mergeCell ref="ATH114:ATJ114"/>
    <mergeCell ref="ATL114:ATO114"/>
    <mergeCell ref="ATX114:ATZ114"/>
    <mergeCell ref="AUB114:AUE114"/>
    <mergeCell ref="AUN114:AUP114"/>
    <mergeCell ref="AUR114:AUU114"/>
    <mergeCell ref="AVD114:AVF114"/>
    <mergeCell ref="AVH114:AVK114"/>
    <mergeCell ref="AQF114:AQH114"/>
    <mergeCell ref="AQJ114:AQM114"/>
    <mergeCell ref="AQV114:AQX114"/>
    <mergeCell ref="AQZ114:ARC114"/>
    <mergeCell ref="ARL114:ARN114"/>
    <mergeCell ref="ARP114:ARS114"/>
    <mergeCell ref="ASB114:ASD114"/>
    <mergeCell ref="ASF114:ASI114"/>
    <mergeCell ref="ASR114:AST114"/>
    <mergeCell ref="ANH114:ANK114"/>
    <mergeCell ref="ANT114:ANV114"/>
    <mergeCell ref="ANX114:AOA114"/>
    <mergeCell ref="AOJ114:AOL114"/>
    <mergeCell ref="AON114:AOQ114"/>
    <mergeCell ref="AOZ114:APB114"/>
    <mergeCell ref="APD114:APG114"/>
    <mergeCell ref="APP114:APR114"/>
    <mergeCell ref="APT114:APW114"/>
    <mergeCell ref="AKR114:AKT114"/>
    <mergeCell ref="AKV114:AKY114"/>
    <mergeCell ref="ALH114:ALJ114"/>
    <mergeCell ref="ALL114:ALO114"/>
    <mergeCell ref="ALX114:ALZ114"/>
    <mergeCell ref="AMB114:AME114"/>
    <mergeCell ref="AMN114:AMP114"/>
    <mergeCell ref="AMR114:AMU114"/>
    <mergeCell ref="AND114:ANF114"/>
    <mergeCell ref="AHT114:AHW114"/>
    <mergeCell ref="AIF114:AIH114"/>
    <mergeCell ref="AIJ114:AIM114"/>
    <mergeCell ref="AIV114:AIX114"/>
    <mergeCell ref="AIZ114:AJC114"/>
    <mergeCell ref="AJL114:AJN114"/>
    <mergeCell ref="AJP114:AJS114"/>
    <mergeCell ref="AKB114:AKD114"/>
    <mergeCell ref="AKF114:AKI114"/>
    <mergeCell ref="AFD114:AFF114"/>
    <mergeCell ref="AFH114:AFK114"/>
    <mergeCell ref="AFT114:AFV114"/>
    <mergeCell ref="AFX114:AGA114"/>
    <mergeCell ref="AGJ114:AGL114"/>
    <mergeCell ref="AGN114:AGQ114"/>
    <mergeCell ref="AGZ114:AHB114"/>
    <mergeCell ref="AHD114:AHG114"/>
    <mergeCell ref="AHP114:AHR114"/>
    <mergeCell ref="ACV114:ACY114"/>
    <mergeCell ref="ADH114:ADJ114"/>
    <mergeCell ref="ADL114:ADO114"/>
    <mergeCell ref="ADX114:ADZ114"/>
    <mergeCell ref="AEB114:AEE114"/>
    <mergeCell ref="AEN114:AEP114"/>
    <mergeCell ref="AER114:AEU114"/>
    <mergeCell ref="ZP114:ZR114"/>
    <mergeCell ref="ZT114:ZW114"/>
    <mergeCell ref="AAF114:AAH114"/>
    <mergeCell ref="AAJ114:AAM114"/>
    <mergeCell ref="AAV114:AAX114"/>
    <mergeCell ref="AAZ114:ABC114"/>
    <mergeCell ref="ABL114:ABN114"/>
    <mergeCell ref="ABP114:ABS114"/>
    <mergeCell ref="ACB114:ACD114"/>
    <mergeCell ref="KJ114:KM114"/>
    <mergeCell ref="KV114:KX114"/>
    <mergeCell ref="KZ114:LC114"/>
    <mergeCell ref="LL114:LN114"/>
    <mergeCell ref="GB114:GE114"/>
    <mergeCell ref="GN114:GP114"/>
    <mergeCell ref="GR114:GU114"/>
    <mergeCell ref="HD114:HF114"/>
    <mergeCell ref="HH114:HK114"/>
    <mergeCell ref="HT114:HV114"/>
    <mergeCell ref="HX114:IA114"/>
    <mergeCell ref="IJ114:IL114"/>
    <mergeCell ref="IN114:IQ114"/>
    <mergeCell ref="DL114:DN114"/>
    <mergeCell ref="DP114:DS114"/>
    <mergeCell ref="EB114:ED114"/>
    <mergeCell ref="EF114:EI114"/>
    <mergeCell ref="ER114:ET114"/>
    <mergeCell ref="EV114:EY114"/>
    <mergeCell ref="FH114:FJ114"/>
    <mergeCell ref="FL114:FO114"/>
    <mergeCell ref="FX114:FZ114"/>
    <mergeCell ref="WR114:WU114"/>
    <mergeCell ref="XD114:XF114"/>
    <mergeCell ref="XH114:XK114"/>
    <mergeCell ref="XT114:XV114"/>
    <mergeCell ref="XX114:YA114"/>
    <mergeCell ref="YJ114:YL114"/>
    <mergeCell ref="YN114:YQ114"/>
    <mergeCell ref="YZ114:ZB114"/>
    <mergeCell ref="ZD114:ZG114"/>
    <mergeCell ref="UB114:UD114"/>
    <mergeCell ref="UF114:UI114"/>
    <mergeCell ref="UR114:UT114"/>
    <mergeCell ref="UV114:UY114"/>
    <mergeCell ref="VH114:VJ114"/>
    <mergeCell ref="VL114:VO114"/>
    <mergeCell ref="VX114:VZ114"/>
    <mergeCell ref="WB114:WE114"/>
    <mergeCell ref="WN114:WP114"/>
    <mergeCell ref="RD114:RG114"/>
    <mergeCell ref="RP114:RR114"/>
    <mergeCell ref="RT114:RW114"/>
    <mergeCell ref="SF114:SH114"/>
    <mergeCell ref="SJ114:SM114"/>
    <mergeCell ref="SV114:SX114"/>
    <mergeCell ref="SZ114:TC114"/>
    <mergeCell ref="TL114:TN114"/>
    <mergeCell ref="TP114:TS114"/>
    <mergeCell ref="ON114:OP114"/>
    <mergeCell ref="OR114:OU114"/>
    <mergeCell ref="PD114:PF114"/>
    <mergeCell ref="PH114:PK114"/>
    <mergeCell ref="PT114:PV114"/>
    <mergeCell ref="PX114:QA114"/>
    <mergeCell ref="QJ114:QL114"/>
    <mergeCell ref="QN114:QQ114"/>
    <mergeCell ref="QZ114:RB114"/>
    <mergeCell ref="AN114:AQ114"/>
    <mergeCell ref="AZ114:BB114"/>
    <mergeCell ref="BD114:BG114"/>
    <mergeCell ref="BP114:BR114"/>
    <mergeCell ref="BT114:BW114"/>
    <mergeCell ref="CF114:CH114"/>
    <mergeCell ref="CJ114:CM114"/>
    <mergeCell ref="CV114:CX114"/>
    <mergeCell ref="CZ114:DC114"/>
    <mergeCell ref="XAU112:XAU113"/>
    <mergeCell ref="XAV112:XAV113"/>
    <mergeCell ref="XAW112:XAW113"/>
    <mergeCell ref="XAX112:XAX113"/>
    <mergeCell ref="XAY112:XAY113"/>
    <mergeCell ref="A116:C116"/>
    <mergeCell ref="AJ114:AL114"/>
    <mergeCell ref="XAH112:XAH113"/>
    <mergeCell ref="XAI112:XAI113"/>
    <mergeCell ref="XAJ112:XAL113"/>
    <mergeCell ref="XAM112:XAM113"/>
    <mergeCell ref="XAN112:XAN113"/>
    <mergeCell ref="XAQ112:XAQ113"/>
    <mergeCell ref="XAR112:XAR113"/>
    <mergeCell ref="XAS112:XAS113"/>
    <mergeCell ref="XAT112:XAT113"/>
    <mergeCell ref="WZB112:WZB113"/>
    <mergeCell ref="WZC112:WZC113"/>
    <mergeCell ref="WZD112:WZF113"/>
    <mergeCell ref="WZG112:WZG113"/>
    <mergeCell ref="WZH112:WZH113"/>
    <mergeCell ref="WZK112:WZK113"/>
    <mergeCell ref="WZL112:WZL113"/>
    <mergeCell ref="WZM112:WZM113"/>
    <mergeCell ref="WZN112:WZN113"/>
    <mergeCell ref="WYQ112:WYQ113"/>
    <mergeCell ref="WYR112:WYR113"/>
    <mergeCell ref="WYU112:WYU113"/>
    <mergeCell ref="WYV112:WYV113"/>
    <mergeCell ref="WYW112:WYW113"/>
    <mergeCell ref="WYX112:WYX113"/>
    <mergeCell ref="WYY112:WYY113"/>
    <mergeCell ref="WYZ112:WYZ113"/>
    <mergeCell ref="WZA112:WZA113"/>
    <mergeCell ref="WYF112:WYF113"/>
    <mergeCell ref="WYG112:WYG113"/>
    <mergeCell ref="WYH112:WYH113"/>
    <mergeCell ref="WYI112:WYI113"/>
    <mergeCell ref="LP114:LS114"/>
    <mergeCell ref="MB114:MD114"/>
    <mergeCell ref="ACF114:ACI114"/>
    <mergeCell ref="ACR114:ACT114"/>
    <mergeCell ref="MF114:MI114"/>
    <mergeCell ref="MR114:MT114"/>
    <mergeCell ref="MV114:MY114"/>
    <mergeCell ref="NH114:NJ114"/>
    <mergeCell ref="NL114:NO114"/>
    <mergeCell ref="NX114:NZ114"/>
    <mergeCell ref="OB114:OE114"/>
    <mergeCell ref="IZ114:JB114"/>
    <mergeCell ref="JD114:JG114"/>
    <mergeCell ref="JP114:JR114"/>
    <mergeCell ref="JT114:JW114"/>
    <mergeCell ref="KF114:KH114"/>
    <mergeCell ref="WWZ112:WWZ113"/>
    <mergeCell ref="WXA112:WXA113"/>
    <mergeCell ref="WXB112:WXB113"/>
    <mergeCell ref="WXC112:WXC113"/>
    <mergeCell ref="WXD112:WXD113"/>
    <mergeCell ref="WXE112:WXE113"/>
    <mergeCell ref="WXF112:WXF113"/>
    <mergeCell ref="WXG112:WXG113"/>
    <mergeCell ref="WXH112:WXJ113"/>
    <mergeCell ref="WWM112:WWM113"/>
    <mergeCell ref="WWN112:WWN113"/>
    <mergeCell ref="WWO112:WWO113"/>
    <mergeCell ref="WWP112:WWP113"/>
    <mergeCell ref="WWQ112:WWQ113"/>
    <mergeCell ref="WWR112:WWT113"/>
    <mergeCell ref="WWU112:WWU113"/>
    <mergeCell ref="WWV112:WWV113"/>
    <mergeCell ref="WWY112:WWY113"/>
    <mergeCell ref="WVG112:WVG113"/>
    <mergeCell ref="WVH112:WVH113"/>
    <mergeCell ref="WVI112:WVI113"/>
    <mergeCell ref="WVJ112:WVJ113"/>
    <mergeCell ref="WVK112:WVK113"/>
    <mergeCell ref="WVL112:WVN113"/>
    <mergeCell ref="WVO112:WVO113"/>
    <mergeCell ref="WVP112:WVP113"/>
    <mergeCell ref="WVS112:WVS113"/>
    <mergeCell ref="WUT112:WUT113"/>
    <mergeCell ref="WUU112:WUU113"/>
    <mergeCell ref="WUV112:WUX113"/>
    <mergeCell ref="WUY112:WUY113"/>
    <mergeCell ref="WUZ112:WUZ113"/>
    <mergeCell ref="WVC112:WVC113"/>
    <mergeCell ref="WVD112:WVD113"/>
    <mergeCell ref="WVE112:WVE113"/>
    <mergeCell ref="WVF112:WVF113"/>
    <mergeCell ref="WPS112:WPS113"/>
    <mergeCell ref="WPT112:WPT113"/>
    <mergeCell ref="WPU112:WPU113"/>
    <mergeCell ref="WPV112:WPV113"/>
    <mergeCell ref="WPW112:WPW113"/>
    <mergeCell ref="WPX112:WPZ113"/>
    <mergeCell ref="WQA112:WQA113"/>
    <mergeCell ref="WQB112:WQB113"/>
    <mergeCell ref="WQE112:WQE113"/>
    <mergeCell ref="WPF112:WPF113"/>
    <mergeCell ref="WPG112:WPG113"/>
    <mergeCell ref="WPH112:WPJ113"/>
    <mergeCell ref="WPK112:WPK113"/>
    <mergeCell ref="WPL112:WPL113"/>
    <mergeCell ref="WPO112:WPO113"/>
    <mergeCell ref="WPP112:WPP113"/>
    <mergeCell ref="WPQ112:WPQ113"/>
    <mergeCell ref="WPR112:WPR113"/>
    <mergeCell ref="WNZ112:WNZ113"/>
    <mergeCell ref="WTN112:WTN113"/>
    <mergeCell ref="WTO112:WTO113"/>
    <mergeCell ref="WTP112:WTR113"/>
    <mergeCell ref="WTS112:WTS113"/>
    <mergeCell ref="WTT112:WTT113"/>
    <mergeCell ref="WTW112:WTW113"/>
    <mergeCell ref="WTC112:WTC113"/>
    <mergeCell ref="WTD112:WTD113"/>
    <mergeCell ref="WTG112:WTG113"/>
    <mergeCell ref="WTH112:WTH113"/>
    <mergeCell ref="WTI112:WTI113"/>
    <mergeCell ref="WTJ112:WTJ113"/>
    <mergeCell ref="WTK112:WTK113"/>
    <mergeCell ref="WTL112:WTL113"/>
    <mergeCell ref="WTM112:WTM113"/>
    <mergeCell ref="WSR112:WSR113"/>
    <mergeCell ref="WSS112:WSS113"/>
    <mergeCell ref="WST112:WST113"/>
    <mergeCell ref="WSU112:WSU113"/>
    <mergeCell ref="WSV112:WSV113"/>
    <mergeCell ref="WSW112:WSW113"/>
    <mergeCell ref="WSX112:WSX113"/>
    <mergeCell ref="WSY112:WSY113"/>
    <mergeCell ref="WSZ112:WTB113"/>
    <mergeCell ref="WRL112:WRL113"/>
    <mergeCell ref="WRM112:WRM113"/>
    <mergeCell ref="WRN112:WRN113"/>
    <mergeCell ref="WRO112:WRO113"/>
    <mergeCell ref="WRP112:WRP113"/>
    <mergeCell ref="WRQ112:WRQ113"/>
    <mergeCell ref="WRR112:WRR113"/>
    <mergeCell ref="WRS112:WRS113"/>
    <mergeCell ref="WRT112:WRV113"/>
    <mergeCell ref="WKC112:WKC113"/>
    <mergeCell ref="WKD112:WKD113"/>
    <mergeCell ref="WIL112:WIL113"/>
    <mergeCell ref="WIM112:WIM113"/>
    <mergeCell ref="WIN112:WIP113"/>
    <mergeCell ref="WIQ112:WIQ113"/>
    <mergeCell ref="WIR112:WIR113"/>
    <mergeCell ref="WIU112:WIU113"/>
    <mergeCell ref="WIV112:WIV113"/>
    <mergeCell ref="WIW112:WIW113"/>
    <mergeCell ref="WIX112:WIX113"/>
    <mergeCell ref="WIA112:WIA113"/>
    <mergeCell ref="WIB112:WIB113"/>
    <mergeCell ref="WIE112:WIE113"/>
    <mergeCell ref="WIF112:WIF113"/>
    <mergeCell ref="WIG112:WIG113"/>
    <mergeCell ref="WIH112:WIH113"/>
    <mergeCell ref="WII112:WII113"/>
    <mergeCell ref="WIJ112:WIJ113"/>
    <mergeCell ref="WIK112:WIK113"/>
    <mergeCell ref="WNO112:WNO113"/>
    <mergeCell ref="WNP112:WNP113"/>
    <mergeCell ref="WNS112:WNS113"/>
    <mergeCell ref="WNT112:WNT113"/>
    <mergeCell ref="WNU112:WNU113"/>
    <mergeCell ref="WNV112:WNV113"/>
    <mergeCell ref="WNW112:WNW113"/>
    <mergeCell ref="WNX112:WNX113"/>
    <mergeCell ref="WNY112:WNY113"/>
    <mergeCell ref="WND112:WND113"/>
    <mergeCell ref="WNE112:WNE113"/>
    <mergeCell ref="WNF112:WNF113"/>
    <mergeCell ref="WNG112:WNG113"/>
    <mergeCell ref="WNH112:WNH113"/>
    <mergeCell ref="WNI112:WNI113"/>
    <mergeCell ref="WNJ112:WNJ113"/>
    <mergeCell ref="WNK112:WNK113"/>
    <mergeCell ref="WNL112:WNN113"/>
    <mergeCell ref="WLX112:WLX113"/>
    <mergeCell ref="WLY112:WLY113"/>
    <mergeCell ref="WLZ112:WLZ113"/>
    <mergeCell ref="WMA112:WMA113"/>
    <mergeCell ref="WMB112:WMB113"/>
    <mergeCell ref="WMC112:WMC113"/>
    <mergeCell ref="WMD112:WMD113"/>
    <mergeCell ref="WME112:WME113"/>
    <mergeCell ref="WMF112:WMH113"/>
    <mergeCell ref="WLK112:WLK113"/>
    <mergeCell ref="WLL112:WLL113"/>
    <mergeCell ref="WLM112:WLM113"/>
    <mergeCell ref="WLN112:WLN113"/>
    <mergeCell ref="WLO112:WLO113"/>
    <mergeCell ref="WLP112:WLR113"/>
    <mergeCell ref="WLS112:WLS113"/>
    <mergeCell ref="WLT112:WLT113"/>
    <mergeCell ref="WLW112:WLW113"/>
    <mergeCell ref="WEM112:WEM113"/>
    <mergeCell ref="WEN112:WEN113"/>
    <mergeCell ref="WEO112:WEO113"/>
    <mergeCell ref="WEP112:WEP113"/>
    <mergeCell ref="WCX112:WCX113"/>
    <mergeCell ref="WCY112:WCY113"/>
    <mergeCell ref="WCZ112:WDB113"/>
    <mergeCell ref="WDC112:WDC113"/>
    <mergeCell ref="WDD112:WDD113"/>
    <mergeCell ref="WDG112:WDG113"/>
    <mergeCell ref="WDH112:WDH113"/>
    <mergeCell ref="WDI112:WDI113"/>
    <mergeCell ref="WDJ112:WDJ113"/>
    <mergeCell ref="WCM112:WCM113"/>
    <mergeCell ref="WCN112:WCN113"/>
    <mergeCell ref="WCQ112:WCQ113"/>
    <mergeCell ref="WCR112:WCR113"/>
    <mergeCell ref="WCS112:WCS113"/>
    <mergeCell ref="WCT112:WCT113"/>
    <mergeCell ref="WCU112:WCU113"/>
    <mergeCell ref="WCV112:WCV113"/>
    <mergeCell ref="WCW112:WCW113"/>
    <mergeCell ref="WCB112:WCB113"/>
    <mergeCell ref="WCC112:WCC113"/>
    <mergeCell ref="WCD112:WCD113"/>
    <mergeCell ref="WCE112:WCE113"/>
    <mergeCell ref="WCF112:WCF113"/>
    <mergeCell ref="WCG112:WCG113"/>
    <mergeCell ref="WCH112:WCH113"/>
    <mergeCell ref="WCI112:WCI113"/>
    <mergeCell ref="WCJ112:WCL113"/>
    <mergeCell ref="WHP112:WHP113"/>
    <mergeCell ref="WHQ112:WHQ113"/>
    <mergeCell ref="WGJ112:WGJ113"/>
    <mergeCell ref="WGK112:WGK113"/>
    <mergeCell ref="WGL112:WGL113"/>
    <mergeCell ref="WGM112:WGM113"/>
    <mergeCell ref="WGN112:WGN113"/>
    <mergeCell ref="WGO112:WGO113"/>
    <mergeCell ref="WGP112:WGP113"/>
    <mergeCell ref="WGQ112:WGQ113"/>
    <mergeCell ref="WGR112:WGT113"/>
    <mergeCell ref="WFW112:WFW113"/>
    <mergeCell ref="WFX112:WFX113"/>
    <mergeCell ref="WFY112:WFY113"/>
    <mergeCell ref="WFZ112:WFZ113"/>
    <mergeCell ref="WGA112:WGA113"/>
    <mergeCell ref="WGB112:WGD113"/>
    <mergeCell ref="WGE112:WGE113"/>
    <mergeCell ref="WGF112:WGF113"/>
    <mergeCell ref="WGI112:WGI113"/>
    <mergeCell ref="WEQ112:WEQ113"/>
    <mergeCell ref="WER112:WER113"/>
    <mergeCell ref="WES112:WES113"/>
    <mergeCell ref="WET112:WET113"/>
    <mergeCell ref="WEU112:WEU113"/>
    <mergeCell ref="WEV112:WEX113"/>
    <mergeCell ref="WEY112:WEY113"/>
    <mergeCell ref="WEZ112:WEZ113"/>
    <mergeCell ref="WFC112:WFC113"/>
    <mergeCell ref="WAV112:WAV113"/>
    <mergeCell ref="WAW112:WAW113"/>
    <mergeCell ref="WAX112:WAX113"/>
    <mergeCell ref="WAY112:WAY113"/>
    <mergeCell ref="WAZ112:WAZ113"/>
    <mergeCell ref="WBA112:WBA113"/>
    <mergeCell ref="WBB112:WBB113"/>
    <mergeCell ref="WBC112:WBC113"/>
    <mergeCell ref="WBD112:WBF113"/>
    <mergeCell ref="WAI112:WAI113"/>
    <mergeCell ref="WAJ112:WAJ113"/>
    <mergeCell ref="WAK112:WAK113"/>
    <mergeCell ref="WAL112:WAL113"/>
    <mergeCell ref="WAM112:WAM113"/>
    <mergeCell ref="WAN112:WAP113"/>
    <mergeCell ref="WAQ112:WAQ113"/>
    <mergeCell ref="WAR112:WAR113"/>
    <mergeCell ref="WAU112:WAU113"/>
    <mergeCell ref="VZC112:VZC113"/>
    <mergeCell ref="VZD112:VZD113"/>
    <mergeCell ref="VZE112:VZE113"/>
    <mergeCell ref="VZF112:VZF113"/>
    <mergeCell ref="VZG112:VZG113"/>
    <mergeCell ref="VZH112:VZJ113"/>
    <mergeCell ref="VZK112:VZK113"/>
    <mergeCell ref="VZL112:VZL113"/>
    <mergeCell ref="VZO112:VZO113"/>
    <mergeCell ref="VYP112:VYP113"/>
    <mergeCell ref="VYQ112:VYQ113"/>
    <mergeCell ref="VYR112:VYT113"/>
    <mergeCell ref="VYU112:VYU113"/>
    <mergeCell ref="VYV112:VYV113"/>
    <mergeCell ref="VYY112:VYY113"/>
    <mergeCell ref="VYZ112:VYZ113"/>
    <mergeCell ref="VZA112:VZA113"/>
    <mergeCell ref="VZB112:VZB113"/>
    <mergeCell ref="VTO112:VTO113"/>
    <mergeCell ref="VTP112:VTP113"/>
    <mergeCell ref="VTQ112:VTQ113"/>
    <mergeCell ref="VTR112:VTR113"/>
    <mergeCell ref="VTS112:VTS113"/>
    <mergeCell ref="VTT112:VTV113"/>
    <mergeCell ref="VTW112:VTW113"/>
    <mergeCell ref="VTX112:VTX113"/>
    <mergeCell ref="VUA112:VUA113"/>
    <mergeCell ref="VTB112:VTB113"/>
    <mergeCell ref="VTC112:VTC113"/>
    <mergeCell ref="VTD112:VTF113"/>
    <mergeCell ref="VTG112:VTG113"/>
    <mergeCell ref="VTH112:VTH113"/>
    <mergeCell ref="VTK112:VTK113"/>
    <mergeCell ref="VTL112:VTL113"/>
    <mergeCell ref="VTM112:VTM113"/>
    <mergeCell ref="VTN112:VTN113"/>
    <mergeCell ref="VRV112:VRV113"/>
    <mergeCell ref="VRW112:VRW113"/>
    <mergeCell ref="VRX112:VRZ113"/>
    <mergeCell ref="VSA112:VSA113"/>
    <mergeCell ref="VSB112:VSB113"/>
    <mergeCell ref="VSE112:VSE113"/>
    <mergeCell ref="VSF112:VSF113"/>
    <mergeCell ref="VSG112:VSG113"/>
    <mergeCell ref="VSH112:VSH113"/>
    <mergeCell ref="VXJ112:VXJ113"/>
    <mergeCell ref="VXK112:VXK113"/>
    <mergeCell ref="VXL112:VXN113"/>
    <mergeCell ref="VXO112:VXO113"/>
    <mergeCell ref="VXP112:VXP113"/>
    <mergeCell ref="VXS112:VXS113"/>
    <mergeCell ref="VWY112:VWY113"/>
    <mergeCell ref="VWZ112:VWZ113"/>
    <mergeCell ref="VXC112:VXC113"/>
    <mergeCell ref="VXD112:VXD113"/>
    <mergeCell ref="VXE112:VXE113"/>
    <mergeCell ref="VXF112:VXF113"/>
    <mergeCell ref="VXG112:VXG113"/>
    <mergeCell ref="VXH112:VXH113"/>
    <mergeCell ref="VXI112:VXI113"/>
    <mergeCell ref="VWN112:VWN113"/>
    <mergeCell ref="VWO112:VWO113"/>
    <mergeCell ref="VWP112:VWP113"/>
    <mergeCell ref="VWQ112:VWQ113"/>
    <mergeCell ref="VWR112:VWR113"/>
    <mergeCell ref="VWS112:VWS113"/>
    <mergeCell ref="VWT112:VWT113"/>
    <mergeCell ref="VWU112:VWU113"/>
    <mergeCell ref="VWV112:VWX113"/>
    <mergeCell ref="VVH112:VVH113"/>
    <mergeCell ref="VVI112:VVI113"/>
    <mergeCell ref="VVJ112:VVJ113"/>
    <mergeCell ref="VVK112:VVK113"/>
    <mergeCell ref="VVL112:VVL113"/>
    <mergeCell ref="VVM112:VVM113"/>
    <mergeCell ref="VVN112:VVN113"/>
    <mergeCell ref="VVO112:VVO113"/>
    <mergeCell ref="VVP112:VVR113"/>
    <mergeCell ref="VNY112:VNY113"/>
    <mergeCell ref="VNZ112:VNZ113"/>
    <mergeCell ref="VMH112:VMH113"/>
    <mergeCell ref="VMI112:VMI113"/>
    <mergeCell ref="VMJ112:VML113"/>
    <mergeCell ref="VMM112:VMM113"/>
    <mergeCell ref="VMN112:VMN113"/>
    <mergeCell ref="VMQ112:VMQ113"/>
    <mergeCell ref="VMR112:VMR113"/>
    <mergeCell ref="VMS112:VMS113"/>
    <mergeCell ref="VMT112:VMT113"/>
    <mergeCell ref="VLW112:VLW113"/>
    <mergeCell ref="VLX112:VLX113"/>
    <mergeCell ref="VMA112:VMA113"/>
    <mergeCell ref="VMB112:VMB113"/>
    <mergeCell ref="VMC112:VMC113"/>
    <mergeCell ref="VMD112:VMD113"/>
    <mergeCell ref="VME112:VME113"/>
    <mergeCell ref="VMF112:VMF113"/>
    <mergeCell ref="VMG112:VMG113"/>
    <mergeCell ref="VRK112:VRK113"/>
    <mergeCell ref="VRL112:VRL113"/>
    <mergeCell ref="VRO112:VRO113"/>
    <mergeCell ref="VRP112:VRP113"/>
    <mergeCell ref="VRQ112:VRQ113"/>
    <mergeCell ref="VRR112:VRR113"/>
    <mergeCell ref="VRS112:VRS113"/>
    <mergeCell ref="VRT112:VRT113"/>
    <mergeCell ref="VRU112:VRU113"/>
    <mergeCell ref="VQZ112:VQZ113"/>
    <mergeCell ref="VRA112:VRA113"/>
    <mergeCell ref="VRB112:VRB113"/>
    <mergeCell ref="VRC112:VRC113"/>
    <mergeCell ref="VRD112:VRD113"/>
    <mergeCell ref="VRE112:VRE113"/>
    <mergeCell ref="VRF112:VRF113"/>
    <mergeCell ref="VRG112:VRG113"/>
    <mergeCell ref="VRH112:VRJ113"/>
    <mergeCell ref="VPT112:VPT113"/>
    <mergeCell ref="VPU112:VPU113"/>
    <mergeCell ref="VPV112:VPV113"/>
    <mergeCell ref="VPW112:VPW113"/>
    <mergeCell ref="VPX112:VPX113"/>
    <mergeCell ref="VPY112:VPY113"/>
    <mergeCell ref="VPZ112:VPZ113"/>
    <mergeCell ref="VQA112:VQA113"/>
    <mergeCell ref="VQB112:VQD113"/>
    <mergeCell ref="VPG112:VPG113"/>
    <mergeCell ref="VPH112:VPH113"/>
    <mergeCell ref="VPI112:VPI113"/>
    <mergeCell ref="VPJ112:VPJ113"/>
    <mergeCell ref="VPK112:VPK113"/>
    <mergeCell ref="VPL112:VPN113"/>
    <mergeCell ref="VPO112:VPO113"/>
    <mergeCell ref="VPP112:VPP113"/>
    <mergeCell ref="VPS112:VPS113"/>
    <mergeCell ref="VII112:VII113"/>
    <mergeCell ref="VIJ112:VIJ113"/>
    <mergeCell ref="VIK112:VIK113"/>
    <mergeCell ref="VIL112:VIL113"/>
    <mergeCell ref="VGT112:VGT113"/>
    <mergeCell ref="VGU112:VGU113"/>
    <mergeCell ref="VGV112:VGX113"/>
    <mergeCell ref="VGY112:VGY113"/>
    <mergeCell ref="VGZ112:VGZ113"/>
    <mergeCell ref="VHC112:VHC113"/>
    <mergeCell ref="VHD112:VHD113"/>
    <mergeCell ref="VHE112:VHE113"/>
    <mergeCell ref="VHF112:VHF113"/>
    <mergeCell ref="VGI112:VGI113"/>
    <mergeCell ref="VGJ112:VGJ113"/>
    <mergeCell ref="VGM112:VGM113"/>
    <mergeCell ref="VGN112:VGN113"/>
    <mergeCell ref="VGO112:VGO113"/>
    <mergeCell ref="VGP112:VGP113"/>
    <mergeCell ref="VGQ112:VGQ113"/>
    <mergeCell ref="VGR112:VGR113"/>
    <mergeCell ref="VGS112:VGS113"/>
    <mergeCell ref="VFX112:VFX113"/>
    <mergeCell ref="VFY112:VFY113"/>
    <mergeCell ref="VFZ112:VFZ113"/>
    <mergeCell ref="VGA112:VGA113"/>
    <mergeCell ref="VGB112:VGB113"/>
    <mergeCell ref="VGC112:VGC113"/>
    <mergeCell ref="VGD112:VGD113"/>
    <mergeCell ref="VGE112:VGE113"/>
    <mergeCell ref="VGF112:VGH113"/>
    <mergeCell ref="VLL112:VLL113"/>
    <mergeCell ref="VLM112:VLM113"/>
    <mergeCell ref="VKF112:VKF113"/>
    <mergeCell ref="VKG112:VKG113"/>
    <mergeCell ref="VKH112:VKH113"/>
    <mergeCell ref="VKI112:VKI113"/>
    <mergeCell ref="VKJ112:VKJ113"/>
    <mergeCell ref="VKK112:VKK113"/>
    <mergeCell ref="VKL112:VKL113"/>
    <mergeCell ref="VKM112:VKM113"/>
    <mergeCell ref="VKN112:VKP113"/>
    <mergeCell ref="VJS112:VJS113"/>
    <mergeCell ref="VJT112:VJT113"/>
    <mergeCell ref="VJU112:VJU113"/>
    <mergeCell ref="VJV112:VJV113"/>
    <mergeCell ref="VJW112:VJW113"/>
    <mergeCell ref="VJX112:VJZ113"/>
    <mergeCell ref="VKA112:VKA113"/>
    <mergeCell ref="VKB112:VKB113"/>
    <mergeCell ref="VKE112:VKE113"/>
    <mergeCell ref="VIM112:VIM113"/>
    <mergeCell ref="VIN112:VIN113"/>
    <mergeCell ref="VIO112:VIO113"/>
    <mergeCell ref="VIP112:VIP113"/>
    <mergeCell ref="VIQ112:VIQ113"/>
    <mergeCell ref="VIR112:VIT113"/>
    <mergeCell ref="VIU112:VIU113"/>
    <mergeCell ref="VIV112:VIV113"/>
    <mergeCell ref="VIY112:VIY113"/>
    <mergeCell ref="VER112:VER113"/>
    <mergeCell ref="VES112:VES113"/>
    <mergeCell ref="VET112:VET113"/>
    <mergeCell ref="VEU112:VEU113"/>
    <mergeCell ref="VEV112:VEV113"/>
    <mergeCell ref="VEW112:VEW113"/>
    <mergeCell ref="VEX112:VEX113"/>
    <mergeCell ref="VEY112:VEY113"/>
    <mergeCell ref="VEZ112:VFB113"/>
    <mergeCell ref="VEE112:VEE113"/>
    <mergeCell ref="VEF112:VEF113"/>
    <mergeCell ref="VEG112:VEG113"/>
    <mergeCell ref="VEH112:VEH113"/>
    <mergeCell ref="VEI112:VEI113"/>
    <mergeCell ref="VEJ112:VEL113"/>
    <mergeCell ref="VEM112:VEM113"/>
    <mergeCell ref="VEN112:VEN113"/>
    <mergeCell ref="VEQ112:VEQ113"/>
    <mergeCell ref="VCY112:VCY113"/>
    <mergeCell ref="VCZ112:VCZ113"/>
    <mergeCell ref="VDA112:VDA113"/>
    <mergeCell ref="VDB112:VDB113"/>
    <mergeCell ref="VDC112:VDC113"/>
    <mergeCell ref="VDD112:VDF113"/>
    <mergeCell ref="VDG112:VDG113"/>
    <mergeCell ref="VDH112:VDH113"/>
    <mergeCell ref="VDK112:VDK113"/>
    <mergeCell ref="VCL112:VCL113"/>
    <mergeCell ref="VCM112:VCM113"/>
    <mergeCell ref="VCN112:VCP113"/>
    <mergeCell ref="VCQ112:VCQ113"/>
    <mergeCell ref="VCR112:VCR113"/>
    <mergeCell ref="VCU112:VCU113"/>
    <mergeCell ref="VCV112:VCV113"/>
    <mergeCell ref="VCW112:VCW113"/>
    <mergeCell ref="VCX112:VCX113"/>
    <mergeCell ref="UXK112:UXK113"/>
    <mergeCell ref="UXL112:UXL113"/>
    <mergeCell ref="UXM112:UXM113"/>
    <mergeCell ref="UXN112:UXN113"/>
    <mergeCell ref="UXO112:UXO113"/>
    <mergeCell ref="UXP112:UXR113"/>
    <mergeCell ref="UXS112:UXS113"/>
    <mergeCell ref="UXT112:UXT113"/>
    <mergeCell ref="UXW112:UXW113"/>
    <mergeCell ref="UWX112:UWX113"/>
    <mergeCell ref="UWY112:UWY113"/>
    <mergeCell ref="UWZ112:UXB113"/>
    <mergeCell ref="UXC112:UXC113"/>
    <mergeCell ref="UXD112:UXD113"/>
    <mergeCell ref="UXG112:UXG113"/>
    <mergeCell ref="UXH112:UXH113"/>
    <mergeCell ref="UXI112:UXI113"/>
    <mergeCell ref="UXJ112:UXJ113"/>
    <mergeCell ref="UVR112:UVR113"/>
    <mergeCell ref="UVS112:UVS113"/>
    <mergeCell ref="UVT112:UVV113"/>
    <mergeCell ref="UVW112:UVW113"/>
    <mergeCell ref="UVX112:UVX113"/>
    <mergeCell ref="UWA112:UWA113"/>
    <mergeCell ref="UWB112:UWB113"/>
    <mergeCell ref="UWC112:UWC113"/>
    <mergeCell ref="UWD112:UWD113"/>
    <mergeCell ref="VBF112:VBF113"/>
    <mergeCell ref="VBG112:VBG113"/>
    <mergeCell ref="VBH112:VBJ113"/>
    <mergeCell ref="VBK112:VBK113"/>
    <mergeCell ref="VBL112:VBL113"/>
    <mergeCell ref="VBO112:VBO113"/>
    <mergeCell ref="VAU112:VAU113"/>
    <mergeCell ref="VAV112:VAV113"/>
    <mergeCell ref="VAY112:VAY113"/>
    <mergeCell ref="VAZ112:VAZ113"/>
    <mergeCell ref="VBA112:VBA113"/>
    <mergeCell ref="VBB112:VBB113"/>
    <mergeCell ref="VBC112:VBC113"/>
    <mergeCell ref="VBD112:VBD113"/>
    <mergeCell ref="VBE112:VBE113"/>
    <mergeCell ref="VAJ112:VAJ113"/>
    <mergeCell ref="VAK112:VAK113"/>
    <mergeCell ref="VAL112:VAL113"/>
    <mergeCell ref="VAM112:VAM113"/>
    <mergeCell ref="VAN112:VAN113"/>
    <mergeCell ref="VAO112:VAO113"/>
    <mergeCell ref="VAP112:VAP113"/>
    <mergeCell ref="VAQ112:VAQ113"/>
    <mergeCell ref="VAR112:VAT113"/>
    <mergeCell ref="UZD112:UZD113"/>
    <mergeCell ref="UZE112:UZE113"/>
    <mergeCell ref="UZF112:UZF113"/>
    <mergeCell ref="UZG112:UZG113"/>
    <mergeCell ref="UZH112:UZH113"/>
    <mergeCell ref="UZI112:UZI113"/>
    <mergeCell ref="UZJ112:UZJ113"/>
    <mergeCell ref="UZK112:UZK113"/>
    <mergeCell ref="UZL112:UZN113"/>
    <mergeCell ref="URU112:URU113"/>
    <mergeCell ref="URV112:URV113"/>
    <mergeCell ref="UQD112:UQD113"/>
    <mergeCell ref="UQE112:UQE113"/>
    <mergeCell ref="UQF112:UQH113"/>
    <mergeCell ref="UQI112:UQI113"/>
    <mergeCell ref="UQJ112:UQJ113"/>
    <mergeCell ref="UQM112:UQM113"/>
    <mergeCell ref="UQN112:UQN113"/>
    <mergeCell ref="UQO112:UQO113"/>
    <mergeCell ref="UQP112:UQP113"/>
    <mergeCell ref="UPS112:UPS113"/>
    <mergeCell ref="UPT112:UPT113"/>
    <mergeCell ref="UPW112:UPW113"/>
    <mergeCell ref="UPX112:UPX113"/>
    <mergeCell ref="UPY112:UPY113"/>
    <mergeCell ref="UPZ112:UPZ113"/>
    <mergeCell ref="UQA112:UQA113"/>
    <mergeCell ref="UQB112:UQB113"/>
    <mergeCell ref="UQC112:UQC113"/>
    <mergeCell ref="UVG112:UVG113"/>
    <mergeCell ref="UVH112:UVH113"/>
    <mergeCell ref="UVK112:UVK113"/>
    <mergeCell ref="UVL112:UVL113"/>
    <mergeCell ref="UVM112:UVM113"/>
    <mergeCell ref="UVN112:UVN113"/>
    <mergeCell ref="UVO112:UVO113"/>
    <mergeCell ref="UVP112:UVP113"/>
    <mergeCell ref="UVQ112:UVQ113"/>
    <mergeCell ref="UUV112:UUV113"/>
    <mergeCell ref="UUW112:UUW113"/>
    <mergeCell ref="UUX112:UUX113"/>
    <mergeCell ref="UUY112:UUY113"/>
    <mergeCell ref="UUZ112:UUZ113"/>
    <mergeCell ref="UVA112:UVA113"/>
    <mergeCell ref="UVB112:UVB113"/>
    <mergeCell ref="UVC112:UVC113"/>
    <mergeCell ref="UVD112:UVF113"/>
    <mergeCell ref="UTP112:UTP113"/>
    <mergeCell ref="UTQ112:UTQ113"/>
    <mergeCell ref="UTR112:UTR113"/>
    <mergeCell ref="UTS112:UTS113"/>
    <mergeCell ref="UTT112:UTT113"/>
    <mergeCell ref="UTU112:UTU113"/>
    <mergeCell ref="UTV112:UTV113"/>
    <mergeCell ref="UTW112:UTW113"/>
    <mergeCell ref="UTX112:UTZ113"/>
    <mergeCell ref="UTC112:UTC113"/>
    <mergeCell ref="UTD112:UTD113"/>
    <mergeCell ref="UTE112:UTE113"/>
    <mergeCell ref="UTF112:UTF113"/>
    <mergeCell ref="UTG112:UTG113"/>
    <mergeCell ref="UTH112:UTJ113"/>
    <mergeCell ref="UTK112:UTK113"/>
    <mergeCell ref="UTL112:UTL113"/>
    <mergeCell ref="UTO112:UTO113"/>
    <mergeCell ref="UME112:UME113"/>
    <mergeCell ref="UMF112:UMF113"/>
    <mergeCell ref="UMG112:UMG113"/>
    <mergeCell ref="UMH112:UMH113"/>
    <mergeCell ref="UKP112:UKP113"/>
    <mergeCell ref="UKQ112:UKQ113"/>
    <mergeCell ref="UKR112:UKT113"/>
    <mergeCell ref="UKU112:UKU113"/>
    <mergeCell ref="UKV112:UKV113"/>
    <mergeCell ref="UKY112:UKY113"/>
    <mergeCell ref="UKZ112:UKZ113"/>
    <mergeCell ref="ULA112:ULA113"/>
    <mergeCell ref="ULB112:ULB113"/>
    <mergeCell ref="UKE112:UKE113"/>
    <mergeCell ref="UKF112:UKF113"/>
    <mergeCell ref="UKI112:UKI113"/>
    <mergeCell ref="UKJ112:UKJ113"/>
    <mergeCell ref="UKK112:UKK113"/>
    <mergeCell ref="UKL112:UKL113"/>
    <mergeCell ref="UKM112:UKM113"/>
    <mergeCell ref="UKN112:UKN113"/>
    <mergeCell ref="UKO112:UKO113"/>
    <mergeCell ref="UJT112:UJT113"/>
    <mergeCell ref="UJU112:UJU113"/>
    <mergeCell ref="UJV112:UJV113"/>
    <mergeCell ref="UJW112:UJW113"/>
    <mergeCell ref="UJX112:UJX113"/>
    <mergeCell ref="UJY112:UJY113"/>
    <mergeCell ref="UJZ112:UJZ113"/>
    <mergeCell ref="UKA112:UKA113"/>
    <mergeCell ref="UKB112:UKD113"/>
    <mergeCell ref="UPH112:UPH113"/>
    <mergeCell ref="UPI112:UPI113"/>
    <mergeCell ref="UOB112:UOB113"/>
    <mergeCell ref="UOC112:UOC113"/>
    <mergeCell ref="UOD112:UOD113"/>
    <mergeCell ref="UOE112:UOE113"/>
    <mergeCell ref="UOF112:UOF113"/>
    <mergeCell ref="UOG112:UOG113"/>
    <mergeCell ref="UOH112:UOH113"/>
    <mergeCell ref="UOI112:UOI113"/>
    <mergeCell ref="UOJ112:UOL113"/>
    <mergeCell ref="UNO112:UNO113"/>
    <mergeCell ref="UNP112:UNP113"/>
    <mergeCell ref="UNQ112:UNQ113"/>
    <mergeCell ref="UNR112:UNR113"/>
    <mergeCell ref="UNS112:UNS113"/>
    <mergeCell ref="UNT112:UNV113"/>
    <mergeCell ref="UNW112:UNW113"/>
    <mergeCell ref="UNX112:UNX113"/>
    <mergeCell ref="UOA112:UOA113"/>
    <mergeCell ref="UMI112:UMI113"/>
    <mergeCell ref="UMJ112:UMJ113"/>
    <mergeCell ref="UMK112:UMK113"/>
    <mergeCell ref="UML112:UML113"/>
    <mergeCell ref="UMM112:UMM113"/>
    <mergeCell ref="UMN112:UMP113"/>
    <mergeCell ref="UMQ112:UMQ113"/>
    <mergeCell ref="UMR112:UMR113"/>
    <mergeCell ref="UMU112:UMU113"/>
    <mergeCell ref="UIN112:UIN113"/>
    <mergeCell ref="UIO112:UIO113"/>
    <mergeCell ref="UIP112:UIP113"/>
    <mergeCell ref="UIQ112:UIQ113"/>
    <mergeCell ref="UIR112:UIR113"/>
    <mergeCell ref="UIS112:UIS113"/>
    <mergeCell ref="UIT112:UIT113"/>
    <mergeCell ref="UIU112:UIU113"/>
    <mergeCell ref="UIV112:UIX113"/>
    <mergeCell ref="UIA112:UIA113"/>
    <mergeCell ref="UIB112:UIB113"/>
    <mergeCell ref="UIC112:UIC113"/>
    <mergeCell ref="UID112:UID113"/>
    <mergeCell ref="UIE112:UIE113"/>
    <mergeCell ref="UIF112:UIH113"/>
    <mergeCell ref="UII112:UII113"/>
    <mergeCell ref="UIJ112:UIJ113"/>
    <mergeCell ref="UIM112:UIM113"/>
    <mergeCell ref="UGU112:UGU113"/>
    <mergeCell ref="UGV112:UGV113"/>
    <mergeCell ref="UGW112:UGW113"/>
    <mergeCell ref="UGX112:UGX113"/>
    <mergeCell ref="UGY112:UGY113"/>
    <mergeCell ref="UGZ112:UHB113"/>
    <mergeCell ref="UHC112:UHC113"/>
    <mergeCell ref="UHD112:UHD113"/>
    <mergeCell ref="UHG112:UHG113"/>
    <mergeCell ref="UGH112:UGH113"/>
    <mergeCell ref="UGI112:UGI113"/>
    <mergeCell ref="UGJ112:UGL113"/>
    <mergeCell ref="UGM112:UGM113"/>
    <mergeCell ref="UGN112:UGN113"/>
    <mergeCell ref="UGQ112:UGQ113"/>
    <mergeCell ref="UGR112:UGR113"/>
    <mergeCell ref="UGS112:UGS113"/>
    <mergeCell ref="UGT112:UGT113"/>
    <mergeCell ref="UBG112:UBG113"/>
    <mergeCell ref="UBH112:UBH113"/>
    <mergeCell ref="UBI112:UBI113"/>
    <mergeCell ref="UBJ112:UBJ113"/>
    <mergeCell ref="UBK112:UBK113"/>
    <mergeCell ref="UBL112:UBN113"/>
    <mergeCell ref="UBO112:UBO113"/>
    <mergeCell ref="UBP112:UBP113"/>
    <mergeCell ref="UBS112:UBS113"/>
    <mergeCell ref="UAT112:UAT113"/>
    <mergeCell ref="UAU112:UAU113"/>
    <mergeCell ref="UAV112:UAX113"/>
    <mergeCell ref="UAY112:UAY113"/>
    <mergeCell ref="UAZ112:UAZ113"/>
    <mergeCell ref="UBC112:UBC113"/>
    <mergeCell ref="UBD112:UBD113"/>
    <mergeCell ref="UBE112:UBE113"/>
    <mergeCell ref="UBF112:UBF113"/>
    <mergeCell ref="TZN112:TZN113"/>
    <mergeCell ref="TZO112:TZO113"/>
    <mergeCell ref="TZP112:TZR113"/>
    <mergeCell ref="TZS112:TZS113"/>
    <mergeCell ref="TZT112:TZT113"/>
    <mergeCell ref="TZW112:TZW113"/>
    <mergeCell ref="TZX112:TZX113"/>
    <mergeCell ref="TZY112:TZY113"/>
    <mergeCell ref="TZZ112:TZZ113"/>
    <mergeCell ref="UFB112:UFB113"/>
    <mergeCell ref="UFC112:UFC113"/>
    <mergeCell ref="UFD112:UFF113"/>
    <mergeCell ref="UFG112:UFG113"/>
    <mergeCell ref="UFH112:UFH113"/>
    <mergeCell ref="UFK112:UFK113"/>
    <mergeCell ref="UEQ112:UEQ113"/>
    <mergeCell ref="UER112:UER113"/>
    <mergeCell ref="UEU112:UEU113"/>
    <mergeCell ref="UEV112:UEV113"/>
    <mergeCell ref="UEW112:UEW113"/>
    <mergeCell ref="UEX112:UEX113"/>
    <mergeCell ref="UEY112:UEY113"/>
    <mergeCell ref="UEZ112:UEZ113"/>
    <mergeCell ref="UFA112:UFA113"/>
    <mergeCell ref="UEF112:UEF113"/>
    <mergeCell ref="UEG112:UEG113"/>
    <mergeCell ref="UEH112:UEH113"/>
    <mergeCell ref="UEI112:UEI113"/>
    <mergeCell ref="UEJ112:UEJ113"/>
    <mergeCell ref="UEK112:UEK113"/>
    <mergeCell ref="UEL112:UEL113"/>
    <mergeCell ref="UEM112:UEM113"/>
    <mergeCell ref="UEN112:UEP113"/>
    <mergeCell ref="UCZ112:UCZ113"/>
    <mergeCell ref="UDA112:UDA113"/>
    <mergeCell ref="UDB112:UDB113"/>
    <mergeCell ref="UDC112:UDC113"/>
    <mergeCell ref="UDD112:UDD113"/>
    <mergeCell ref="UDE112:UDE113"/>
    <mergeCell ref="UDF112:UDF113"/>
    <mergeCell ref="UDG112:UDG113"/>
    <mergeCell ref="UDH112:UDJ113"/>
    <mergeCell ref="TVQ112:TVQ113"/>
    <mergeCell ref="TVR112:TVR113"/>
    <mergeCell ref="TTZ112:TTZ113"/>
    <mergeCell ref="TUA112:TUA113"/>
    <mergeCell ref="TUB112:TUD113"/>
    <mergeCell ref="TUE112:TUE113"/>
    <mergeCell ref="TUF112:TUF113"/>
    <mergeCell ref="TUI112:TUI113"/>
    <mergeCell ref="TUJ112:TUJ113"/>
    <mergeCell ref="TUK112:TUK113"/>
    <mergeCell ref="TUL112:TUL113"/>
    <mergeCell ref="TTO112:TTO113"/>
    <mergeCell ref="TTP112:TTP113"/>
    <mergeCell ref="TTS112:TTS113"/>
    <mergeCell ref="TTT112:TTT113"/>
    <mergeCell ref="TTU112:TTU113"/>
    <mergeCell ref="TTV112:TTV113"/>
    <mergeCell ref="TTW112:TTW113"/>
    <mergeCell ref="TTX112:TTX113"/>
    <mergeCell ref="TTY112:TTY113"/>
    <mergeCell ref="TZC112:TZC113"/>
    <mergeCell ref="TZD112:TZD113"/>
    <mergeCell ref="TZG112:TZG113"/>
    <mergeCell ref="TZH112:TZH113"/>
    <mergeCell ref="TZI112:TZI113"/>
    <mergeCell ref="TZJ112:TZJ113"/>
    <mergeCell ref="TZK112:TZK113"/>
    <mergeCell ref="TZL112:TZL113"/>
    <mergeCell ref="TZM112:TZM113"/>
    <mergeCell ref="TYR112:TYR113"/>
    <mergeCell ref="TYS112:TYS113"/>
    <mergeCell ref="TYT112:TYT113"/>
    <mergeCell ref="TYU112:TYU113"/>
    <mergeCell ref="TYV112:TYV113"/>
    <mergeCell ref="TYW112:TYW113"/>
    <mergeCell ref="TYX112:TYX113"/>
    <mergeCell ref="TYY112:TYY113"/>
    <mergeCell ref="TYZ112:TZB113"/>
    <mergeCell ref="TXL112:TXL113"/>
    <mergeCell ref="TXM112:TXM113"/>
    <mergeCell ref="TXN112:TXN113"/>
    <mergeCell ref="TXO112:TXO113"/>
    <mergeCell ref="TXP112:TXP113"/>
    <mergeCell ref="TXQ112:TXQ113"/>
    <mergeCell ref="TXR112:TXR113"/>
    <mergeCell ref="TXS112:TXS113"/>
    <mergeCell ref="TXT112:TXV113"/>
    <mergeCell ref="TWY112:TWY113"/>
    <mergeCell ref="TWZ112:TWZ113"/>
    <mergeCell ref="TXA112:TXA113"/>
    <mergeCell ref="TXB112:TXB113"/>
    <mergeCell ref="TXC112:TXC113"/>
    <mergeCell ref="TXD112:TXF113"/>
    <mergeCell ref="TXG112:TXG113"/>
    <mergeCell ref="TXH112:TXH113"/>
    <mergeCell ref="TXK112:TXK113"/>
    <mergeCell ref="TQA112:TQA113"/>
    <mergeCell ref="TQB112:TQB113"/>
    <mergeCell ref="TQC112:TQC113"/>
    <mergeCell ref="TQD112:TQD113"/>
    <mergeCell ref="TOL112:TOL113"/>
    <mergeCell ref="TOM112:TOM113"/>
    <mergeCell ref="TON112:TOP113"/>
    <mergeCell ref="TOQ112:TOQ113"/>
    <mergeCell ref="TOR112:TOR113"/>
    <mergeCell ref="TOU112:TOU113"/>
    <mergeCell ref="TOV112:TOV113"/>
    <mergeCell ref="TOW112:TOW113"/>
    <mergeCell ref="TOX112:TOX113"/>
    <mergeCell ref="TOA112:TOA113"/>
    <mergeCell ref="TOB112:TOB113"/>
    <mergeCell ref="TOE112:TOE113"/>
    <mergeCell ref="TOF112:TOF113"/>
    <mergeCell ref="TOG112:TOG113"/>
    <mergeCell ref="TOH112:TOH113"/>
    <mergeCell ref="TOI112:TOI113"/>
    <mergeCell ref="TOJ112:TOJ113"/>
    <mergeCell ref="TOK112:TOK113"/>
    <mergeCell ref="TNP112:TNP113"/>
    <mergeCell ref="TNQ112:TNQ113"/>
    <mergeCell ref="TNR112:TNR113"/>
    <mergeCell ref="TNS112:TNS113"/>
    <mergeCell ref="TNT112:TNT113"/>
    <mergeCell ref="TNU112:TNU113"/>
    <mergeCell ref="TNV112:TNV113"/>
    <mergeCell ref="TNW112:TNW113"/>
    <mergeCell ref="TNX112:TNZ113"/>
    <mergeCell ref="TTD112:TTD113"/>
    <mergeCell ref="TTE112:TTE113"/>
    <mergeCell ref="TRX112:TRX113"/>
    <mergeCell ref="TRY112:TRY113"/>
    <mergeCell ref="TRZ112:TRZ113"/>
    <mergeCell ref="TSA112:TSA113"/>
    <mergeCell ref="TSB112:TSB113"/>
    <mergeCell ref="TSC112:TSC113"/>
    <mergeCell ref="TSD112:TSD113"/>
    <mergeCell ref="TSE112:TSE113"/>
    <mergeCell ref="TSF112:TSH113"/>
    <mergeCell ref="TRK112:TRK113"/>
    <mergeCell ref="TRL112:TRL113"/>
    <mergeCell ref="TRM112:TRM113"/>
    <mergeCell ref="TRN112:TRN113"/>
    <mergeCell ref="TRO112:TRO113"/>
    <mergeCell ref="TRP112:TRR113"/>
    <mergeCell ref="TRS112:TRS113"/>
    <mergeCell ref="TRT112:TRT113"/>
    <mergeCell ref="TRW112:TRW113"/>
    <mergeCell ref="TQE112:TQE113"/>
    <mergeCell ref="TQF112:TQF113"/>
    <mergeCell ref="TQG112:TQG113"/>
    <mergeCell ref="TQH112:TQH113"/>
    <mergeCell ref="TQI112:TQI113"/>
    <mergeCell ref="TQJ112:TQL113"/>
    <mergeCell ref="TQM112:TQM113"/>
    <mergeCell ref="TQN112:TQN113"/>
    <mergeCell ref="TQQ112:TQQ113"/>
    <mergeCell ref="TMJ112:TMJ113"/>
    <mergeCell ref="TMK112:TMK113"/>
    <mergeCell ref="TML112:TML113"/>
    <mergeCell ref="TMM112:TMM113"/>
    <mergeCell ref="TMN112:TMN113"/>
    <mergeCell ref="TMO112:TMO113"/>
    <mergeCell ref="TMP112:TMP113"/>
    <mergeCell ref="TMQ112:TMQ113"/>
    <mergeCell ref="TMR112:TMT113"/>
    <mergeCell ref="TLW112:TLW113"/>
    <mergeCell ref="TLX112:TLX113"/>
    <mergeCell ref="TLY112:TLY113"/>
    <mergeCell ref="TLZ112:TLZ113"/>
    <mergeCell ref="TMA112:TMA113"/>
    <mergeCell ref="TMB112:TMD113"/>
    <mergeCell ref="TME112:TME113"/>
    <mergeCell ref="TMF112:TMF113"/>
    <mergeCell ref="TMI112:TMI113"/>
    <mergeCell ref="TKQ112:TKQ113"/>
    <mergeCell ref="TKR112:TKR113"/>
    <mergeCell ref="TKS112:TKS113"/>
    <mergeCell ref="TKT112:TKT113"/>
    <mergeCell ref="TKU112:TKU113"/>
    <mergeCell ref="TKV112:TKX113"/>
    <mergeCell ref="TKY112:TKY113"/>
    <mergeCell ref="TKZ112:TKZ113"/>
    <mergeCell ref="TLC112:TLC113"/>
    <mergeCell ref="TKD112:TKD113"/>
    <mergeCell ref="TKE112:TKE113"/>
    <mergeCell ref="TKF112:TKH113"/>
    <mergeCell ref="TKI112:TKI113"/>
    <mergeCell ref="TKJ112:TKJ113"/>
    <mergeCell ref="TKM112:TKM113"/>
    <mergeCell ref="TKN112:TKN113"/>
    <mergeCell ref="TKO112:TKO113"/>
    <mergeCell ref="TKP112:TKP113"/>
    <mergeCell ref="TFC112:TFC113"/>
    <mergeCell ref="TFD112:TFD113"/>
    <mergeCell ref="TFE112:TFE113"/>
    <mergeCell ref="TFF112:TFF113"/>
    <mergeCell ref="TFG112:TFG113"/>
    <mergeCell ref="TFH112:TFJ113"/>
    <mergeCell ref="TFK112:TFK113"/>
    <mergeCell ref="TFL112:TFL113"/>
    <mergeCell ref="TFO112:TFO113"/>
    <mergeCell ref="TEP112:TEP113"/>
    <mergeCell ref="TEQ112:TEQ113"/>
    <mergeCell ref="TER112:TET113"/>
    <mergeCell ref="TEU112:TEU113"/>
    <mergeCell ref="TEV112:TEV113"/>
    <mergeCell ref="TEY112:TEY113"/>
    <mergeCell ref="TEZ112:TEZ113"/>
    <mergeCell ref="TFA112:TFA113"/>
    <mergeCell ref="TFB112:TFB113"/>
    <mergeCell ref="TDJ112:TDJ113"/>
    <mergeCell ref="TDK112:TDK113"/>
    <mergeCell ref="TDL112:TDN113"/>
    <mergeCell ref="TDO112:TDO113"/>
    <mergeCell ref="TDP112:TDP113"/>
    <mergeCell ref="TDS112:TDS113"/>
    <mergeCell ref="TDT112:TDT113"/>
    <mergeCell ref="TDU112:TDU113"/>
    <mergeCell ref="TDV112:TDV113"/>
    <mergeCell ref="TIX112:TIX113"/>
    <mergeCell ref="TIY112:TIY113"/>
    <mergeCell ref="TIZ112:TJB113"/>
    <mergeCell ref="TJC112:TJC113"/>
    <mergeCell ref="TJD112:TJD113"/>
    <mergeCell ref="TJG112:TJG113"/>
    <mergeCell ref="TIM112:TIM113"/>
    <mergeCell ref="TIN112:TIN113"/>
    <mergeCell ref="TIQ112:TIQ113"/>
    <mergeCell ref="TIR112:TIR113"/>
    <mergeCell ref="TIS112:TIS113"/>
    <mergeCell ref="TIT112:TIT113"/>
    <mergeCell ref="TIU112:TIU113"/>
    <mergeCell ref="TIV112:TIV113"/>
    <mergeCell ref="TIW112:TIW113"/>
    <mergeCell ref="TIB112:TIB113"/>
    <mergeCell ref="TIC112:TIC113"/>
    <mergeCell ref="TID112:TID113"/>
    <mergeCell ref="TIE112:TIE113"/>
    <mergeCell ref="TIF112:TIF113"/>
    <mergeCell ref="TIG112:TIG113"/>
    <mergeCell ref="TIH112:TIH113"/>
    <mergeCell ref="TII112:TII113"/>
    <mergeCell ref="TIJ112:TIL113"/>
    <mergeCell ref="TGV112:TGV113"/>
    <mergeCell ref="TGW112:TGW113"/>
    <mergeCell ref="TGX112:TGX113"/>
    <mergeCell ref="TGY112:TGY113"/>
    <mergeCell ref="TGZ112:TGZ113"/>
    <mergeCell ref="THA112:THA113"/>
    <mergeCell ref="THB112:THB113"/>
    <mergeCell ref="THC112:THC113"/>
    <mergeCell ref="THD112:THF113"/>
    <mergeCell ref="SZM112:SZM113"/>
    <mergeCell ref="SZN112:SZN113"/>
    <mergeCell ref="SXV112:SXV113"/>
    <mergeCell ref="SXW112:SXW113"/>
    <mergeCell ref="SXX112:SXZ113"/>
    <mergeCell ref="SYA112:SYA113"/>
    <mergeCell ref="SYB112:SYB113"/>
    <mergeCell ref="SYE112:SYE113"/>
    <mergeCell ref="SYF112:SYF113"/>
    <mergeCell ref="SYG112:SYG113"/>
    <mergeCell ref="SYH112:SYH113"/>
    <mergeCell ref="SXK112:SXK113"/>
    <mergeCell ref="SXL112:SXL113"/>
    <mergeCell ref="SXO112:SXO113"/>
    <mergeCell ref="SXP112:SXP113"/>
    <mergeCell ref="SXQ112:SXQ113"/>
    <mergeCell ref="SXR112:SXR113"/>
    <mergeCell ref="SXS112:SXS113"/>
    <mergeCell ref="SXT112:SXT113"/>
    <mergeCell ref="SXU112:SXU113"/>
    <mergeCell ref="TCY112:TCY113"/>
    <mergeCell ref="TCZ112:TCZ113"/>
    <mergeCell ref="TDC112:TDC113"/>
    <mergeCell ref="TDD112:TDD113"/>
    <mergeCell ref="TDE112:TDE113"/>
    <mergeCell ref="TDF112:TDF113"/>
    <mergeCell ref="TDG112:TDG113"/>
    <mergeCell ref="TDH112:TDH113"/>
    <mergeCell ref="TDI112:TDI113"/>
    <mergeCell ref="TCN112:TCN113"/>
    <mergeCell ref="TCO112:TCO113"/>
    <mergeCell ref="TCP112:TCP113"/>
    <mergeCell ref="TCQ112:TCQ113"/>
    <mergeCell ref="TCR112:TCR113"/>
    <mergeCell ref="TCS112:TCS113"/>
    <mergeCell ref="TCT112:TCT113"/>
    <mergeCell ref="TCU112:TCU113"/>
    <mergeCell ref="TCV112:TCX113"/>
    <mergeCell ref="TBH112:TBH113"/>
    <mergeCell ref="TBI112:TBI113"/>
    <mergeCell ref="TBJ112:TBJ113"/>
    <mergeCell ref="TBK112:TBK113"/>
    <mergeCell ref="TBL112:TBL113"/>
    <mergeCell ref="TBM112:TBM113"/>
    <mergeCell ref="TBN112:TBN113"/>
    <mergeCell ref="TBO112:TBO113"/>
    <mergeCell ref="TBP112:TBR113"/>
    <mergeCell ref="TAU112:TAU113"/>
    <mergeCell ref="TAV112:TAV113"/>
    <mergeCell ref="TAW112:TAW113"/>
    <mergeCell ref="TAX112:TAX113"/>
    <mergeCell ref="TAY112:TAY113"/>
    <mergeCell ref="TAZ112:TBB113"/>
    <mergeCell ref="TBC112:TBC113"/>
    <mergeCell ref="TBD112:TBD113"/>
    <mergeCell ref="TBG112:TBG113"/>
    <mergeCell ref="STW112:STW113"/>
    <mergeCell ref="STX112:STX113"/>
    <mergeCell ref="STY112:STY113"/>
    <mergeCell ref="STZ112:STZ113"/>
    <mergeCell ref="SSH112:SSH113"/>
    <mergeCell ref="SSI112:SSI113"/>
    <mergeCell ref="SSJ112:SSL113"/>
    <mergeCell ref="SSM112:SSM113"/>
    <mergeCell ref="SSN112:SSN113"/>
    <mergeCell ref="SSQ112:SSQ113"/>
    <mergeCell ref="SSR112:SSR113"/>
    <mergeCell ref="SSS112:SSS113"/>
    <mergeCell ref="SST112:SST113"/>
    <mergeCell ref="SRW112:SRW113"/>
    <mergeCell ref="SRX112:SRX113"/>
    <mergeCell ref="SSA112:SSA113"/>
    <mergeCell ref="SSB112:SSB113"/>
    <mergeCell ref="SSC112:SSC113"/>
    <mergeCell ref="SSD112:SSD113"/>
    <mergeCell ref="SSE112:SSE113"/>
    <mergeCell ref="SSF112:SSF113"/>
    <mergeCell ref="SSG112:SSG113"/>
    <mergeCell ref="SRL112:SRL113"/>
    <mergeCell ref="SRM112:SRM113"/>
    <mergeCell ref="SRN112:SRN113"/>
    <mergeCell ref="SRO112:SRO113"/>
    <mergeCell ref="SRP112:SRP113"/>
    <mergeCell ref="SRQ112:SRQ113"/>
    <mergeCell ref="SRR112:SRR113"/>
    <mergeCell ref="SRS112:SRS113"/>
    <mergeCell ref="SRT112:SRV113"/>
    <mergeCell ref="SWZ112:SWZ113"/>
    <mergeCell ref="SXA112:SXA113"/>
    <mergeCell ref="SVT112:SVT113"/>
    <mergeCell ref="SVU112:SVU113"/>
    <mergeCell ref="SVV112:SVV113"/>
    <mergeCell ref="SVW112:SVW113"/>
    <mergeCell ref="SVX112:SVX113"/>
    <mergeCell ref="SVY112:SVY113"/>
    <mergeCell ref="SVZ112:SVZ113"/>
    <mergeCell ref="SWA112:SWA113"/>
    <mergeCell ref="SWB112:SWD113"/>
    <mergeCell ref="SVG112:SVG113"/>
    <mergeCell ref="SVH112:SVH113"/>
    <mergeCell ref="SVI112:SVI113"/>
    <mergeCell ref="SVJ112:SVJ113"/>
    <mergeCell ref="SVK112:SVK113"/>
    <mergeCell ref="SVL112:SVN113"/>
    <mergeCell ref="SVO112:SVO113"/>
    <mergeCell ref="SVP112:SVP113"/>
    <mergeCell ref="SVS112:SVS113"/>
    <mergeCell ref="SUA112:SUA113"/>
    <mergeCell ref="SUB112:SUB113"/>
    <mergeCell ref="SUC112:SUC113"/>
    <mergeCell ref="SUD112:SUD113"/>
    <mergeCell ref="SUE112:SUE113"/>
    <mergeCell ref="SUF112:SUH113"/>
    <mergeCell ref="SUI112:SUI113"/>
    <mergeCell ref="SUJ112:SUJ113"/>
    <mergeCell ref="SUM112:SUM113"/>
    <mergeCell ref="SQF112:SQF113"/>
    <mergeCell ref="SQG112:SQG113"/>
    <mergeCell ref="SQH112:SQH113"/>
    <mergeCell ref="SQI112:SQI113"/>
    <mergeCell ref="SQJ112:SQJ113"/>
    <mergeCell ref="SQK112:SQK113"/>
    <mergeCell ref="SQL112:SQL113"/>
    <mergeCell ref="SQM112:SQM113"/>
    <mergeCell ref="SQN112:SQP113"/>
    <mergeCell ref="SPS112:SPS113"/>
    <mergeCell ref="SPT112:SPT113"/>
    <mergeCell ref="SPU112:SPU113"/>
    <mergeCell ref="SPV112:SPV113"/>
    <mergeCell ref="SPW112:SPW113"/>
    <mergeCell ref="SPX112:SPZ113"/>
    <mergeCell ref="SQA112:SQA113"/>
    <mergeCell ref="SQB112:SQB113"/>
    <mergeCell ref="SQE112:SQE113"/>
    <mergeCell ref="SOM112:SOM113"/>
    <mergeCell ref="SON112:SON113"/>
    <mergeCell ref="SOO112:SOO113"/>
    <mergeCell ref="SOP112:SOP113"/>
    <mergeCell ref="SOQ112:SOQ113"/>
    <mergeCell ref="SOR112:SOT113"/>
    <mergeCell ref="SOU112:SOU113"/>
    <mergeCell ref="SOV112:SOV113"/>
    <mergeCell ref="SOY112:SOY113"/>
    <mergeCell ref="SNZ112:SNZ113"/>
    <mergeCell ref="SOA112:SOA113"/>
    <mergeCell ref="SOB112:SOD113"/>
    <mergeCell ref="SOE112:SOE113"/>
    <mergeCell ref="SOF112:SOF113"/>
    <mergeCell ref="SOI112:SOI113"/>
    <mergeCell ref="SOJ112:SOJ113"/>
    <mergeCell ref="SOK112:SOK113"/>
    <mergeCell ref="SOL112:SOL113"/>
    <mergeCell ref="SIY112:SIY113"/>
    <mergeCell ref="SIZ112:SIZ113"/>
    <mergeCell ref="SJA112:SJA113"/>
    <mergeCell ref="SJB112:SJB113"/>
    <mergeCell ref="SJC112:SJC113"/>
    <mergeCell ref="SJD112:SJF113"/>
    <mergeCell ref="SJG112:SJG113"/>
    <mergeCell ref="SJH112:SJH113"/>
    <mergeCell ref="SJK112:SJK113"/>
    <mergeCell ref="SIL112:SIL113"/>
    <mergeCell ref="SIM112:SIM113"/>
    <mergeCell ref="SIN112:SIP113"/>
    <mergeCell ref="SIQ112:SIQ113"/>
    <mergeCell ref="SIR112:SIR113"/>
    <mergeCell ref="SIU112:SIU113"/>
    <mergeCell ref="SIV112:SIV113"/>
    <mergeCell ref="SIW112:SIW113"/>
    <mergeCell ref="SIX112:SIX113"/>
    <mergeCell ref="SHF112:SHF113"/>
    <mergeCell ref="SHG112:SHG113"/>
    <mergeCell ref="SHH112:SHJ113"/>
    <mergeCell ref="SHK112:SHK113"/>
    <mergeCell ref="SHL112:SHL113"/>
    <mergeCell ref="SHO112:SHO113"/>
    <mergeCell ref="SHP112:SHP113"/>
    <mergeCell ref="SHQ112:SHQ113"/>
    <mergeCell ref="SHR112:SHR113"/>
    <mergeCell ref="SMT112:SMT113"/>
    <mergeCell ref="SMU112:SMU113"/>
    <mergeCell ref="SMV112:SMX113"/>
    <mergeCell ref="SMY112:SMY113"/>
    <mergeCell ref="SMZ112:SMZ113"/>
    <mergeCell ref="SNC112:SNC113"/>
    <mergeCell ref="SMI112:SMI113"/>
    <mergeCell ref="SMJ112:SMJ113"/>
    <mergeCell ref="SMM112:SMM113"/>
    <mergeCell ref="SMN112:SMN113"/>
    <mergeCell ref="SMO112:SMO113"/>
    <mergeCell ref="SMP112:SMP113"/>
    <mergeCell ref="SMQ112:SMQ113"/>
    <mergeCell ref="SMR112:SMR113"/>
    <mergeCell ref="SMS112:SMS113"/>
    <mergeCell ref="SLX112:SLX113"/>
    <mergeCell ref="SLY112:SLY113"/>
    <mergeCell ref="SLZ112:SLZ113"/>
    <mergeCell ref="SMA112:SMA113"/>
    <mergeCell ref="SMB112:SMB113"/>
    <mergeCell ref="SMC112:SMC113"/>
    <mergeCell ref="SMD112:SMD113"/>
    <mergeCell ref="SME112:SME113"/>
    <mergeCell ref="SMF112:SMH113"/>
    <mergeCell ref="SKR112:SKR113"/>
    <mergeCell ref="SKS112:SKS113"/>
    <mergeCell ref="SKT112:SKT113"/>
    <mergeCell ref="SKU112:SKU113"/>
    <mergeCell ref="SKV112:SKV113"/>
    <mergeCell ref="SKW112:SKW113"/>
    <mergeCell ref="SKX112:SKX113"/>
    <mergeCell ref="SKY112:SKY113"/>
    <mergeCell ref="SKZ112:SLB113"/>
    <mergeCell ref="SDI112:SDI113"/>
    <mergeCell ref="SDJ112:SDJ113"/>
    <mergeCell ref="SBR112:SBR113"/>
    <mergeCell ref="SBS112:SBS113"/>
    <mergeCell ref="SBT112:SBV113"/>
    <mergeCell ref="SBW112:SBW113"/>
    <mergeCell ref="SBX112:SBX113"/>
    <mergeCell ref="SCA112:SCA113"/>
    <mergeCell ref="SCB112:SCB113"/>
    <mergeCell ref="SCC112:SCC113"/>
    <mergeCell ref="SCD112:SCD113"/>
    <mergeCell ref="SBG112:SBG113"/>
    <mergeCell ref="SBH112:SBH113"/>
    <mergeCell ref="SBK112:SBK113"/>
    <mergeCell ref="SBL112:SBL113"/>
    <mergeCell ref="SBM112:SBM113"/>
    <mergeCell ref="SBN112:SBN113"/>
    <mergeCell ref="SBO112:SBO113"/>
    <mergeCell ref="SBP112:SBP113"/>
    <mergeCell ref="SBQ112:SBQ113"/>
    <mergeCell ref="SGU112:SGU113"/>
    <mergeCell ref="SGV112:SGV113"/>
    <mergeCell ref="SGY112:SGY113"/>
    <mergeCell ref="SGZ112:SGZ113"/>
    <mergeCell ref="SHA112:SHA113"/>
    <mergeCell ref="SHB112:SHB113"/>
    <mergeCell ref="SHC112:SHC113"/>
    <mergeCell ref="SHD112:SHD113"/>
    <mergeCell ref="SHE112:SHE113"/>
    <mergeCell ref="SGJ112:SGJ113"/>
    <mergeCell ref="SGK112:SGK113"/>
    <mergeCell ref="SGL112:SGL113"/>
    <mergeCell ref="SGM112:SGM113"/>
    <mergeCell ref="SGN112:SGN113"/>
    <mergeCell ref="SGO112:SGO113"/>
    <mergeCell ref="SGP112:SGP113"/>
    <mergeCell ref="SGQ112:SGQ113"/>
    <mergeCell ref="SGR112:SGT113"/>
    <mergeCell ref="SFD112:SFD113"/>
    <mergeCell ref="SFE112:SFE113"/>
    <mergeCell ref="SFF112:SFF113"/>
    <mergeCell ref="SFG112:SFG113"/>
    <mergeCell ref="SFH112:SFH113"/>
    <mergeCell ref="SFI112:SFI113"/>
    <mergeCell ref="SFJ112:SFJ113"/>
    <mergeCell ref="SFK112:SFK113"/>
    <mergeCell ref="SFL112:SFN113"/>
    <mergeCell ref="SEQ112:SEQ113"/>
    <mergeCell ref="SER112:SER113"/>
    <mergeCell ref="SES112:SES113"/>
    <mergeCell ref="SET112:SET113"/>
    <mergeCell ref="SEU112:SEU113"/>
    <mergeCell ref="SEV112:SEX113"/>
    <mergeCell ref="SEY112:SEY113"/>
    <mergeCell ref="SEZ112:SEZ113"/>
    <mergeCell ref="SFC112:SFC113"/>
    <mergeCell ref="RXS112:RXS113"/>
    <mergeCell ref="RXT112:RXT113"/>
    <mergeCell ref="RXU112:RXU113"/>
    <mergeCell ref="RXV112:RXV113"/>
    <mergeCell ref="RWD112:RWD113"/>
    <mergeCell ref="RWE112:RWE113"/>
    <mergeCell ref="RWF112:RWH113"/>
    <mergeCell ref="RWI112:RWI113"/>
    <mergeCell ref="RWJ112:RWJ113"/>
    <mergeCell ref="RWM112:RWM113"/>
    <mergeCell ref="RWN112:RWN113"/>
    <mergeCell ref="RWO112:RWO113"/>
    <mergeCell ref="RWP112:RWP113"/>
    <mergeCell ref="RVS112:RVS113"/>
    <mergeCell ref="RVT112:RVT113"/>
    <mergeCell ref="RVW112:RVW113"/>
    <mergeCell ref="RVX112:RVX113"/>
    <mergeCell ref="RVY112:RVY113"/>
    <mergeCell ref="RVZ112:RVZ113"/>
    <mergeCell ref="RWA112:RWA113"/>
    <mergeCell ref="RWB112:RWB113"/>
    <mergeCell ref="RWC112:RWC113"/>
    <mergeCell ref="RVH112:RVH113"/>
    <mergeCell ref="RVI112:RVI113"/>
    <mergeCell ref="RVJ112:RVJ113"/>
    <mergeCell ref="RVK112:RVK113"/>
    <mergeCell ref="RVL112:RVL113"/>
    <mergeCell ref="RVM112:RVM113"/>
    <mergeCell ref="RVN112:RVN113"/>
    <mergeCell ref="RVO112:RVO113"/>
    <mergeCell ref="RVP112:RVR113"/>
    <mergeCell ref="SAV112:SAV113"/>
    <mergeCell ref="SAW112:SAW113"/>
    <mergeCell ref="RZP112:RZP113"/>
    <mergeCell ref="RZQ112:RZQ113"/>
    <mergeCell ref="RZR112:RZR113"/>
    <mergeCell ref="RZS112:RZS113"/>
    <mergeCell ref="RZT112:RZT113"/>
    <mergeCell ref="RZU112:RZU113"/>
    <mergeCell ref="RZV112:RZV113"/>
    <mergeCell ref="RZW112:RZW113"/>
    <mergeCell ref="RZX112:RZZ113"/>
    <mergeCell ref="RZC112:RZC113"/>
    <mergeCell ref="RZD112:RZD113"/>
    <mergeCell ref="RZE112:RZE113"/>
    <mergeCell ref="RZF112:RZF113"/>
    <mergeCell ref="RZG112:RZG113"/>
    <mergeCell ref="RZH112:RZJ113"/>
    <mergeCell ref="RZK112:RZK113"/>
    <mergeCell ref="RZL112:RZL113"/>
    <mergeCell ref="RZO112:RZO113"/>
    <mergeCell ref="RXW112:RXW113"/>
    <mergeCell ref="RXX112:RXX113"/>
    <mergeCell ref="RXY112:RXY113"/>
    <mergeCell ref="RXZ112:RXZ113"/>
    <mergeCell ref="RYA112:RYA113"/>
    <mergeCell ref="RYB112:RYD113"/>
    <mergeCell ref="RYE112:RYE113"/>
    <mergeCell ref="RYF112:RYF113"/>
    <mergeCell ref="RYI112:RYI113"/>
    <mergeCell ref="RUB112:RUB113"/>
    <mergeCell ref="RUC112:RUC113"/>
    <mergeCell ref="RUD112:RUD113"/>
    <mergeCell ref="RUE112:RUE113"/>
    <mergeCell ref="RUF112:RUF113"/>
    <mergeCell ref="RUG112:RUG113"/>
    <mergeCell ref="RUH112:RUH113"/>
    <mergeCell ref="RUI112:RUI113"/>
    <mergeCell ref="RUJ112:RUL113"/>
    <mergeCell ref="RTO112:RTO113"/>
    <mergeCell ref="RTP112:RTP113"/>
    <mergeCell ref="RTQ112:RTQ113"/>
    <mergeCell ref="RTR112:RTR113"/>
    <mergeCell ref="RTS112:RTS113"/>
    <mergeCell ref="RTT112:RTV113"/>
    <mergeCell ref="RTW112:RTW113"/>
    <mergeCell ref="RTX112:RTX113"/>
    <mergeCell ref="RUA112:RUA113"/>
    <mergeCell ref="RSI112:RSI113"/>
    <mergeCell ref="RSJ112:RSJ113"/>
    <mergeCell ref="RSK112:RSK113"/>
    <mergeCell ref="RSL112:RSL113"/>
    <mergeCell ref="RSM112:RSM113"/>
    <mergeCell ref="RSN112:RSP113"/>
    <mergeCell ref="RSQ112:RSQ113"/>
    <mergeCell ref="RSR112:RSR113"/>
    <mergeCell ref="RSU112:RSU113"/>
    <mergeCell ref="RRV112:RRV113"/>
    <mergeCell ref="RRW112:RRW113"/>
    <mergeCell ref="RRX112:RRZ113"/>
    <mergeCell ref="RSA112:RSA113"/>
    <mergeCell ref="RSB112:RSB113"/>
    <mergeCell ref="RSE112:RSE113"/>
    <mergeCell ref="RSF112:RSF113"/>
    <mergeCell ref="RSG112:RSG113"/>
    <mergeCell ref="RSH112:RSH113"/>
    <mergeCell ref="RMU112:RMU113"/>
    <mergeCell ref="RMV112:RMV113"/>
    <mergeCell ref="RMW112:RMW113"/>
    <mergeCell ref="RMX112:RMX113"/>
    <mergeCell ref="RMY112:RMY113"/>
    <mergeCell ref="RMZ112:RNB113"/>
    <mergeCell ref="RNC112:RNC113"/>
    <mergeCell ref="RND112:RND113"/>
    <mergeCell ref="RNG112:RNG113"/>
    <mergeCell ref="RMH112:RMH113"/>
    <mergeCell ref="RMI112:RMI113"/>
    <mergeCell ref="RMJ112:RML113"/>
    <mergeCell ref="RMM112:RMM113"/>
    <mergeCell ref="RMN112:RMN113"/>
    <mergeCell ref="RMQ112:RMQ113"/>
    <mergeCell ref="RMR112:RMR113"/>
    <mergeCell ref="RMS112:RMS113"/>
    <mergeCell ref="RMT112:RMT113"/>
    <mergeCell ref="RLB112:RLB113"/>
    <mergeCell ref="RLC112:RLC113"/>
    <mergeCell ref="RLD112:RLF113"/>
    <mergeCell ref="RLG112:RLG113"/>
    <mergeCell ref="RLH112:RLH113"/>
    <mergeCell ref="RLK112:RLK113"/>
    <mergeCell ref="RLL112:RLL113"/>
    <mergeCell ref="RLM112:RLM113"/>
    <mergeCell ref="RLN112:RLN113"/>
    <mergeCell ref="RQP112:RQP113"/>
    <mergeCell ref="RQQ112:RQQ113"/>
    <mergeCell ref="RQR112:RQT113"/>
    <mergeCell ref="RQU112:RQU113"/>
    <mergeCell ref="RQV112:RQV113"/>
    <mergeCell ref="RQY112:RQY113"/>
    <mergeCell ref="RQE112:RQE113"/>
    <mergeCell ref="RQF112:RQF113"/>
    <mergeCell ref="RQI112:RQI113"/>
    <mergeCell ref="RQJ112:RQJ113"/>
    <mergeCell ref="RQK112:RQK113"/>
    <mergeCell ref="RQL112:RQL113"/>
    <mergeCell ref="RQM112:RQM113"/>
    <mergeCell ref="RQN112:RQN113"/>
    <mergeCell ref="RQO112:RQO113"/>
    <mergeCell ref="RPT112:RPT113"/>
    <mergeCell ref="RPU112:RPU113"/>
    <mergeCell ref="RPV112:RPV113"/>
    <mergeCell ref="RPW112:RPW113"/>
    <mergeCell ref="RPX112:RPX113"/>
    <mergeCell ref="RPY112:RPY113"/>
    <mergeCell ref="RPZ112:RPZ113"/>
    <mergeCell ref="RQA112:RQA113"/>
    <mergeCell ref="RQB112:RQD113"/>
    <mergeCell ref="RON112:RON113"/>
    <mergeCell ref="ROO112:ROO113"/>
    <mergeCell ref="ROP112:ROP113"/>
    <mergeCell ref="ROQ112:ROQ113"/>
    <mergeCell ref="ROR112:ROR113"/>
    <mergeCell ref="ROS112:ROS113"/>
    <mergeCell ref="ROT112:ROT113"/>
    <mergeCell ref="ROU112:ROU113"/>
    <mergeCell ref="ROV112:ROX113"/>
    <mergeCell ref="RHE112:RHE113"/>
    <mergeCell ref="RHF112:RHF113"/>
    <mergeCell ref="RFN112:RFN113"/>
    <mergeCell ref="RFO112:RFO113"/>
    <mergeCell ref="RFP112:RFR113"/>
    <mergeCell ref="RFS112:RFS113"/>
    <mergeCell ref="RFT112:RFT113"/>
    <mergeCell ref="RFW112:RFW113"/>
    <mergeCell ref="RFX112:RFX113"/>
    <mergeCell ref="RFY112:RFY113"/>
    <mergeCell ref="RFZ112:RFZ113"/>
    <mergeCell ref="RFC112:RFC113"/>
    <mergeCell ref="RFD112:RFD113"/>
    <mergeCell ref="RFG112:RFG113"/>
    <mergeCell ref="RFH112:RFH113"/>
    <mergeCell ref="RFI112:RFI113"/>
    <mergeCell ref="RFJ112:RFJ113"/>
    <mergeCell ref="RFK112:RFK113"/>
    <mergeCell ref="RFL112:RFL113"/>
    <mergeCell ref="RFM112:RFM113"/>
    <mergeCell ref="RKQ112:RKQ113"/>
    <mergeCell ref="RKR112:RKR113"/>
    <mergeCell ref="RKU112:RKU113"/>
    <mergeCell ref="RKV112:RKV113"/>
    <mergeCell ref="RKW112:RKW113"/>
    <mergeCell ref="RKX112:RKX113"/>
    <mergeCell ref="RKY112:RKY113"/>
    <mergeCell ref="RKZ112:RKZ113"/>
    <mergeCell ref="RLA112:RLA113"/>
    <mergeCell ref="RKF112:RKF113"/>
    <mergeCell ref="RKG112:RKG113"/>
    <mergeCell ref="RKH112:RKH113"/>
    <mergeCell ref="RKI112:RKI113"/>
    <mergeCell ref="RKJ112:RKJ113"/>
    <mergeCell ref="RKK112:RKK113"/>
    <mergeCell ref="RKL112:RKL113"/>
    <mergeCell ref="RKM112:RKM113"/>
    <mergeCell ref="RKN112:RKP113"/>
    <mergeCell ref="RIZ112:RIZ113"/>
    <mergeCell ref="RJA112:RJA113"/>
    <mergeCell ref="RJB112:RJB113"/>
    <mergeCell ref="RJC112:RJC113"/>
    <mergeCell ref="RJD112:RJD113"/>
    <mergeCell ref="RJE112:RJE113"/>
    <mergeCell ref="RJF112:RJF113"/>
    <mergeCell ref="RJG112:RJG113"/>
    <mergeCell ref="RJH112:RJJ113"/>
    <mergeCell ref="RIM112:RIM113"/>
    <mergeCell ref="RIN112:RIN113"/>
    <mergeCell ref="RIO112:RIO113"/>
    <mergeCell ref="RIP112:RIP113"/>
    <mergeCell ref="RIQ112:RIQ113"/>
    <mergeCell ref="RIR112:RIT113"/>
    <mergeCell ref="RIU112:RIU113"/>
    <mergeCell ref="RIV112:RIV113"/>
    <mergeCell ref="RIY112:RIY113"/>
    <mergeCell ref="RBO112:RBO113"/>
    <mergeCell ref="RBP112:RBP113"/>
    <mergeCell ref="RBQ112:RBQ113"/>
    <mergeCell ref="RBR112:RBR113"/>
    <mergeCell ref="QZZ112:QZZ113"/>
    <mergeCell ref="RAA112:RAA113"/>
    <mergeCell ref="RAB112:RAD113"/>
    <mergeCell ref="RAE112:RAE113"/>
    <mergeCell ref="RAF112:RAF113"/>
    <mergeCell ref="RAI112:RAI113"/>
    <mergeCell ref="RAJ112:RAJ113"/>
    <mergeCell ref="RAK112:RAK113"/>
    <mergeCell ref="RAL112:RAL113"/>
    <mergeCell ref="QZO112:QZO113"/>
    <mergeCell ref="QZP112:QZP113"/>
    <mergeCell ref="QZS112:QZS113"/>
    <mergeCell ref="QZT112:QZT113"/>
    <mergeCell ref="QZU112:QZU113"/>
    <mergeCell ref="QZV112:QZV113"/>
    <mergeCell ref="QZW112:QZW113"/>
    <mergeCell ref="QZX112:QZX113"/>
    <mergeCell ref="QZY112:QZY113"/>
    <mergeCell ref="QZD112:QZD113"/>
    <mergeCell ref="QZE112:QZE113"/>
    <mergeCell ref="QZF112:QZF113"/>
    <mergeCell ref="QZG112:QZG113"/>
    <mergeCell ref="QZH112:QZH113"/>
    <mergeCell ref="QZI112:QZI113"/>
    <mergeCell ref="QZJ112:QZJ113"/>
    <mergeCell ref="QZK112:QZK113"/>
    <mergeCell ref="QZL112:QZN113"/>
    <mergeCell ref="RER112:RER113"/>
    <mergeCell ref="RES112:RES113"/>
    <mergeCell ref="RDL112:RDL113"/>
    <mergeCell ref="RDM112:RDM113"/>
    <mergeCell ref="RDN112:RDN113"/>
    <mergeCell ref="RDO112:RDO113"/>
    <mergeCell ref="RDP112:RDP113"/>
    <mergeCell ref="RDQ112:RDQ113"/>
    <mergeCell ref="RDR112:RDR113"/>
    <mergeCell ref="RDS112:RDS113"/>
    <mergeCell ref="RDT112:RDV113"/>
    <mergeCell ref="RCY112:RCY113"/>
    <mergeCell ref="RCZ112:RCZ113"/>
    <mergeCell ref="RDA112:RDA113"/>
    <mergeCell ref="RDB112:RDB113"/>
    <mergeCell ref="RDC112:RDC113"/>
    <mergeCell ref="RDD112:RDF113"/>
    <mergeCell ref="RDG112:RDG113"/>
    <mergeCell ref="RDH112:RDH113"/>
    <mergeCell ref="RDK112:RDK113"/>
    <mergeCell ref="RBS112:RBS113"/>
    <mergeCell ref="RBT112:RBT113"/>
    <mergeCell ref="RBU112:RBU113"/>
    <mergeCell ref="RBV112:RBV113"/>
    <mergeCell ref="RBW112:RBW113"/>
    <mergeCell ref="RBX112:RBZ113"/>
    <mergeCell ref="RCA112:RCA113"/>
    <mergeCell ref="RCB112:RCB113"/>
    <mergeCell ref="RCE112:RCE113"/>
    <mergeCell ref="QUE112:QUE113"/>
    <mergeCell ref="QUF112:QUF113"/>
    <mergeCell ref="QUG112:QUG113"/>
    <mergeCell ref="QUH112:QUH113"/>
    <mergeCell ref="QUI112:QUI113"/>
    <mergeCell ref="QUJ112:QUJ113"/>
    <mergeCell ref="QUK112:QUK113"/>
    <mergeCell ref="QTP112:QTP113"/>
    <mergeCell ref="QTQ112:QTQ113"/>
    <mergeCell ref="QTR112:QTR113"/>
    <mergeCell ref="QTS112:QTS113"/>
    <mergeCell ref="QTT112:QTT113"/>
    <mergeCell ref="QTU112:QTU113"/>
    <mergeCell ref="QTV112:QTV113"/>
    <mergeCell ref="QTW112:QTW113"/>
    <mergeCell ref="QTX112:QTZ113"/>
    <mergeCell ref="QSJ112:QSJ113"/>
    <mergeCell ref="QSK112:QSK113"/>
    <mergeCell ref="QSL112:QSL113"/>
    <mergeCell ref="QSM112:QSM113"/>
    <mergeCell ref="QSN112:QSN113"/>
    <mergeCell ref="QSO112:QSO113"/>
    <mergeCell ref="QSP112:QSP113"/>
    <mergeCell ref="QSQ112:QSQ113"/>
    <mergeCell ref="QSR112:QST113"/>
    <mergeCell ref="QXX112:QXX113"/>
    <mergeCell ref="QXY112:QXY113"/>
    <mergeCell ref="QXZ112:QXZ113"/>
    <mergeCell ref="QYA112:QYA113"/>
    <mergeCell ref="QYB112:QYB113"/>
    <mergeCell ref="QYC112:QYC113"/>
    <mergeCell ref="QYD112:QYD113"/>
    <mergeCell ref="QYE112:QYE113"/>
    <mergeCell ref="QXK112:QXK113"/>
    <mergeCell ref="QXL112:QXL113"/>
    <mergeCell ref="QXM112:QXM113"/>
    <mergeCell ref="QXN112:QXN113"/>
    <mergeCell ref="QXO112:QXO113"/>
    <mergeCell ref="QXP112:QXR113"/>
    <mergeCell ref="QXS112:QXS113"/>
    <mergeCell ref="QXT112:QXT113"/>
    <mergeCell ref="QXW112:QXW113"/>
    <mergeCell ref="QWE112:QWE113"/>
    <mergeCell ref="QWF112:QWF113"/>
    <mergeCell ref="QWG112:QWG113"/>
    <mergeCell ref="QWH112:QWH113"/>
    <mergeCell ref="QWI112:QWI113"/>
    <mergeCell ref="QWJ112:QWL113"/>
    <mergeCell ref="QWM112:QWM113"/>
    <mergeCell ref="QWN112:QWN113"/>
    <mergeCell ref="QWQ112:QWQ113"/>
    <mergeCell ref="QVR112:QVR113"/>
    <mergeCell ref="QVS112:QVS113"/>
    <mergeCell ref="QVT112:QVV113"/>
    <mergeCell ref="QVW112:QVW113"/>
    <mergeCell ref="QVX112:QVX113"/>
    <mergeCell ref="QWA112:QWA113"/>
    <mergeCell ref="QWB112:QWB113"/>
    <mergeCell ref="QWC112:QWC113"/>
    <mergeCell ref="QWD112:QWD113"/>
    <mergeCell ref="QUL112:QUL113"/>
    <mergeCell ref="QUM112:QUM113"/>
    <mergeCell ref="QUN112:QUP113"/>
    <mergeCell ref="QUQ112:QUQ113"/>
    <mergeCell ref="QQQ112:QQQ113"/>
    <mergeCell ref="QQR112:QQR113"/>
    <mergeCell ref="QQS112:QQS113"/>
    <mergeCell ref="QQT112:QQT113"/>
    <mergeCell ref="QQU112:QQU113"/>
    <mergeCell ref="QQV112:QQX113"/>
    <mergeCell ref="QQY112:QQY113"/>
    <mergeCell ref="QQZ112:QQZ113"/>
    <mergeCell ref="QRC112:QRC113"/>
    <mergeCell ref="QQD112:QQD113"/>
    <mergeCell ref="QQE112:QQE113"/>
    <mergeCell ref="QQF112:QQH113"/>
    <mergeCell ref="QQI112:QQI113"/>
    <mergeCell ref="QQJ112:QQJ113"/>
    <mergeCell ref="QQM112:QQM113"/>
    <mergeCell ref="QQN112:QQN113"/>
    <mergeCell ref="QQO112:QQO113"/>
    <mergeCell ref="QQP112:QQP113"/>
    <mergeCell ref="QOX112:QOX113"/>
    <mergeCell ref="QOY112:QOY113"/>
    <mergeCell ref="QOZ112:QPB113"/>
    <mergeCell ref="QPC112:QPC113"/>
    <mergeCell ref="QPD112:QPD113"/>
    <mergeCell ref="QPG112:QPG113"/>
    <mergeCell ref="QPH112:QPH113"/>
    <mergeCell ref="QPI112:QPI113"/>
    <mergeCell ref="QPJ112:QPJ113"/>
    <mergeCell ref="QOA112:QOA113"/>
    <mergeCell ref="QOM112:QOM113"/>
    <mergeCell ref="QON112:QON113"/>
    <mergeCell ref="QOQ112:QOQ113"/>
    <mergeCell ref="QOR112:QOR113"/>
    <mergeCell ref="QOS112:QOS113"/>
    <mergeCell ref="QOT112:QOT113"/>
    <mergeCell ref="QOU112:QOU113"/>
    <mergeCell ref="QOV112:QOV113"/>
    <mergeCell ref="QOW112:QOW113"/>
    <mergeCell ref="QOB112:QOB113"/>
    <mergeCell ref="QOC112:QOC113"/>
    <mergeCell ref="QOD112:QOD113"/>
    <mergeCell ref="QOE112:QOE113"/>
    <mergeCell ref="QOF112:QOF113"/>
    <mergeCell ref="QOG112:QOG113"/>
    <mergeCell ref="QOH112:QOH113"/>
    <mergeCell ref="QJC112:QJC113"/>
    <mergeCell ref="QJD112:QJD113"/>
    <mergeCell ref="QJE112:QJE113"/>
    <mergeCell ref="QJF112:QJF113"/>
    <mergeCell ref="QJG112:QJG113"/>
    <mergeCell ref="QJH112:QJH113"/>
    <mergeCell ref="QJI112:QJI113"/>
    <mergeCell ref="QKO112:QKO113"/>
    <mergeCell ref="QGT112:QGT113"/>
    <mergeCell ref="QIP112:QIP113"/>
    <mergeCell ref="QIQ112:QIQ113"/>
    <mergeCell ref="QIR112:QIR113"/>
    <mergeCell ref="QIS112:QIS113"/>
    <mergeCell ref="QIT112:QIT113"/>
    <mergeCell ref="QIU112:QIU113"/>
    <mergeCell ref="QIV112:QIX113"/>
    <mergeCell ref="QIN112:QIN113"/>
    <mergeCell ref="QIO112:QIO113"/>
    <mergeCell ref="QHH112:QHH113"/>
    <mergeCell ref="QHI112:QHI113"/>
    <mergeCell ref="QHJ112:QHJ113"/>
    <mergeCell ref="QHK112:QHK113"/>
    <mergeCell ref="QHL112:QHL113"/>
    <mergeCell ref="QHM112:QHM113"/>
    <mergeCell ref="QHN112:QHN113"/>
    <mergeCell ref="QGX112:QGX113"/>
    <mergeCell ref="QGY112:QGY113"/>
    <mergeCell ref="QGZ112:QHB113"/>
    <mergeCell ref="QHC112:QHC113"/>
    <mergeCell ref="QHD112:QHD113"/>
    <mergeCell ref="QHG112:QHG113"/>
    <mergeCell ref="QKJ112:QKJ113"/>
    <mergeCell ref="QKK112:QKK113"/>
    <mergeCell ref="QKL112:QKL113"/>
    <mergeCell ref="QKM112:QKM113"/>
    <mergeCell ref="QKN112:QKN113"/>
    <mergeCell ref="QJJ112:QJJ113"/>
    <mergeCell ref="QHO112:QHO113"/>
    <mergeCell ref="QHP112:QHR113"/>
    <mergeCell ref="QGU112:QGU113"/>
    <mergeCell ref="QGV112:QGV113"/>
    <mergeCell ref="QGW112:QGW113"/>
    <mergeCell ref="QJZ112:QJZ113"/>
    <mergeCell ref="QKA112:QKA113"/>
    <mergeCell ref="QJK112:QJK113"/>
    <mergeCell ref="QJL112:QJN113"/>
    <mergeCell ref="QHU105:QHU113"/>
    <mergeCell ref="QHV105:QHV113"/>
    <mergeCell ref="QIF105:QIH105"/>
    <mergeCell ref="QIK105:QIK113"/>
    <mergeCell ref="QIL105:QIL113"/>
    <mergeCell ref="QIV105:QIX105"/>
    <mergeCell ref="QJA105:QJA113"/>
    <mergeCell ref="QJB105:QJB113"/>
    <mergeCell ref="QHS112:QHS113"/>
    <mergeCell ref="QHT112:QHT113"/>
    <mergeCell ref="QHW112:QHW113"/>
    <mergeCell ref="QHX112:QHX113"/>
    <mergeCell ref="QHY112:QHY113"/>
    <mergeCell ref="QHZ112:QHZ113"/>
    <mergeCell ref="QIA112:QIA113"/>
    <mergeCell ref="QIB112:QIB113"/>
    <mergeCell ref="QIC112:QIC113"/>
    <mergeCell ref="QID112:QID113"/>
    <mergeCell ref="POY112:POY113"/>
    <mergeCell ref="POZ112:POZ113"/>
    <mergeCell ref="PPA112:PPA113"/>
    <mergeCell ref="PPB112:PPB113"/>
    <mergeCell ref="PPC112:PPC113"/>
    <mergeCell ref="PPD112:PPF113"/>
    <mergeCell ref="PPG112:PPG113"/>
    <mergeCell ref="PPH112:PPH113"/>
    <mergeCell ref="QDH112:QDJ113"/>
    <mergeCell ref="QBT112:QBT113"/>
    <mergeCell ref="QBU112:QBU113"/>
    <mergeCell ref="QBV112:QBV113"/>
    <mergeCell ref="QBW112:QBW113"/>
    <mergeCell ref="QBX112:QBX113"/>
    <mergeCell ref="QBY112:QBY113"/>
    <mergeCell ref="QBZ112:QBZ113"/>
    <mergeCell ref="QCA112:QCA113"/>
    <mergeCell ref="QCB112:QCD113"/>
    <mergeCell ref="QBG112:QBG113"/>
    <mergeCell ref="QBH112:QBH113"/>
    <mergeCell ref="QBI112:QBI113"/>
    <mergeCell ref="QBJ112:QBJ113"/>
    <mergeCell ref="QBK112:QBK113"/>
    <mergeCell ref="QBL112:QBN113"/>
    <mergeCell ref="QBO112:QBO113"/>
    <mergeCell ref="QBP112:QBP113"/>
    <mergeCell ref="QBS112:QBS113"/>
    <mergeCell ref="QAA112:QAA113"/>
    <mergeCell ref="QAB112:QAB113"/>
    <mergeCell ref="QAC112:QAC113"/>
    <mergeCell ref="QAD112:QAD113"/>
    <mergeCell ref="QAE112:QAE113"/>
    <mergeCell ref="QAF112:QAH113"/>
    <mergeCell ref="QAI112:QAI113"/>
    <mergeCell ref="QAJ112:QAJ113"/>
    <mergeCell ref="QAM112:QAM113"/>
    <mergeCell ref="PZN112:PZN113"/>
    <mergeCell ref="PZO112:PZO113"/>
    <mergeCell ref="PZP112:PZR113"/>
    <mergeCell ref="PWA112:PWA113"/>
    <mergeCell ref="PWB112:PWB113"/>
    <mergeCell ref="PWE112:PWE113"/>
    <mergeCell ref="PUM112:PUM113"/>
    <mergeCell ref="PUN112:PUN113"/>
    <mergeCell ref="PUO112:PUO113"/>
    <mergeCell ref="PZU105:PZU113"/>
    <mergeCell ref="PZV105:PZV113"/>
    <mergeCell ref="PYU112:PYU113"/>
    <mergeCell ref="PYV112:PYV113"/>
    <mergeCell ref="PYW112:PYW113"/>
    <mergeCell ref="PYX112:PYX113"/>
    <mergeCell ref="PYY112:PYY113"/>
    <mergeCell ref="PYZ112:PZB113"/>
    <mergeCell ref="PSY112:PSY113"/>
    <mergeCell ref="PSZ112:PSZ113"/>
    <mergeCell ref="PTC112:PTC113"/>
    <mergeCell ref="PTD112:PTD113"/>
    <mergeCell ref="PTE112:PTE113"/>
    <mergeCell ref="PTF112:PTF113"/>
    <mergeCell ref="PUZ112:PUZ113"/>
    <mergeCell ref="PVA112:PVA113"/>
    <mergeCell ref="PVB112:PVB113"/>
    <mergeCell ref="PVC112:PVC113"/>
    <mergeCell ref="PVD112:PVD113"/>
    <mergeCell ref="PNF112:PNF113"/>
    <mergeCell ref="PNG112:PNG113"/>
    <mergeCell ref="PNH112:PNJ113"/>
    <mergeCell ref="PNK112:PNK113"/>
    <mergeCell ref="PNL112:PNL113"/>
    <mergeCell ref="PNO112:PNO113"/>
    <mergeCell ref="PNP112:PNP113"/>
    <mergeCell ref="PNQ112:PNQ113"/>
    <mergeCell ref="PNR112:PNR113"/>
    <mergeCell ref="PMU112:PMU113"/>
    <mergeCell ref="PMV112:PMV113"/>
    <mergeCell ref="PMY112:PMY113"/>
    <mergeCell ref="PMZ112:PMZ113"/>
    <mergeCell ref="PNA112:PNA113"/>
    <mergeCell ref="PNB112:PNB113"/>
    <mergeCell ref="PNC112:PNC113"/>
    <mergeCell ref="PND112:PND113"/>
    <mergeCell ref="PNE112:PNE113"/>
    <mergeCell ref="PMJ112:PMJ113"/>
    <mergeCell ref="PMK112:PMK113"/>
    <mergeCell ref="PML112:PML113"/>
    <mergeCell ref="PMM112:PMM113"/>
    <mergeCell ref="PMN112:PMN113"/>
    <mergeCell ref="PMO112:PMO113"/>
    <mergeCell ref="PMP112:PMP113"/>
    <mergeCell ref="PMQ112:PMQ113"/>
    <mergeCell ref="PMR112:PMT113"/>
    <mergeCell ref="POH112:POH113"/>
    <mergeCell ref="POI112:POI113"/>
    <mergeCell ref="POJ112:POJ113"/>
    <mergeCell ref="POK112:POK113"/>
    <mergeCell ref="PKO112:PKO113"/>
    <mergeCell ref="PKP112:PKP113"/>
    <mergeCell ref="POA112:POA113"/>
    <mergeCell ref="POB112:POB113"/>
    <mergeCell ref="POE112:POE113"/>
    <mergeCell ref="POF112:POF113"/>
    <mergeCell ref="POG112:POG113"/>
    <mergeCell ref="PLD112:PLD113"/>
    <mergeCell ref="PLE112:PLE113"/>
    <mergeCell ref="PLF112:PLF113"/>
    <mergeCell ref="PLG112:PLG113"/>
    <mergeCell ref="PLH112:PLH113"/>
    <mergeCell ref="PLI112:PLI113"/>
    <mergeCell ref="PLJ112:PLJ113"/>
    <mergeCell ref="PLK112:PLK113"/>
    <mergeCell ref="PLL112:PLN113"/>
    <mergeCell ref="PKQ112:PKQ113"/>
    <mergeCell ref="PKR112:PKR113"/>
    <mergeCell ref="PKS112:PKS113"/>
    <mergeCell ref="PKT112:PKT113"/>
    <mergeCell ref="PKU112:PKU113"/>
    <mergeCell ref="PKV112:PKX113"/>
    <mergeCell ref="PKY112:PKY113"/>
    <mergeCell ref="PKZ112:PKZ113"/>
    <mergeCell ref="PLC112:PLC113"/>
    <mergeCell ref="PJK112:PJK113"/>
    <mergeCell ref="PJL112:PJL113"/>
    <mergeCell ref="PJM112:PJM113"/>
    <mergeCell ref="PJN112:PJN113"/>
    <mergeCell ref="PJO112:PJO113"/>
    <mergeCell ref="PJP112:PJR113"/>
    <mergeCell ref="PJS112:PJS113"/>
    <mergeCell ref="PJT112:PJT113"/>
    <mergeCell ref="PJW112:PJW113"/>
    <mergeCell ref="PLO112:PLO113"/>
    <mergeCell ref="PLP112:PLP113"/>
    <mergeCell ref="PLS112:PLS113"/>
    <mergeCell ref="PLT112:PLT113"/>
    <mergeCell ref="PLU112:PLU113"/>
    <mergeCell ref="PLV112:PLV113"/>
    <mergeCell ref="PLW112:PLW113"/>
    <mergeCell ref="PLX112:PLX113"/>
    <mergeCell ref="PLY112:PLY113"/>
    <mergeCell ref="PLZ112:PLZ113"/>
    <mergeCell ref="PMA112:PMA113"/>
    <mergeCell ref="PMB112:PMD113"/>
    <mergeCell ref="PME112:PME113"/>
    <mergeCell ref="PMF112:PMF113"/>
    <mergeCell ref="PMI112:PMI113"/>
    <mergeCell ref="PJX112:PJX113"/>
    <mergeCell ref="PJY112:PJY113"/>
    <mergeCell ref="PJZ112:PJZ113"/>
    <mergeCell ref="PKA112:PKA113"/>
    <mergeCell ref="PKB112:PKB113"/>
    <mergeCell ref="PKC112:PKC113"/>
    <mergeCell ref="PKD112:PKD113"/>
    <mergeCell ref="PKE112:PKE113"/>
    <mergeCell ref="PKF112:PKH113"/>
    <mergeCell ref="PKI112:PKI113"/>
    <mergeCell ref="PKJ112:PKJ113"/>
    <mergeCell ref="PKM112:PKM113"/>
    <mergeCell ref="PKN112:PKN113"/>
    <mergeCell ref="PFP112:PFP113"/>
    <mergeCell ref="PFQ112:PFQ113"/>
    <mergeCell ref="PFR112:PFR113"/>
    <mergeCell ref="PFS112:PFS113"/>
    <mergeCell ref="PFT112:PFT113"/>
    <mergeCell ref="PFU112:PFU113"/>
    <mergeCell ref="PFV112:PFV113"/>
    <mergeCell ref="PFC112:PFC113"/>
    <mergeCell ref="PFD112:PFD113"/>
    <mergeCell ref="PFE112:PFE113"/>
    <mergeCell ref="PFF112:PFF113"/>
    <mergeCell ref="PFG112:PFG113"/>
    <mergeCell ref="PFH112:PFJ113"/>
    <mergeCell ref="PFK112:PFK113"/>
    <mergeCell ref="PFL112:PFL113"/>
    <mergeCell ref="PFO112:PFO113"/>
    <mergeCell ref="PGG112:PGG113"/>
    <mergeCell ref="PGH112:PGH113"/>
    <mergeCell ref="PGI112:PGI113"/>
    <mergeCell ref="PGJ112:PGJ113"/>
    <mergeCell ref="PGK112:PGK113"/>
    <mergeCell ref="PGL112:PGL113"/>
    <mergeCell ref="PGM112:PGM113"/>
    <mergeCell ref="PGN112:PGP113"/>
    <mergeCell ref="PGQ112:PGQ113"/>
    <mergeCell ref="PGR112:PGR113"/>
    <mergeCell ref="PGU112:PGU113"/>
    <mergeCell ref="PHT112:PHV113"/>
    <mergeCell ref="PHW112:PHW113"/>
    <mergeCell ref="PHX112:PHX113"/>
    <mergeCell ref="PIA112:PIA113"/>
    <mergeCell ref="PIE112:PIE113"/>
    <mergeCell ref="PIF112:PIF113"/>
    <mergeCell ref="PIB112:PIB113"/>
    <mergeCell ref="PIC112:PIC113"/>
    <mergeCell ref="PID112:PID113"/>
    <mergeCell ref="PHG112:PHG113"/>
    <mergeCell ref="PHH112:PHH113"/>
    <mergeCell ref="PHK112:PHK113"/>
    <mergeCell ref="PHL112:PHL113"/>
    <mergeCell ref="PHM112:PHM113"/>
    <mergeCell ref="PHN112:PHN113"/>
    <mergeCell ref="PHO112:PHO113"/>
    <mergeCell ref="PHP112:PHP113"/>
    <mergeCell ref="PHQ112:PHQ113"/>
    <mergeCell ref="PGV112:PGV113"/>
    <mergeCell ref="PGW112:PGW113"/>
    <mergeCell ref="PGX112:PGX113"/>
    <mergeCell ref="PGY112:PGY113"/>
    <mergeCell ref="PGZ112:PGZ113"/>
    <mergeCell ref="PHA112:PHA113"/>
    <mergeCell ref="PHB112:PHB113"/>
    <mergeCell ref="PHC112:PHC113"/>
    <mergeCell ref="PHD112:PHF113"/>
    <mergeCell ref="PIG112:PIG113"/>
    <mergeCell ref="PIH112:PIH113"/>
    <mergeCell ref="PII112:PII113"/>
    <mergeCell ref="PIJ112:PIL113"/>
    <mergeCell ref="PIM112:PIM113"/>
    <mergeCell ref="PIN112:PIN113"/>
    <mergeCell ref="PIQ112:PIQ113"/>
    <mergeCell ref="PIR112:PIR113"/>
    <mergeCell ref="PIS112:PIS113"/>
    <mergeCell ref="PIT112:PIT113"/>
    <mergeCell ref="PIU112:PIU113"/>
    <mergeCell ref="PIV112:PIV113"/>
    <mergeCell ref="PIW112:PIW113"/>
    <mergeCell ref="PGA112:PGA113"/>
    <mergeCell ref="PGB112:PGB113"/>
    <mergeCell ref="PGE112:PGE113"/>
    <mergeCell ref="PGF112:PGF113"/>
    <mergeCell ref="OYI112:OYI113"/>
    <mergeCell ref="OYJ112:OYJ113"/>
    <mergeCell ref="OYK112:OYK113"/>
    <mergeCell ref="OYL112:OYL113"/>
    <mergeCell ref="OYM112:OYM113"/>
    <mergeCell ref="OYN112:OYP113"/>
    <mergeCell ref="OYQ112:OYQ113"/>
    <mergeCell ref="OYR112:OYR113"/>
    <mergeCell ref="OYU112:OYU113"/>
    <mergeCell ref="PEQ112:PEQ113"/>
    <mergeCell ref="PER112:PET113"/>
    <mergeCell ref="PEU112:PEU113"/>
    <mergeCell ref="PEV112:PEV113"/>
    <mergeCell ref="PEY112:PEY113"/>
    <mergeCell ref="PEZ112:PEZ113"/>
    <mergeCell ref="PFA112:PFA113"/>
    <mergeCell ref="PFB112:PFB113"/>
    <mergeCell ref="PFW112:PFW113"/>
    <mergeCell ref="PFX112:PFZ113"/>
    <mergeCell ref="PCQ112:PCQ113"/>
    <mergeCell ref="PCR112:PCR113"/>
    <mergeCell ref="PCS112:PCS113"/>
    <mergeCell ref="PCT112:PCT113"/>
    <mergeCell ref="PCU112:PCU113"/>
    <mergeCell ref="PCV112:PCX113"/>
    <mergeCell ref="PCY112:PCY113"/>
    <mergeCell ref="PCZ112:PCZ113"/>
    <mergeCell ref="PDC112:PDC113"/>
    <mergeCell ref="PDD112:PDD113"/>
    <mergeCell ref="PDE112:PDE113"/>
    <mergeCell ref="PDF112:PDF113"/>
    <mergeCell ref="PDG112:PDG113"/>
    <mergeCell ref="PDH112:PDH113"/>
    <mergeCell ref="PDI112:PDI113"/>
    <mergeCell ref="PAM112:PAM113"/>
    <mergeCell ref="PAN112:PAN113"/>
    <mergeCell ref="PAQ112:PAQ113"/>
    <mergeCell ref="PAR112:PAR113"/>
    <mergeCell ref="PAS112:PAS113"/>
    <mergeCell ref="PAT112:PAT113"/>
    <mergeCell ref="PAU112:PAU113"/>
    <mergeCell ref="PAV112:PAV113"/>
    <mergeCell ref="PAW112:PAW113"/>
    <mergeCell ref="PAX112:PAX113"/>
    <mergeCell ref="PAY112:PAY113"/>
    <mergeCell ref="PAZ112:PBB113"/>
    <mergeCell ref="PBC112:PBC113"/>
    <mergeCell ref="PCD112:PCD113"/>
    <mergeCell ref="PCE112:PCE113"/>
    <mergeCell ref="PCF112:PCH113"/>
    <mergeCell ref="PCI112:PCI113"/>
    <mergeCell ref="PCJ112:PCJ113"/>
    <mergeCell ref="PCM112:PCM113"/>
    <mergeCell ref="PCN112:PCN113"/>
    <mergeCell ref="PCO112:PCO113"/>
    <mergeCell ref="PCP112:PCP113"/>
    <mergeCell ref="OWQ112:OWQ113"/>
    <mergeCell ref="OWR112:OWT113"/>
    <mergeCell ref="OWU112:OWU113"/>
    <mergeCell ref="OWV112:OWV113"/>
    <mergeCell ref="OWY112:OWY113"/>
    <mergeCell ref="OWZ112:OWZ113"/>
    <mergeCell ref="OXA112:OXA113"/>
    <mergeCell ref="OXB112:OXB113"/>
    <mergeCell ref="OXC112:OXC113"/>
    <mergeCell ref="OXD112:OXD113"/>
    <mergeCell ref="OXE112:OXE113"/>
    <mergeCell ref="OXF112:OXF113"/>
    <mergeCell ref="OXG112:OXG113"/>
    <mergeCell ref="OXH112:OXJ113"/>
    <mergeCell ref="OXK112:OXK113"/>
    <mergeCell ref="OXL112:OXL113"/>
    <mergeCell ref="OXO112:OXO113"/>
    <mergeCell ref="OXP112:OXP113"/>
    <mergeCell ref="OXQ112:OXQ113"/>
    <mergeCell ref="OXR112:OXR113"/>
    <mergeCell ref="OXS112:OXS113"/>
    <mergeCell ref="OXT112:OXT113"/>
    <mergeCell ref="OXU112:OXU113"/>
    <mergeCell ref="PBS112:PBS113"/>
    <mergeCell ref="PBT112:PBT113"/>
    <mergeCell ref="PBW112:PBW113"/>
    <mergeCell ref="PBX112:PBX113"/>
    <mergeCell ref="PBY112:PBY113"/>
    <mergeCell ref="PBZ112:PBZ113"/>
    <mergeCell ref="PCA112:PCA113"/>
    <mergeCell ref="PCB112:PCB113"/>
    <mergeCell ref="PCC112:PCC113"/>
    <mergeCell ref="PBH112:PBH113"/>
    <mergeCell ref="PAB112:PAB113"/>
    <mergeCell ref="PAC112:PAC113"/>
    <mergeCell ref="PAD112:PAD113"/>
    <mergeCell ref="PAE112:PAE113"/>
    <mergeCell ref="PAF112:PAF113"/>
    <mergeCell ref="PAG112:PAG113"/>
    <mergeCell ref="PAH112:PAH113"/>
    <mergeCell ref="PAI112:PAI113"/>
    <mergeCell ref="PAJ112:PAL113"/>
    <mergeCell ref="PBD112:PBD113"/>
    <mergeCell ref="PBG112:PBG113"/>
    <mergeCell ref="PBI112:PBI113"/>
    <mergeCell ref="PBJ112:PBJ113"/>
    <mergeCell ref="PBK112:PBK113"/>
    <mergeCell ref="PBL112:PBL113"/>
    <mergeCell ref="PBM112:PBM113"/>
    <mergeCell ref="PBN112:PBN113"/>
    <mergeCell ref="PBO112:PBO113"/>
    <mergeCell ref="PBP112:PBR113"/>
    <mergeCell ref="OYF112:OYF113"/>
    <mergeCell ref="OYG112:OYG113"/>
    <mergeCell ref="OYH112:OYH113"/>
    <mergeCell ref="OTK112:OTK113"/>
    <mergeCell ref="OTL112:OTL113"/>
    <mergeCell ref="OTM112:OTM113"/>
    <mergeCell ref="OTN112:OTN113"/>
    <mergeCell ref="OTO112:OTO113"/>
    <mergeCell ref="OTP112:OTR113"/>
    <mergeCell ref="OTS112:OTS113"/>
    <mergeCell ref="OTT112:OTT113"/>
    <mergeCell ref="OTW112:OTW113"/>
    <mergeCell ref="OTX112:OTX113"/>
    <mergeCell ref="OTY112:OTY113"/>
    <mergeCell ref="OTZ112:OTZ113"/>
    <mergeCell ref="OUY112:OUY113"/>
    <mergeCell ref="OUZ112:OUZ113"/>
    <mergeCell ref="OVC112:OVC113"/>
    <mergeCell ref="OVD112:OVD113"/>
    <mergeCell ref="OVE112:OVE113"/>
    <mergeCell ref="OVF112:OVF113"/>
    <mergeCell ref="OVG112:OVG113"/>
    <mergeCell ref="OVH112:OVH113"/>
    <mergeCell ref="OVI112:OVI113"/>
    <mergeCell ref="OVJ112:OVJ113"/>
    <mergeCell ref="OVK112:OVK113"/>
    <mergeCell ref="OVL112:OVN113"/>
    <mergeCell ref="OVO112:OVO113"/>
    <mergeCell ref="OVP112:OVP113"/>
    <mergeCell ref="OVS112:OVS113"/>
    <mergeCell ref="OZO112:OZO113"/>
    <mergeCell ref="OZX112:OZX113"/>
    <mergeCell ref="PAA112:PAA113"/>
    <mergeCell ref="OZP112:OZP113"/>
    <mergeCell ref="OZQ112:OZQ113"/>
    <mergeCell ref="OZR112:OZR113"/>
    <mergeCell ref="OZS112:OZS113"/>
    <mergeCell ref="OZT112:OZV113"/>
    <mergeCell ref="OZW112:OZW113"/>
    <mergeCell ref="OWP112:OWP113"/>
    <mergeCell ref="OYV112:OYV113"/>
    <mergeCell ref="OYW112:OYW113"/>
    <mergeCell ref="OYX112:OYX113"/>
    <mergeCell ref="OYY112:OYY113"/>
    <mergeCell ref="OYZ112:OYZ113"/>
    <mergeCell ref="OZA112:OZA113"/>
    <mergeCell ref="OZB112:OZB113"/>
    <mergeCell ref="OZC112:OZC113"/>
    <mergeCell ref="OZD112:OZF113"/>
    <mergeCell ref="OZG112:OZG113"/>
    <mergeCell ref="OZH112:OZH113"/>
    <mergeCell ref="OZK112:OZK113"/>
    <mergeCell ref="OZL112:OZL113"/>
    <mergeCell ref="OZM112:OZM113"/>
    <mergeCell ref="OZN112:OZN113"/>
    <mergeCell ref="OUU112:OUU113"/>
    <mergeCell ref="OUV112:OUX113"/>
    <mergeCell ref="OUA112:OUA113"/>
    <mergeCell ref="OUB112:OUB113"/>
    <mergeCell ref="OUC112:OUC113"/>
    <mergeCell ref="OUD112:OUD113"/>
    <mergeCell ref="OUE112:OUE113"/>
    <mergeCell ref="OUF112:OUH113"/>
    <mergeCell ref="OUI112:OUI113"/>
    <mergeCell ref="OUJ112:OUJ113"/>
    <mergeCell ref="OUN112:OUN113"/>
    <mergeCell ref="OUO112:OUO113"/>
    <mergeCell ref="OUP112:OUP113"/>
    <mergeCell ref="OUQ112:OUQ113"/>
    <mergeCell ref="OUR112:OUR113"/>
    <mergeCell ref="OUS112:OUS113"/>
    <mergeCell ref="OUT112:OUT113"/>
    <mergeCell ref="OWN112:OWN113"/>
    <mergeCell ref="OWO112:OWO113"/>
    <mergeCell ref="OVT112:OVT113"/>
    <mergeCell ref="OVU112:OVU113"/>
    <mergeCell ref="OVV112:OVV113"/>
    <mergeCell ref="OVW112:OVW113"/>
    <mergeCell ref="OVX112:OVX113"/>
    <mergeCell ref="OVY112:OVY113"/>
    <mergeCell ref="OVZ112:OVZ113"/>
    <mergeCell ref="OWA112:OWA113"/>
    <mergeCell ref="OWB112:OWD113"/>
    <mergeCell ref="OWE112:OWE113"/>
    <mergeCell ref="OWF112:OWF113"/>
    <mergeCell ref="OWI112:OWI113"/>
    <mergeCell ref="OWJ112:OWJ113"/>
    <mergeCell ref="OWK112:OWK113"/>
    <mergeCell ref="OWL112:OWL113"/>
    <mergeCell ref="OWM112:OWM113"/>
    <mergeCell ref="OUM112:OUM113"/>
    <mergeCell ref="OXV112:OXV113"/>
    <mergeCell ref="OXW112:OXW113"/>
    <mergeCell ref="OXX112:OXZ113"/>
    <mergeCell ref="OYA112:OYA113"/>
    <mergeCell ref="OYB112:OYB113"/>
    <mergeCell ref="OYE112:OYE113"/>
    <mergeCell ref="OQY112:OQY113"/>
    <mergeCell ref="OQZ112:OQZ113"/>
    <mergeCell ref="ORA112:ORA113"/>
    <mergeCell ref="ORB112:ORB113"/>
    <mergeCell ref="ORC112:ORC113"/>
    <mergeCell ref="ORD112:ORF113"/>
    <mergeCell ref="ORG112:ORG113"/>
    <mergeCell ref="ORH112:ORH113"/>
    <mergeCell ref="ORK112:ORK113"/>
    <mergeCell ref="ORL112:ORL113"/>
    <mergeCell ref="ORM112:ORM113"/>
    <mergeCell ref="ORN112:ORN113"/>
    <mergeCell ref="OTH112:OTH113"/>
    <mergeCell ref="OTI112:OTI113"/>
    <mergeCell ref="OTJ112:OTJ113"/>
    <mergeCell ref="ORO112:ORO113"/>
    <mergeCell ref="ORP112:ORP113"/>
    <mergeCell ref="ORQ112:ORQ113"/>
    <mergeCell ref="ORR112:ORR113"/>
    <mergeCell ref="ORS112:ORS113"/>
    <mergeCell ref="ORT112:ORV113"/>
    <mergeCell ref="ORW112:ORW113"/>
    <mergeCell ref="ORX112:ORX113"/>
    <mergeCell ref="OSA112:OSA113"/>
    <mergeCell ref="OSB112:OSB113"/>
    <mergeCell ref="OSC112:OSC113"/>
    <mergeCell ref="OSD112:OSD113"/>
    <mergeCell ref="OSE112:OSE113"/>
    <mergeCell ref="OSF112:OSF113"/>
    <mergeCell ref="OSG112:OSG113"/>
    <mergeCell ref="OSU112:OSU113"/>
    <mergeCell ref="OSV112:OSV113"/>
    <mergeCell ref="OSW112:OSW113"/>
    <mergeCell ref="OSX112:OSX113"/>
    <mergeCell ref="OSY112:OSY113"/>
    <mergeCell ref="OSZ112:OTB113"/>
    <mergeCell ref="OTC112:OTC113"/>
    <mergeCell ref="OTD112:OTD113"/>
    <mergeCell ref="OTG112:OTG113"/>
    <mergeCell ref="OSH112:OSH113"/>
    <mergeCell ref="OSI112:OSI113"/>
    <mergeCell ref="OSJ112:OSL113"/>
    <mergeCell ref="OSM112:OSM113"/>
    <mergeCell ref="OSN112:OSN113"/>
    <mergeCell ref="OSQ112:OSQ113"/>
    <mergeCell ref="OSR112:OSR113"/>
    <mergeCell ref="OSS112:OSS113"/>
    <mergeCell ref="OST112:OST113"/>
    <mergeCell ref="OPF112:OPF113"/>
    <mergeCell ref="OPG112:OPG113"/>
    <mergeCell ref="OPH112:OPJ113"/>
    <mergeCell ref="OPK112:OPK113"/>
    <mergeCell ref="OPL112:OPL113"/>
    <mergeCell ref="OPO112:OPO113"/>
    <mergeCell ref="OPP112:OPP113"/>
    <mergeCell ref="OPQ112:OPQ113"/>
    <mergeCell ref="OPR112:OPR113"/>
    <mergeCell ref="OPS112:OPS113"/>
    <mergeCell ref="OPT112:OPT113"/>
    <mergeCell ref="OPU112:OPU113"/>
    <mergeCell ref="OPV112:OPV113"/>
    <mergeCell ref="OPW112:OPW113"/>
    <mergeCell ref="OPX112:OPZ113"/>
    <mergeCell ref="OQA112:OQA113"/>
    <mergeCell ref="OQB112:OQB113"/>
    <mergeCell ref="OQE112:OQE113"/>
    <mergeCell ref="OQF112:OQF113"/>
    <mergeCell ref="OQG112:OQG113"/>
    <mergeCell ref="OQH112:OQH113"/>
    <mergeCell ref="OQI112:OQI113"/>
    <mergeCell ref="OQJ112:OQJ113"/>
    <mergeCell ref="OQK112:OQK113"/>
    <mergeCell ref="OQL112:OQL113"/>
    <mergeCell ref="OQM112:OQM113"/>
    <mergeCell ref="OQN112:OQP113"/>
    <mergeCell ref="OQQ112:OQQ113"/>
    <mergeCell ref="OQR112:OQR113"/>
    <mergeCell ref="OQU112:OQU113"/>
    <mergeCell ref="OQV112:OQV113"/>
    <mergeCell ref="OQW112:OQW113"/>
    <mergeCell ref="OQX112:OQX113"/>
    <mergeCell ref="OOU112:OOU113"/>
    <mergeCell ref="OOV112:OOV113"/>
    <mergeCell ref="OOY112:OOY113"/>
    <mergeCell ref="ONG112:ONG113"/>
    <mergeCell ref="ONH112:ONH113"/>
    <mergeCell ref="ONI112:ONI113"/>
    <mergeCell ref="ONJ112:ONJ113"/>
    <mergeCell ref="ONK112:ONK113"/>
    <mergeCell ref="ONL112:ONN113"/>
    <mergeCell ref="ONO112:ONO113"/>
    <mergeCell ref="ONP112:ONP113"/>
    <mergeCell ref="ONS112:ONS113"/>
    <mergeCell ref="ONT112:ONT113"/>
    <mergeCell ref="ONU112:ONU113"/>
    <mergeCell ref="ONV112:ONV113"/>
    <mergeCell ref="ONW112:ONW113"/>
    <mergeCell ref="ONX112:ONX113"/>
    <mergeCell ref="ONY112:ONY113"/>
    <mergeCell ref="ONZ112:ONZ113"/>
    <mergeCell ref="OOA112:OOA113"/>
    <mergeCell ref="OOB112:OOD113"/>
    <mergeCell ref="OOE112:OOE113"/>
    <mergeCell ref="OOF112:OOF113"/>
    <mergeCell ref="OOI112:OOI113"/>
    <mergeCell ref="OOJ112:OOJ113"/>
    <mergeCell ref="OOK112:OOK113"/>
    <mergeCell ref="OOL112:OOL113"/>
    <mergeCell ref="OOZ112:OOZ113"/>
    <mergeCell ref="OPA112:OPA113"/>
    <mergeCell ref="OPB112:OPB113"/>
    <mergeCell ref="OPC112:OPC113"/>
    <mergeCell ref="OPD112:OPD113"/>
    <mergeCell ref="OPE112:OPE113"/>
    <mergeCell ref="OGZ112:OGZ113"/>
    <mergeCell ref="OHA112:OHA113"/>
    <mergeCell ref="OHB112:OHB113"/>
    <mergeCell ref="OHC112:OHC113"/>
    <mergeCell ref="OHD112:OHD113"/>
    <mergeCell ref="OHE112:OHE113"/>
    <mergeCell ref="OME112:OME113"/>
    <mergeCell ref="OMF112:OMH113"/>
    <mergeCell ref="OMI112:OMI113"/>
    <mergeCell ref="OMJ112:OMJ113"/>
    <mergeCell ref="OMM112:OMM113"/>
    <mergeCell ref="OMN112:OMN113"/>
    <mergeCell ref="OMO112:OMO113"/>
    <mergeCell ref="OMP112:OMP113"/>
    <mergeCell ref="OMQ112:OMQ113"/>
    <mergeCell ref="OMR112:OMR113"/>
    <mergeCell ref="OMS112:OMS113"/>
    <mergeCell ref="OOM112:OOM113"/>
    <mergeCell ref="OON112:OON113"/>
    <mergeCell ref="OOO112:OOO113"/>
    <mergeCell ref="ONF112:ONF113"/>
    <mergeCell ref="OOP112:OOP113"/>
    <mergeCell ref="OOQ112:OOQ113"/>
    <mergeCell ref="OOR112:OOT113"/>
    <mergeCell ref="OJL112:OJL113"/>
    <mergeCell ref="OJM112:OJM113"/>
    <mergeCell ref="OJN112:OJN113"/>
    <mergeCell ref="OJO112:OJO113"/>
    <mergeCell ref="OJP112:OJP113"/>
    <mergeCell ref="OJQ112:OJQ113"/>
    <mergeCell ref="OJR112:OJR113"/>
    <mergeCell ref="OJS112:OJS113"/>
    <mergeCell ref="OJT112:OJV113"/>
    <mergeCell ref="OIY112:OIY113"/>
    <mergeCell ref="OIZ112:OIZ113"/>
    <mergeCell ref="OJA112:OJA113"/>
    <mergeCell ref="OJB112:OJB113"/>
    <mergeCell ref="OJC112:OJC113"/>
    <mergeCell ref="OJD112:OJF113"/>
    <mergeCell ref="OJG112:OJG113"/>
    <mergeCell ref="OJH112:OJH113"/>
    <mergeCell ref="OJK112:OJK113"/>
    <mergeCell ref="OHS112:OHS113"/>
    <mergeCell ref="OHT112:OHT113"/>
    <mergeCell ref="OHU112:OHU113"/>
    <mergeCell ref="OHV112:OHV113"/>
    <mergeCell ref="OHW112:OHW113"/>
    <mergeCell ref="OHX112:OHZ113"/>
    <mergeCell ref="OIA112:OIA113"/>
    <mergeCell ref="OIB112:OIB113"/>
    <mergeCell ref="OIE112:OIE113"/>
    <mergeCell ref="OHF112:OHF113"/>
    <mergeCell ref="OHG112:OHG113"/>
    <mergeCell ref="OHH112:OHJ113"/>
    <mergeCell ref="OHK112:OHK113"/>
    <mergeCell ref="OHL112:OHL113"/>
    <mergeCell ref="OHO112:OHO113"/>
    <mergeCell ref="OHP112:OHP113"/>
    <mergeCell ref="OHQ112:OHQ113"/>
    <mergeCell ref="OHR112:OHR113"/>
    <mergeCell ref="OKD112:OKD113"/>
    <mergeCell ref="OKE112:OKE113"/>
    <mergeCell ref="OKF112:OKF113"/>
    <mergeCell ref="OKG112:OKG113"/>
    <mergeCell ref="OFE112:OFE113"/>
    <mergeCell ref="OFF112:OFF113"/>
    <mergeCell ref="OFG112:OFG113"/>
    <mergeCell ref="OFH112:OFH113"/>
    <mergeCell ref="OFI112:OFI113"/>
    <mergeCell ref="OFJ112:OFJ113"/>
    <mergeCell ref="OFK112:OFK113"/>
    <mergeCell ref="OFL112:OFN113"/>
    <mergeCell ref="ODX112:ODX113"/>
    <mergeCell ref="ODY112:ODY113"/>
    <mergeCell ref="ODZ112:ODZ113"/>
    <mergeCell ref="OEA112:OEA113"/>
    <mergeCell ref="OEB112:OEB113"/>
    <mergeCell ref="OEC112:OEC113"/>
    <mergeCell ref="OED112:OED113"/>
    <mergeCell ref="OEE112:OEE113"/>
    <mergeCell ref="OEF112:OEH113"/>
    <mergeCell ref="OEI112:OEI113"/>
    <mergeCell ref="OEJ112:OEJ113"/>
    <mergeCell ref="OEM112:OEM113"/>
    <mergeCell ref="OEN112:OEN113"/>
    <mergeCell ref="OEO112:OEO113"/>
    <mergeCell ref="OEP112:OEP113"/>
    <mergeCell ref="OEQ112:OEQ113"/>
    <mergeCell ref="OER112:OER113"/>
    <mergeCell ref="OES112:OES113"/>
    <mergeCell ref="OET112:OET113"/>
    <mergeCell ref="OEU112:OEU113"/>
    <mergeCell ref="OEV112:OEX113"/>
    <mergeCell ref="OEY112:OEY113"/>
    <mergeCell ref="OEZ112:OEZ113"/>
    <mergeCell ref="OFC112:OFC113"/>
    <mergeCell ref="OGY112:OGY113"/>
    <mergeCell ref="OGM112:OGM113"/>
    <mergeCell ref="OGN112:OGN113"/>
    <mergeCell ref="OGO112:OGO113"/>
    <mergeCell ref="OGP112:OGP113"/>
    <mergeCell ref="OGQ112:OGQ113"/>
    <mergeCell ref="OGR112:OGT113"/>
    <mergeCell ref="OGU112:OGU113"/>
    <mergeCell ref="OGV112:OGV113"/>
    <mergeCell ref="OFZ112:OFZ113"/>
    <mergeCell ref="OGA112:OGA113"/>
    <mergeCell ref="OGB112:OGD113"/>
    <mergeCell ref="OGE112:OGE113"/>
    <mergeCell ref="OGF112:OGF113"/>
    <mergeCell ref="OGI112:OGI113"/>
    <mergeCell ref="OGJ112:OGJ113"/>
    <mergeCell ref="OGK112:OGK113"/>
    <mergeCell ref="OGL112:OGL113"/>
    <mergeCell ref="OFO112:OFO113"/>
    <mergeCell ref="OFP112:OFP113"/>
    <mergeCell ref="OFS112:OFS113"/>
    <mergeCell ref="OFT112:OFT113"/>
    <mergeCell ref="OFU112:OFU113"/>
    <mergeCell ref="OFV112:OFV113"/>
    <mergeCell ref="OFW112:OFW113"/>
    <mergeCell ref="OFX112:OFX113"/>
    <mergeCell ref="OFY112:OFY113"/>
    <mergeCell ref="OFD112:OFD113"/>
    <mergeCell ref="OAX112:OAX113"/>
    <mergeCell ref="OCR112:OCR113"/>
    <mergeCell ref="OCS112:OCS113"/>
    <mergeCell ref="OCT112:OCT113"/>
    <mergeCell ref="OCU112:OCU113"/>
    <mergeCell ref="OCV112:OCV113"/>
    <mergeCell ref="OCW112:OCW113"/>
    <mergeCell ref="OCX112:OCX113"/>
    <mergeCell ref="OCY112:OCY113"/>
    <mergeCell ref="OCZ112:ODB113"/>
    <mergeCell ref="ODC112:ODC113"/>
    <mergeCell ref="ODD112:ODD113"/>
    <mergeCell ref="ODG112:ODG113"/>
    <mergeCell ref="ODH112:ODH113"/>
    <mergeCell ref="ODI112:ODI113"/>
    <mergeCell ref="OCE112:OCE113"/>
    <mergeCell ref="OCF112:OCF113"/>
    <mergeCell ref="OCG112:OCG113"/>
    <mergeCell ref="OCH112:OCH113"/>
    <mergeCell ref="OCI112:OCI113"/>
    <mergeCell ref="OCJ112:OCL113"/>
    <mergeCell ref="OCM112:OCM113"/>
    <mergeCell ref="OCN112:OCN113"/>
    <mergeCell ref="ODJ112:ODJ113"/>
    <mergeCell ref="OAY112:OAY113"/>
    <mergeCell ref="OAZ112:OAZ113"/>
    <mergeCell ref="OBA112:OBA113"/>
    <mergeCell ref="OBB112:OBB113"/>
    <mergeCell ref="OBC112:OBC113"/>
    <mergeCell ref="OBD112:OBF113"/>
    <mergeCell ref="OBG112:OBG113"/>
    <mergeCell ref="OBH112:OBH113"/>
    <mergeCell ref="OBK112:OBK113"/>
    <mergeCell ref="OBL112:OBL113"/>
    <mergeCell ref="OBM112:OBM113"/>
    <mergeCell ref="OBN112:OBN113"/>
    <mergeCell ref="OBO112:OBO113"/>
    <mergeCell ref="NWD112:NWD113"/>
    <mergeCell ref="NWE112:NWE113"/>
    <mergeCell ref="NWF112:NWH113"/>
    <mergeCell ref="NWI112:NWI113"/>
    <mergeCell ref="NWJ112:NWJ113"/>
    <mergeCell ref="NWM112:NWM113"/>
    <mergeCell ref="NWN112:NWN113"/>
    <mergeCell ref="NWO112:NWO113"/>
    <mergeCell ref="NWP112:NWP113"/>
    <mergeCell ref="NUX112:NUX113"/>
    <mergeCell ref="NUY112:NUY113"/>
    <mergeCell ref="NUZ112:NVB113"/>
    <mergeCell ref="NVC112:NVC113"/>
    <mergeCell ref="NVD112:NVD113"/>
    <mergeCell ref="NVG112:NVG113"/>
    <mergeCell ref="NVH112:NVH113"/>
    <mergeCell ref="NVI112:NVI113"/>
    <mergeCell ref="NVJ112:NVJ113"/>
    <mergeCell ref="NUM112:NUM113"/>
    <mergeCell ref="NUN112:NUN113"/>
    <mergeCell ref="NUQ112:NUQ113"/>
    <mergeCell ref="NUR112:NUR113"/>
    <mergeCell ref="NUS112:NUS113"/>
    <mergeCell ref="NUT112:NUT113"/>
    <mergeCell ref="NUU112:NUU113"/>
    <mergeCell ref="NUV112:NUV113"/>
    <mergeCell ref="NUW112:NUW113"/>
    <mergeCell ref="NSG112:NSG113"/>
    <mergeCell ref="NSH112:NSH113"/>
    <mergeCell ref="NVO112:NVO113"/>
    <mergeCell ref="NVP112:NVR113"/>
    <mergeCell ref="NVS112:NVS113"/>
    <mergeCell ref="NVT112:NVT113"/>
    <mergeCell ref="NVW112:NVW113"/>
    <mergeCell ref="NVX112:NVX113"/>
    <mergeCell ref="NVY112:NVY113"/>
    <mergeCell ref="NVZ112:NVZ113"/>
    <mergeCell ref="NWA112:NWA113"/>
    <mergeCell ref="NWB112:NWB113"/>
    <mergeCell ref="NWC112:NWC113"/>
    <mergeCell ref="NVK112:NVK113"/>
    <mergeCell ref="NVL112:NVL113"/>
    <mergeCell ref="NVM112:NVM113"/>
    <mergeCell ref="NVN112:NVN113"/>
    <mergeCell ref="NLL112:NLL113"/>
    <mergeCell ref="NLM112:NLM113"/>
    <mergeCell ref="NLN112:NLN113"/>
    <mergeCell ref="NPT112:NPT113"/>
    <mergeCell ref="NPU112:NPU113"/>
    <mergeCell ref="NPV112:NPV113"/>
    <mergeCell ref="NOY112:NOY113"/>
    <mergeCell ref="NOZ112:NOZ113"/>
    <mergeCell ref="NPC112:NPC113"/>
    <mergeCell ref="NPD112:NPD113"/>
    <mergeCell ref="NPE112:NPE113"/>
    <mergeCell ref="NPF112:NPF113"/>
    <mergeCell ref="NPG112:NPG113"/>
    <mergeCell ref="NPH112:NPH113"/>
    <mergeCell ref="NPI112:NPI113"/>
    <mergeCell ref="NON112:NON113"/>
    <mergeCell ref="NOO112:NOO113"/>
    <mergeCell ref="NOP112:NOP113"/>
    <mergeCell ref="NOQ112:NOQ113"/>
    <mergeCell ref="NOR112:NOR113"/>
    <mergeCell ref="NOS112:NOS113"/>
    <mergeCell ref="NOT112:NOT113"/>
    <mergeCell ref="NOU112:NOU113"/>
    <mergeCell ref="NOV112:NOX113"/>
    <mergeCell ref="NUB112:NUB113"/>
    <mergeCell ref="NUC112:NUC113"/>
    <mergeCell ref="NUD112:NUD113"/>
    <mergeCell ref="NUE112:NUE113"/>
    <mergeCell ref="NUF112:NUF113"/>
    <mergeCell ref="NUG112:NUG113"/>
    <mergeCell ref="NUH112:NUH113"/>
    <mergeCell ref="NUI112:NUI113"/>
    <mergeCell ref="NUJ112:NUL113"/>
    <mergeCell ref="NSV112:NSV113"/>
    <mergeCell ref="NSW112:NSW113"/>
    <mergeCell ref="NSX112:NSX113"/>
    <mergeCell ref="NSY112:NSY113"/>
    <mergeCell ref="NSZ112:NSZ113"/>
    <mergeCell ref="NTA112:NTA113"/>
    <mergeCell ref="NTB112:NTB113"/>
    <mergeCell ref="NTC112:NTC113"/>
    <mergeCell ref="NTD112:NTF113"/>
    <mergeCell ref="NSI112:NSI113"/>
    <mergeCell ref="NSJ112:NSJ113"/>
    <mergeCell ref="NSK112:NSK113"/>
    <mergeCell ref="NSL112:NSL113"/>
    <mergeCell ref="NSM112:NSM113"/>
    <mergeCell ref="NSN112:NSP113"/>
    <mergeCell ref="NSQ112:NSQ113"/>
    <mergeCell ref="NSR112:NSR113"/>
    <mergeCell ref="NSU112:NSU113"/>
    <mergeCell ref="NRC112:NRC113"/>
    <mergeCell ref="NRD112:NRD113"/>
    <mergeCell ref="NRE112:NRE113"/>
    <mergeCell ref="NRF112:NRF113"/>
    <mergeCell ref="NRG112:NRG113"/>
    <mergeCell ref="NRH112:NRJ113"/>
    <mergeCell ref="NRK112:NRK113"/>
    <mergeCell ref="NRL112:NRL113"/>
    <mergeCell ref="NRO112:NRO113"/>
    <mergeCell ref="NTG112:NTG113"/>
    <mergeCell ref="NTH112:NTH113"/>
    <mergeCell ref="NTK112:NTK113"/>
    <mergeCell ref="NTL112:NTL113"/>
    <mergeCell ref="NGA112:NGA113"/>
    <mergeCell ref="NGB112:NGB113"/>
    <mergeCell ref="NGC112:NGC113"/>
    <mergeCell ref="NGD112:NGD113"/>
    <mergeCell ref="NGE112:NGE113"/>
    <mergeCell ref="NGF112:NGH113"/>
    <mergeCell ref="NGI112:NGI113"/>
    <mergeCell ref="NGJ112:NGJ113"/>
    <mergeCell ref="NGM112:NGM113"/>
    <mergeCell ref="NFN112:NFN113"/>
    <mergeCell ref="NFO112:NFO113"/>
    <mergeCell ref="NFP112:NFR113"/>
    <mergeCell ref="NFS112:NFS113"/>
    <mergeCell ref="NFT112:NFT113"/>
    <mergeCell ref="NFW112:NFW113"/>
    <mergeCell ref="NFX112:NFX113"/>
    <mergeCell ref="NFY112:NFY113"/>
    <mergeCell ref="NFZ112:NFZ113"/>
    <mergeCell ref="NEH112:NEH113"/>
    <mergeCell ref="NEI112:NEI113"/>
    <mergeCell ref="NEJ112:NEL113"/>
    <mergeCell ref="NEM112:NEM113"/>
    <mergeCell ref="NEN112:NEN113"/>
    <mergeCell ref="NEQ112:NEQ113"/>
    <mergeCell ref="NER112:NER113"/>
    <mergeCell ref="NES112:NES113"/>
    <mergeCell ref="NET112:NET113"/>
    <mergeCell ref="NEU112:NEU113"/>
    <mergeCell ref="NEV112:NEV113"/>
    <mergeCell ref="NEW112:NEW113"/>
    <mergeCell ref="NEX112:NEX113"/>
    <mergeCell ref="NEY112:NEY113"/>
    <mergeCell ref="NEZ112:NFB113"/>
    <mergeCell ref="NFC112:NFC113"/>
    <mergeCell ref="NFD112:NFD113"/>
    <mergeCell ref="NFG112:NFG113"/>
    <mergeCell ref="NFH112:NFH113"/>
    <mergeCell ref="NFI112:NFI113"/>
    <mergeCell ref="NFJ112:NFJ113"/>
    <mergeCell ref="NFK112:NFK113"/>
    <mergeCell ref="NFL112:NFL113"/>
    <mergeCell ref="NFM112:NFM113"/>
    <mergeCell ref="NEF112:NEF113"/>
    <mergeCell ref="NEG112:NEG113"/>
    <mergeCell ref="NDL112:NDL113"/>
    <mergeCell ref="NDM112:NDM113"/>
    <mergeCell ref="NDN112:NDN113"/>
    <mergeCell ref="NDO112:NDO113"/>
    <mergeCell ref="NDP112:NDP113"/>
    <mergeCell ref="NDQ112:NDQ113"/>
    <mergeCell ref="NDR112:NDR113"/>
    <mergeCell ref="NDS112:NDS113"/>
    <mergeCell ref="NDT112:NDV113"/>
    <mergeCell ref="NCF112:NCF113"/>
    <mergeCell ref="NCG112:NCG113"/>
    <mergeCell ref="NCH112:NCH113"/>
    <mergeCell ref="NCI112:NCI113"/>
    <mergeCell ref="NCJ112:NCJ113"/>
    <mergeCell ref="NCK112:NCK113"/>
    <mergeCell ref="NCL112:NCL113"/>
    <mergeCell ref="NCM112:NCM113"/>
    <mergeCell ref="NCN112:NCP113"/>
    <mergeCell ref="NBS112:NBS113"/>
    <mergeCell ref="NBT112:NBT113"/>
    <mergeCell ref="NBU112:NBU113"/>
    <mergeCell ref="NBV112:NBV113"/>
    <mergeCell ref="NBW112:NBW113"/>
    <mergeCell ref="NBX112:NBZ113"/>
    <mergeCell ref="NCA112:NCA113"/>
    <mergeCell ref="NCB112:NCB113"/>
    <mergeCell ref="NCE112:NCE113"/>
    <mergeCell ref="NCQ112:NCQ113"/>
    <mergeCell ref="NCR112:NCR113"/>
    <mergeCell ref="NCU112:NCU113"/>
    <mergeCell ref="NCV112:NCV113"/>
    <mergeCell ref="NCW112:NCW113"/>
    <mergeCell ref="NCX112:NCX113"/>
    <mergeCell ref="NCY112:NCY113"/>
    <mergeCell ref="NCZ112:NCZ113"/>
    <mergeCell ref="NDA112:NDA113"/>
    <mergeCell ref="NDB112:NDB113"/>
    <mergeCell ref="NDC112:NDC113"/>
    <mergeCell ref="NDD112:NDF113"/>
    <mergeCell ref="NDG112:NDG113"/>
    <mergeCell ref="NDH112:NDH113"/>
    <mergeCell ref="NDK112:NDK113"/>
    <mergeCell ref="NDW112:NDW113"/>
    <mergeCell ref="NDX112:NDX113"/>
    <mergeCell ref="NEA112:NEA113"/>
    <mergeCell ref="NEB112:NEB113"/>
    <mergeCell ref="NEC112:NEC113"/>
    <mergeCell ref="NED112:NED113"/>
    <mergeCell ref="NEE112:NEE113"/>
    <mergeCell ref="NAZ112:NAZ113"/>
    <mergeCell ref="NBA112:NBA113"/>
    <mergeCell ref="NBB112:NBB113"/>
    <mergeCell ref="NBC112:NBC113"/>
    <mergeCell ref="NBD112:NBD113"/>
    <mergeCell ref="NBE112:NBE113"/>
    <mergeCell ref="NBF112:NBF113"/>
    <mergeCell ref="NBG112:NBG113"/>
    <mergeCell ref="NBH112:NBJ113"/>
    <mergeCell ref="NBK112:NBK113"/>
    <mergeCell ref="NBL112:NBL113"/>
    <mergeCell ref="NBO112:NBO113"/>
    <mergeCell ref="NBP112:NBP113"/>
    <mergeCell ref="NBQ112:NBQ113"/>
    <mergeCell ref="NBR112:NBR113"/>
    <mergeCell ref="MZG112:MZG113"/>
    <mergeCell ref="MZH112:MZH113"/>
    <mergeCell ref="MZI112:MZI113"/>
    <mergeCell ref="MZJ112:MZJ113"/>
    <mergeCell ref="MZK112:MZK113"/>
    <mergeCell ref="MZL112:MZN113"/>
    <mergeCell ref="MZO112:MZO113"/>
    <mergeCell ref="MZP112:MZP113"/>
    <mergeCell ref="MZS112:MZS113"/>
    <mergeCell ref="MZT112:MZT113"/>
    <mergeCell ref="MZU112:MZU113"/>
    <mergeCell ref="MZV112:MZV113"/>
    <mergeCell ref="MZW112:MZW113"/>
    <mergeCell ref="MZX112:MZX113"/>
    <mergeCell ref="MZY112:MZY113"/>
    <mergeCell ref="MWR112:MWR113"/>
    <mergeCell ref="MWS112:MWS113"/>
    <mergeCell ref="MWT112:MWT113"/>
    <mergeCell ref="MWU112:MWU113"/>
    <mergeCell ref="MWV112:MWV113"/>
    <mergeCell ref="MWW112:MWW113"/>
    <mergeCell ref="MWX112:MWX113"/>
    <mergeCell ref="MWY112:MWY113"/>
    <mergeCell ref="MWZ112:MXB113"/>
    <mergeCell ref="MXC112:MXC113"/>
    <mergeCell ref="MXD112:MXD113"/>
    <mergeCell ref="MXG112:MXG113"/>
    <mergeCell ref="MXH112:MXH113"/>
    <mergeCell ref="MXI112:MXI113"/>
    <mergeCell ref="MXJ112:MXJ113"/>
    <mergeCell ref="MXK112:MXK113"/>
    <mergeCell ref="MXL112:MXL113"/>
    <mergeCell ref="MXM112:MXM113"/>
    <mergeCell ref="MXN112:MXN113"/>
    <mergeCell ref="MXO112:MXO113"/>
    <mergeCell ref="MXP112:MXR113"/>
    <mergeCell ref="MXS112:MXS113"/>
    <mergeCell ref="MXT112:MXT113"/>
    <mergeCell ref="MXW112:MXW113"/>
    <mergeCell ref="MXX112:MXX113"/>
    <mergeCell ref="MXY112:MXY113"/>
    <mergeCell ref="MXZ112:MXZ113"/>
    <mergeCell ref="MYA112:MYA113"/>
    <mergeCell ref="MYB112:MYB113"/>
    <mergeCell ref="MYC112:MYC113"/>
    <mergeCell ref="MYD112:MYD113"/>
    <mergeCell ref="MYE112:MYE113"/>
    <mergeCell ref="MYF112:MYH113"/>
    <mergeCell ref="NAM112:NAM113"/>
    <mergeCell ref="MWE112:MWE113"/>
    <mergeCell ref="MWF112:MWF113"/>
    <mergeCell ref="MWG112:MWG113"/>
    <mergeCell ref="MWH112:MWH113"/>
    <mergeCell ref="MWI112:MWI113"/>
    <mergeCell ref="MWJ112:MWL113"/>
    <mergeCell ref="MWM112:MWM113"/>
    <mergeCell ref="MWN112:MWN113"/>
    <mergeCell ref="MWQ112:MWQ113"/>
    <mergeCell ref="MUY112:MUY113"/>
    <mergeCell ref="MUZ112:MUZ113"/>
    <mergeCell ref="MVA112:MVA113"/>
    <mergeCell ref="MVB112:MVB113"/>
    <mergeCell ref="MVC112:MVC113"/>
    <mergeCell ref="MVD112:MVF113"/>
    <mergeCell ref="MVG112:MVG113"/>
    <mergeCell ref="MVH112:MVH113"/>
    <mergeCell ref="MVK112:MVK113"/>
    <mergeCell ref="MVL112:MVL113"/>
    <mergeCell ref="MVM112:MVM113"/>
    <mergeCell ref="MVN112:MVN113"/>
    <mergeCell ref="MVO112:MVO113"/>
    <mergeCell ref="MVP112:MVP113"/>
    <mergeCell ref="MVQ112:MVQ113"/>
    <mergeCell ref="MVR112:MVR113"/>
    <mergeCell ref="MVS112:MVS113"/>
    <mergeCell ref="MVT112:MVV113"/>
    <mergeCell ref="MVW112:MVW113"/>
    <mergeCell ref="MVX112:MVX113"/>
    <mergeCell ref="MWA112:MWA113"/>
    <mergeCell ref="MWB112:MWB113"/>
    <mergeCell ref="MWC112:MWC113"/>
    <mergeCell ref="MWD112:MWD113"/>
    <mergeCell ref="MUL112:MUL113"/>
    <mergeCell ref="MUM112:MUM113"/>
    <mergeCell ref="MUN112:MUP113"/>
    <mergeCell ref="MUQ112:MUQ113"/>
    <mergeCell ref="MUR112:MUR113"/>
    <mergeCell ref="MUU112:MUU113"/>
    <mergeCell ref="MUV112:MUV113"/>
    <mergeCell ref="MUW112:MUW113"/>
    <mergeCell ref="MUX112:MUX113"/>
    <mergeCell ref="MTF112:MTF113"/>
    <mergeCell ref="MTG112:MTG113"/>
    <mergeCell ref="MTH112:MTJ113"/>
    <mergeCell ref="MTK112:MTK113"/>
    <mergeCell ref="MTL112:MTL113"/>
    <mergeCell ref="MTO112:MTO113"/>
    <mergeCell ref="MTP112:MTP113"/>
    <mergeCell ref="MTQ112:MTQ113"/>
    <mergeCell ref="MTR112:MTR113"/>
    <mergeCell ref="MSU112:MSU113"/>
    <mergeCell ref="MSV112:MSV113"/>
    <mergeCell ref="MSY112:MSY113"/>
    <mergeCell ref="MSZ112:MSZ113"/>
    <mergeCell ref="MTA112:MTA113"/>
    <mergeCell ref="MTB112:MTB113"/>
    <mergeCell ref="MTC112:MTC113"/>
    <mergeCell ref="MTD112:MTD113"/>
    <mergeCell ref="MTE112:MTE113"/>
    <mergeCell ref="MSJ112:MSJ113"/>
    <mergeCell ref="MSK112:MSK113"/>
    <mergeCell ref="MSL112:MSL113"/>
    <mergeCell ref="MSM112:MSM113"/>
    <mergeCell ref="MSN112:MSN113"/>
    <mergeCell ref="MSO112:MSO113"/>
    <mergeCell ref="MSP112:MSP113"/>
    <mergeCell ref="MSQ112:MSQ113"/>
    <mergeCell ref="MSR112:MST113"/>
    <mergeCell ref="MTS112:MTS113"/>
    <mergeCell ref="MTT112:MTT113"/>
    <mergeCell ref="MTU112:MTU113"/>
    <mergeCell ref="MTV112:MTV113"/>
    <mergeCell ref="MTW112:MTW113"/>
    <mergeCell ref="MTX112:MTZ113"/>
    <mergeCell ref="MUA112:MUA113"/>
    <mergeCell ref="MUB112:MUB113"/>
    <mergeCell ref="MUE112:MUE113"/>
    <mergeCell ref="MUF112:MUF113"/>
    <mergeCell ref="MUG112:MUG113"/>
    <mergeCell ref="MUH112:MUH113"/>
    <mergeCell ref="MUI112:MUI113"/>
    <mergeCell ref="MUJ112:MUJ113"/>
    <mergeCell ref="MUK112:MUK113"/>
    <mergeCell ref="MMU112:MMU113"/>
    <mergeCell ref="MRD112:MRD113"/>
    <mergeCell ref="MRE112:MRE113"/>
    <mergeCell ref="MRF112:MRF113"/>
    <mergeCell ref="MRG112:MRG113"/>
    <mergeCell ref="MRH112:MRH113"/>
    <mergeCell ref="MRI112:MRI113"/>
    <mergeCell ref="MRJ112:MRJ113"/>
    <mergeCell ref="MRK112:MRK113"/>
    <mergeCell ref="MRL112:MRN113"/>
    <mergeCell ref="MQQ112:MQQ113"/>
    <mergeCell ref="MQR112:MQR113"/>
    <mergeCell ref="MQS112:MQS113"/>
    <mergeCell ref="MQT112:MQT113"/>
    <mergeCell ref="MQU112:MQU113"/>
    <mergeCell ref="MQV112:MQX113"/>
    <mergeCell ref="MQY112:MQY113"/>
    <mergeCell ref="MQZ112:MQZ113"/>
    <mergeCell ref="MRC112:MRC113"/>
    <mergeCell ref="MPK112:MPK113"/>
    <mergeCell ref="MPL112:MPL113"/>
    <mergeCell ref="MPM112:MPM113"/>
    <mergeCell ref="MPN112:MPN113"/>
    <mergeCell ref="MPO112:MPO113"/>
    <mergeCell ref="MPP112:MPR113"/>
    <mergeCell ref="MPS112:MPS113"/>
    <mergeCell ref="MPT112:MPT113"/>
    <mergeCell ref="MPW112:MPW113"/>
    <mergeCell ref="MOX112:MOX113"/>
    <mergeCell ref="MOY112:MOY113"/>
    <mergeCell ref="MOZ112:MPB113"/>
    <mergeCell ref="MPC112:MPC113"/>
    <mergeCell ref="MPD112:MPD113"/>
    <mergeCell ref="MPG112:MPG113"/>
    <mergeCell ref="MPH112:MPH113"/>
    <mergeCell ref="MPI112:MPI113"/>
    <mergeCell ref="MPJ112:MPJ113"/>
    <mergeCell ref="MLB112:MLB113"/>
    <mergeCell ref="MIQ112:MIQ113"/>
    <mergeCell ref="MIR112:MIR113"/>
    <mergeCell ref="MIS112:MIS113"/>
    <mergeCell ref="MIT112:MIT113"/>
    <mergeCell ref="MIU112:MIU113"/>
    <mergeCell ref="MIV112:MIX113"/>
    <mergeCell ref="MIY112:MIY113"/>
    <mergeCell ref="MIZ112:MIZ113"/>
    <mergeCell ref="MJC112:MJC113"/>
    <mergeCell ref="MJD112:MJD113"/>
    <mergeCell ref="MJE112:MJE113"/>
    <mergeCell ref="MJF112:MJF113"/>
    <mergeCell ref="MJG112:MJG113"/>
    <mergeCell ref="MNR112:MNR113"/>
    <mergeCell ref="MNS112:MNS113"/>
    <mergeCell ref="MNT112:MNV113"/>
    <mergeCell ref="MNW112:MNW113"/>
    <mergeCell ref="MNX112:MNX113"/>
    <mergeCell ref="MOA112:MOA113"/>
    <mergeCell ref="MOB112:MOB113"/>
    <mergeCell ref="MOC112:MOC113"/>
    <mergeCell ref="MOD112:MOD113"/>
    <mergeCell ref="MNG112:MNG113"/>
    <mergeCell ref="MNH112:MNH113"/>
    <mergeCell ref="MNK112:MNK113"/>
    <mergeCell ref="MNL112:MNL113"/>
    <mergeCell ref="MNM112:MNM113"/>
    <mergeCell ref="MNN112:MNN113"/>
    <mergeCell ref="MNO112:MNO113"/>
    <mergeCell ref="MNP112:MNP113"/>
    <mergeCell ref="MNQ112:MNQ113"/>
    <mergeCell ref="MMV112:MMV113"/>
    <mergeCell ref="MMW112:MMW113"/>
    <mergeCell ref="MMX112:MMX113"/>
    <mergeCell ref="MMY112:MMY113"/>
    <mergeCell ref="MMZ112:MMZ113"/>
    <mergeCell ref="MNA112:MNA113"/>
    <mergeCell ref="MNB112:MNB113"/>
    <mergeCell ref="MNC112:MNC113"/>
    <mergeCell ref="MND112:MNF113"/>
    <mergeCell ref="MLP112:MLP113"/>
    <mergeCell ref="MLQ112:MLQ113"/>
    <mergeCell ref="MLR112:MLR113"/>
    <mergeCell ref="MLS112:MLS113"/>
    <mergeCell ref="MLT112:MLT113"/>
    <mergeCell ref="MLU112:MLU113"/>
    <mergeCell ref="MLV112:MLV113"/>
    <mergeCell ref="MLW112:MLW113"/>
    <mergeCell ref="MLX112:MLZ113"/>
    <mergeCell ref="MMA112:MMA113"/>
    <mergeCell ref="MMB112:MMB113"/>
    <mergeCell ref="MME112:MME113"/>
    <mergeCell ref="MMF112:MMF113"/>
    <mergeCell ref="MMG112:MMG113"/>
    <mergeCell ref="MMH112:MMH113"/>
    <mergeCell ref="MMI112:MMI113"/>
    <mergeCell ref="MMJ112:MMJ113"/>
    <mergeCell ref="MMK112:MMK113"/>
    <mergeCell ref="MML112:MML113"/>
    <mergeCell ref="MMM112:MMM113"/>
    <mergeCell ref="MMN112:MMP113"/>
    <mergeCell ref="MMQ112:MMQ113"/>
    <mergeCell ref="MMR112:MMR113"/>
    <mergeCell ref="MKI112:MKI113"/>
    <mergeCell ref="MJJ112:MJJ113"/>
    <mergeCell ref="MJK112:MJK113"/>
    <mergeCell ref="MJL112:MJN113"/>
    <mergeCell ref="MJO112:MJO113"/>
    <mergeCell ref="MJP112:MJP113"/>
    <mergeCell ref="MJS112:MJS113"/>
    <mergeCell ref="MJT112:MJT113"/>
    <mergeCell ref="MJU112:MJU113"/>
    <mergeCell ref="MJV112:MJV113"/>
    <mergeCell ref="MID112:MID113"/>
    <mergeCell ref="MIE112:MIE113"/>
    <mergeCell ref="MIF112:MIH113"/>
    <mergeCell ref="MII112:MII113"/>
    <mergeCell ref="MIJ112:MIJ113"/>
    <mergeCell ref="MIM112:MIM113"/>
    <mergeCell ref="MIN112:MIN113"/>
    <mergeCell ref="MIO112:MIO113"/>
    <mergeCell ref="MIP112:MIP113"/>
    <mergeCell ref="MKJ112:MKJ113"/>
    <mergeCell ref="MKK112:MKK113"/>
    <mergeCell ref="MKL112:MKL113"/>
    <mergeCell ref="MKM112:MKM113"/>
    <mergeCell ref="MKN112:MKN113"/>
    <mergeCell ref="MKO112:MKO113"/>
    <mergeCell ref="MKP112:MKP113"/>
    <mergeCell ref="MKQ112:MKQ113"/>
    <mergeCell ref="MKR112:MKT113"/>
    <mergeCell ref="MKU112:MKU113"/>
    <mergeCell ref="MKV112:MKV113"/>
    <mergeCell ref="MKY112:MKY113"/>
    <mergeCell ref="MKZ112:MKZ113"/>
    <mergeCell ref="MLA112:MLA113"/>
    <mergeCell ref="MBH112:MBH113"/>
    <mergeCell ref="MBI112:MBI113"/>
    <mergeCell ref="MBJ112:MBJ113"/>
    <mergeCell ref="MBK112:MBK113"/>
    <mergeCell ref="MBL112:MBN113"/>
    <mergeCell ref="MBO112:MBO113"/>
    <mergeCell ref="MBP112:MBP113"/>
    <mergeCell ref="MBS112:MBS113"/>
    <mergeCell ref="LZH112:LZH113"/>
    <mergeCell ref="LZI112:LZI113"/>
    <mergeCell ref="LZJ112:LZJ113"/>
    <mergeCell ref="LZK112:LZK113"/>
    <mergeCell ref="LZL112:LZL113"/>
    <mergeCell ref="LZM112:LZM113"/>
    <mergeCell ref="LZN112:LZN113"/>
    <mergeCell ref="LZO112:LZO113"/>
    <mergeCell ref="LZP112:LZR113"/>
    <mergeCell ref="LZS112:LZS113"/>
    <mergeCell ref="LZT112:LZT113"/>
    <mergeCell ref="LZW112:LZW113"/>
    <mergeCell ref="LZX112:LZX113"/>
    <mergeCell ref="MEI112:MEI113"/>
    <mergeCell ref="MEJ112:MEJ113"/>
    <mergeCell ref="MEK112:MEK113"/>
    <mergeCell ref="MEL112:MEL113"/>
    <mergeCell ref="MEM112:MEM113"/>
    <mergeCell ref="MEN112:MEP113"/>
    <mergeCell ref="MEQ112:MEQ113"/>
    <mergeCell ref="MER112:MER113"/>
    <mergeCell ref="MEU112:MEU113"/>
    <mergeCell ref="MDV112:MDV113"/>
    <mergeCell ref="MDW112:MDW113"/>
    <mergeCell ref="MDX112:MDZ113"/>
    <mergeCell ref="MEA112:MEA113"/>
    <mergeCell ref="MEB112:MEB113"/>
    <mergeCell ref="MEE112:MEE113"/>
    <mergeCell ref="MEF112:MEF113"/>
    <mergeCell ref="MEG112:MEG113"/>
    <mergeCell ref="MEH112:MEH113"/>
    <mergeCell ref="MCP112:MCP113"/>
    <mergeCell ref="MCQ112:MCQ113"/>
    <mergeCell ref="MCR112:MCT113"/>
    <mergeCell ref="MCU112:MCU113"/>
    <mergeCell ref="MCV112:MCV113"/>
    <mergeCell ref="MCY112:MCY113"/>
    <mergeCell ref="MCZ112:MCZ113"/>
    <mergeCell ref="MDA112:MDA113"/>
    <mergeCell ref="MDB112:MDB113"/>
    <mergeCell ref="MCE112:MCE113"/>
    <mergeCell ref="MCF112:MCF113"/>
    <mergeCell ref="MCI112:MCI113"/>
    <mergeCell ref="MCJ112:MCJ113"/>
    <mergeCell ref="MCK112:MCK113"/>
    <mergeCell ref="MCL112:MCL113"/>
    <mergeCell ref="MCM112:MCM113"/>
    <mergeCell ref="MCN112:MCN113"/>
    <mergeCell ref="MCO112:MCO113"/>
    <mergeCell ref="LZY112:LZY113"/>
    <mergeCell ref="LZZ112:LZZ113"/>
    <mergeCell ref="MDG112:MDG113"/>
    <mergeCell ref="MDH112:MDJ113"/>
    <mergeCell ref="MDK112:MDK113"/>
    <mergeCell ref="MDL112:MDL113"/>
    <mergeCell ref="MDO112:MDO113"/>
    <mergeCell ref="LXL112:LXL113"/>
    <mergeCell ref="LXM112:LXM113"/>
    <mergeCell ref="LXN112:LXN113"/>
    <mergeCell ref="LWQ112:LWQ113"/>
    <mergeCell ref="LWR112:LWR113"/>
    <mergeCell ref="LWU112:LWU113"/>
    <mergeCell ref="LWV112:LWV113"/>
    <mergeCell ref="LWW112:LWW113"/>
    <mergeCell ref="LWX112:LWX113"/>
    <mergeCell ref="LWY112:LWY113"/>
    <mergeCell ref="LWZ112:LWZ113"/>
    <mergeCell ref="LXA112:LXA113"/>
    <mergeCell ref="LWF112:LWF113"/>
    <mergeCell ref="LWG112:LWG113"/>
    <mergeCell ref="LWH112:LWH113"/>
    <mergeCell ref="LWI112:LWI113"/>
    <mergeCell ref="LWJ112:LWJ113"/>
    <mergeCell ref="LWK112:LWK113"/>
    <mergeCell ref="LWL112:LWL113"/>
    <mergeCell ref="LWM112:LWM113"/>
    <mergeCell ref="LWN112:LWP113"/>
    <mergeCell ref="MBT112:MBT113"/>
    <mergeCell ref="MBU112:MBU113"/>
    <mergeCell ref="MBV112:MBV113"/>
    <mergeCell ref="MBW112:MBW113"/>
    <mergeCell ref="MBX112:MBX113"/>
    <mergeCell ref="MBY112:MBY113"/>
    <mergeCell ref="MBZ112:MBZ113"/>
    <mergeCell ref="MCA112:MCA113"/>
    <mergeCell ref="MCB112:MCD113"/>
    <mergeCell ref="MAN112:MAN113"/>
    <mergeCell ref="MAO112:MAO113"/>
    <mergeCell ref="MAP112:MAP113"/>
    <mergeCell ref="MAQ112:MAQ113"/>
    <mergeCell ref="MAR112:MAR113"/>
    <mergeCell ref="MAS112:MAS113"/>
    <mergeCell ref="MAT112:MAT113"/>
    <mergeCell ref="MAU112:MAU113"/>
    <mergeCell ref="MAV112:MAX113"/>
    <mergeCell ref="MAA112:MAA113"/>
    <mergeCell ref="MAB112:MAB113"/>
    <mergeCell ref="MAC112:MAC113"/>
    <mergeCell ref="MAD112:MAD113"/>
    <mergeCell ref="MAE112:MAE113"/>
    <mergeCell ref="MAF112:MAH113"/>
    <mergeCell ref="MAI112:MAI113"/>
    <mergeCell ref="MAJ112:MAJ113"/>
    <mergeCell ref="MAM112:MAM113"/>
    <mergeCell ref="LYU112:LYU113"/>
    <mergeCell ref="LYV112:LYV113"/>
    <mergeCell ref="LYW112:LYW113"/>
    <mergeCell ref="LYX112:LYX113"/>
    <mergeCell ref="LYY112:LYY113"/>
    <mergeCell ref="LYZ112:LZB113"/>
    <mergeCell ref="LZC112:LZC113"/>
    <mergeCell ref="LZD112:LZD113"/>
    <mergeCell ref="LZG112:LZG113"/>
    <mergeCell ref="MAY112:MAY113"/>
    <mergeCell ref="MAZ112:MAZ113"/>
    <mergeCell ref="MBC112:MBC113"/>
    <mergeCell ref="MBD112:MBD113"/>
    <mergeCell ref="MBE112:MBE113"/>
    <mergeCell ref="MBF112:MBF113"/>
    <mergeCell ref="MBG112:MBG113"/>
    <mergeCell ref="LUZ112:LUZ113"/>
    <mergeCell ref="LVA112:LVA113"/>
    <mergeCell ref="LVB112:LVB113"/>
    <mergeCell ref="LVC112:LVC113"/>
    <mergeCell ref="LVD112:LVD113"/>
    <mergeCell ref="LVE112:LVE113"/>
    <mergeCell ref="LVF112:LVF113"/>
    <mergeCell ref="LUM112:LUM113"/>
    <mergeCell ref="LUN112:LUN113"/>
    <mergeCell ref="LUO112:LUO113"/>
    <mergeCell ref="LUP112:LUP113"/>
    <mergeCell ref="LUQ112:LUQ113"/>
    <mergeCell ref="LUR112:LUT113"/>
    <mergeCell ref="LUU112:LUU113"/>
    <mergeCell ref="LUV112:LUV113"/>
    <mergeCell ref="LUY112:LUY113"/>
    <mergeCell ref="LTG112:LTG113"/>
    <mergeCell ref="LTH112:LTH113"/>
    <mergeCell ref="LTI112:LTI113"/>
    <mergeCell ref="LTJ112:LTJ113"/>
    <mergeCell ref="LTK112:LTK113"/>
    <mergeCell ref="LTL112:LTN113"/>
    <mergeCell ref="LTO112:LTO113"/>
    <mergeCell ref="LTP112:LTP113"/>
    <mergeCell ref="LTS112:LTS113"/>
    <mergeCell ref="LST112:LST113"/>
    <mergeCell ref="LSU112:LSU113"/>
    <mergeCell ref="LSV112:LSX113"/>
    <mergeCell ref="LSY112:LSY113"/>
    <mergeCell ref="LSZ112:LSZ113"/>
    <mergeCell ref="LTC112:LTC113"/>
    <mergeCell ref="LTD112:LTD113"/>
    <mergeCell ref="LTE112:LTE113"/>
    <mergeCell ref="LTF112:LTF113"/>
    <mergeCell ref="LNS112:LNS113"/>
    <mergeCell ref="LNT112:LNT113"/>
    <mergeCell ref="LNU112:LNU113"/>
    <mergeCell ref="LNV112:LNV113"/>
    <mergeCell ref="LNW112:LNW113"/>
    <mergeCell ref="LNX112:LNZ113"/>
    <mergeCell ref="LOA112:LOA113"/>
    <mergeCell ref="LOB112:LOB113"/>
    <mergeCell ref="LOE112:LOE113"/>
    <mergeCell ref="LNF112:LNF113"/>
    <mergeCell ref="LNG112:LNG113"/>
    <mergeCell ref="LNH112:LNJ113"/>
    <mergeCell ref="LNK112:LNK113"/>
    <mergeCell ref="LNL112:LNL113"/>
    <mergeCell ref="LNO112:LNO113"/>
    <mergeCell ref="LNP112:LNP113"/>
    <mergeCell ref="LNQ112:LNQ113"/>
    <mergeCell ref="LNR112:LNR113"/>
    <mergeCell ref="LLZ112:LLZ113"/>
    <mergeCell ref="LMA112:LMA113"/>
    <mergeCell ref="LMB112:LMD113"/>
    <mergeCell ref="LME112:LME113"/>
    <mergeCell ref="LMF112:LMF113"/>
    <mergeCell ref="LMI112:LMI113"/>
    <mergeCell ref="LMJ112:LMJ113"/>
    <mergeCell ref="LMK112:LMK113"/>
    <mergeCell ref="LML112:LML113"/>
    <mergeCell ref="LMM112:LMM113"/>
    <mergeCell ref="LMN112:LMN113"/>
    <mergeCell ref="LMO112:LMO113"/>
    <mergeCell ref="LMP112:LMP113"/>
    <mergeCell ref="LMQ112:LMQ113"/>
    <mergeCell ref="LMR112:LMT113"/>
    <mergeCell ref="LMU112:LMU113"/>
    <mergeCell ref="LMV112:LMV113"/>
    <mergeCell ref="LMY112:LMY113"/>
    <mergeCell ref="LMZ112:LMZ113"/>
    <mergeCell ref="LNA112:LNA113"/>
    <mergeCell ref="LNB112:LNB113"/>
    <mergeCell ref="LNC112:LNC113"/>
    <mergeCell ref="LND112:LND113"/>
    <mergeCell ref="LNE112:LNE113"/>
    <mergeCell ref="LLX112:LLX113"/>
    <mergeCell ref="LLY112:LLY113"/>
    <mergeCell ref="LLD112:LLD113"/>
    <mergeCell ref="LLE112:LLE113"/>
    <mergeCell ref="LLF112:LLF113"/>
    <mergeCell ref="LLG112:LLG113"/>
    <mergeCell ref="LLH112:LLH113"/>
    <mergeCell ref="LLI112:LLI113"/>
    <mergeCell ref="LLJ112:LLJ113"/>
    <mergeCell ref="LLK112:LLK113"/>
    <mergeCell ref="LLL112:LLN113"/>
    <mergeCell ref="LJX112:LJX113"/>
    <mergeCell ref="LJY112:LJY113"/>
    <mergeCell ref="LJZ112:LJZ113"/>
    <mergeCell ref="LKA112:LKA113"/>
    <mergeCell ref="LKB112:LKB113"/>
    <mergeCell ref="LKC112:LKC113"/>
    <mergeCell ref="LKD112:LKD113"/>
    <mergeCell ref="LKE112:LKE113"/>
    <mergeCell ref="LKF112:LKH113"/>
    <mergeCell ref="LJK112:LJK113"/>
    <mergeCell ref="LJL112:LJL113"/>
    <mergeCell ref="LJM112:LJM113"/>
    <mergeCell ref="LJN112:LJN113"/>
    <mergeCell ref="LJO112:LJO113"/>
    <mergeCell ref="LJP112:LJR113"/>
    <mergeCell ref="LJS112:LJS113"/>
    <mergeCell ref="LJT112:LJT113"/>
    <mergeCell ref="LJW112:LJW113"/>
    <mergeCell ref="LKI112:LKI113"/>
    <mergeCell ref="LKJ112:LKJ113"/>
    <mergeCell ref="LKM112:LKM113"/>
    <mergeCell ref="LKN112:LKN113"/>
    <mergeCell ref="LKO112:LKO113"/>
    <mergeCell ref="LKP112:LKP113"/>
    <mergeCell ref="LKQ112:LKQ113"/>
    <mergeCell ref="LKR112:LKR113"/>
    <mergeCell ref="LKS112:LKS113"/>
    <mergeCell ref="LKT112:LKT113"/>
    <mergeCell ref="LKU112:LKU113"/>
    <mergeCell ref="LKV112:LKX113"/>
    <mergeCell ref="LKY112:LKY113"/>
    <mergeCell ref="LKZ112:LKZ113"/>
    <mergeCell ref="LLC112:LLC113"/>
    <mergeCell ref="LLO112:LLO113"/>
    <mergeCell ref="LLP112:LLP113"/>
    <mergeCell ref="LLS112:LLS113"/>
    <mergeCell ref="LLT112:LLT113"/>
    <mergeCell ref="LLU112:LLU113"/>
    <mergeCell ref="LLV112:LLV113"/>
    <mergeCell ref="LLW112:LLW113"/>
    <mergeCell ref="LIR112:LIR113"/>
    <mergeCell ref="LIS112:LIS113"/>
    <mergeCell ref="LIT112:LIT113"/>
    <mergeCell ref="LIU112:LIU113"/>
    <mergeCell ref="LIV112:LIV113"/>
    <mergeCell ref="LIW112:LIW113"/>
    <mergeCell ref="LIX112:LIX113"/>
    <mergeCell ref="LIY112:LIY113"/>
    <mergeCell ref="LIZ112:LJB113"/>
    <mergeCell ref="LJC112:LJC113"/>
    <mergeCell ref="LJD112:LJD113"/>
    <mergeCell ref="LJG112:LJG113"/>
    <mergeCell ref="LJH112:LJH113"/>
    <mergeCell ref="LJI112:LJI113"/>
    <mergeCell ref="LJJ112:LJJ113"/>
    <mergeCell ref="LGY112:LGY113"/>
    <mergeCell ref="LGZ112:LGZ113"/>
    <mergeCell ref="LHA112:LHA113"/>
    <mergeCell ref="LHB112:LHB113"/>
    <mergeCell ref="LHC112:LHC113"/>
    <mergeCell ref="LHD112:LHF113"/>
    <mergeCell ref="LHG112:LHG113"/>
    <mergeCell ref="LHH112:LHH113"/>
    <mergeCell ref="LHK112:LHK113"/>
    <mergeCell ref="LHL112:LHL113"/>
    <mergeCell ref="LHM112:LHM113"/>
    <mergeCell ref="LHN112:LHN113"/>
    <mergeCell ref="LHO112:LHO113"/>
    <mergeCell ref="LHP112:LHP113"/>
    <mergeCell ref="LHQ112:LHQ113"/>
    <mergeCell ref="LEJ112:LEJ113"/>
    <mergeCell ref="LEK112:LEK113"/>
    <mergeCell ref="LEL112:LEL113"/>
    <mergeCell ref="LEM112:LEM113"/>
    <mergeCell ref="LEN112:LEN113"/>
    <mergeCell ref="LEO112:LEO113"/>
    <mergeCell ref="LEP112:LEP113"/>
    <mergeCell ref="LEQ112:LEQ113"/>
    <mergeCell ref="LER112:LET113"/>
    <mergeCell ref="LEU112:LEU113"/>
    <mergeCell ref="LEV112:LEV113"/>
    <mergeCell ref="LEY112:LEY113"/>
    <mergeCell ref="LEZ112:LEZ113"/>
    <mergeCell ref="LFA112:LFA113"/>
    <mergeCell ref="LFB112:LFB113"/>
    <mergeCell ref="LFC112:LFC113"/>
    <mergeCell ref="LFD112:LFD113"/>
    <mergeCell ref="LFE112:LFE113"/>
    <mergeCell ref="LFF112:LFF113"/>
    <mergeCell ref="LFG112:LFG113"/>
    <mergeCell ref="LFH112:LFJ113"/>
    <mergeCell ref="LFK112:LFK113"/>
    <mergeCell ref="LFL112:LFL113"/>
    <mergeCell ref="LFO112:LFO113"/>
    <mergeCell ref="LFP112:LFP113"/>
    <mergeCell ref="LFQ112:LFQ113"/>
    <mergeCell ref="LFR112:LFR113"/>
    <mergeCell ref="LFS112:LFS113"/>
    <mergeCell ref="LFT112:LFT113"/>
    <mergeCell ref="LFU112:LFU113"/>
    <mergeCell ref="LFV112:LFV113"/>
    <mergeCell ref="LFW112:LFW113"/>
    <mergeCell ref="LFX112:LFZ113"/>
    <mergeCell ref="LIE112:LIE113"/>
    <mergeCell ref="LDW112:LDW113"/>
    <mergeCell ref="LDX112:LDX113"/>
    <mergeCell ref="LDY112:LDY113"/>
    <mergeCell ref="LDZ112:LDZ113"/>
    <mergeCell ref="LEA112:LEA113"/>
    <mergeCell ref="LEB112:LED113"/>
    <mergeCell ref="LEE112:LEE113"/>
    <mergeCell ref="LEF112:LEF113"/>
    <mergeCell ref="LEI112:LEI113"/>
    <mergeCell ref="LCQ112:LCQ113"/>
    <mergeCell ref="LCR112:LCR113"/>
    <mergeCell ref="LCS112:LCS113"/>
    <mergeCell ref="LCT112:LCT113"/>
    <mergeCell ref="LCU112:LCU113"/>
    <mergeCell ref="LCV112:LCX113"/>
    <mergeCell ref="LCY112:LCY113"/>
    <mergeCell ref="LCZ112:LCZ113"/>
    <mergeCell ref="LDC112:LDC113"/>
    <mergeCell ref="LDD112:LDD113"/>
    <mergeCell ref="LDE112:LDE113"/>
    <mergeCell ref="LDF112:LDF113"/>
    <mergeCell ref="LDG112:LDG113"/>
    <mergeCell ref="LDH112:LDH113"/>
    <mergeCell ref="LDI112:LDI113"/>
    <mergeCell ref="LDJ112:LDJ113"/>
    <mergeCell ref="LDK112:LDK113"/>
    <mergeCell ref="LDL112:LDN113"/>
    <mergeCell ref="LDO112:LDO113"/>
    <mergeCell ref="LDP112:LDP113"/>
    <mergeCell ref="LDS112:LDS113"/>
    <mergeCell ref="LDT112:LDT113"/>
    <mergeCell ref="LDU112:LDU113"/>
    <mergeCell ref="LDV112:LDV113"/>
    <mergeCell ref="LCD112:LCD113"/>
    <mergeCell ref="LCE112:LCE113"/>
    <mergeCell ref="LCF112:LCH113"/>
    <mergeCell ref="LCI112:LCI113"/>
    <mergeCell ref="LCJ112:LCJ113"/>
    <mergeCell ref="LCM112:LCM113"/>
    <mergeCell ref="LCN112:LCN113"/>
    <mergeCell ref="LCO112:LCO113"/>
    <mergeCell ref="LCP112:LCP113"/>
    <mergeCell ref="LAX112:LAX113"/>
    <mergeCell ref="LAY112:LAY113"/>
    <mergeCell ref="LAZ112:LBB113"/>
    <mergeCell ref="LBC112:LBC113"/>
    <mergeCell ref="LBD112:LBD113"/>
    <mergeCell ref="LBG112:LBG113"/>
    <mergeCell ref="LBH112:LBH113"/>
    <mergeCell ref="LBI112:LBI113"/>
    <mergeCell ref="LBJ112:LBJ113"/>
    <mergeCell ref="LAM112:LAM113"/>
    <mergeCell ref="LAN112:LAN113"/>
    <mergeCell ref="LAQ112:LAQ113"/>
    <mergeCell ref="LAR112:LAR113"/>
    <mergeCell ref="LAS112:LAS113"/>
    <mergeCell ref="LAT112:LAT113"/>
    <mergeCell ref="LAU112:LAU113"/>
    <mergeCell ref="LAV112:LAV113"/>
    <mergeCell ref="LAW112:LAW113"/>
    <mergeCell ref="LAB112:LAB113"/>
    <mergeCell ref="LAC112:LAC113"/>
    <mergeCell ref="LAD112:LAD113"/>
    <mergeCell ref="LAE112:LAE113"/>
    <mergeCell ref="LAF112:LAF113"/>
    <mergeCell ref="LAG112:LAG113"/>
    <mergeCell ref="LAH112:LAH113"/>
    <mergeCell ref="LAI112:LAI113"/>
    <mergeCell ref="LAJ112:LAL113"/>
    <mergeCell ref="LBK112:LBK113"/>
    <mergeCell ref="LBL112:LBL113"/>
    <mergeCell ref="LBM112:LBM113"/>
    <mergeCell ref="LBN112:LBN113"/>
    <mergeCell ref="LBO112:LBO113"/>
    <mergeCell ref="LBP112:LBR113"/>
    <mergeCell ref="LBS112:LBS113"/>
    <mergeCell ref="LBT112:LBT113"/>
    <mergeCell ref="LBW112:LBW113"/>
    <mergeCell ref="LBX112:LBX113"/>
    <mergeCell ref="LBY112:LBY113"/>
    <mergeCell ref="LBZ112:LBZ113"/>
    <mergeCell ref="LCA112:LCA113"/>
    <mergeCell ref="LCB112:LCB113"/>
    <mergeCell ref="LCC112:LCC113"/>
    <mergeCell ref="KUM112:KUM113"/>
    <mergeCell ref="KYV112:KYV113"/>
    <mergeCell ref="KYW112:KYW113"/>
    <mergeCell ref="KYX112:KYX113"/>
    <mergeCell ref="KYY112:KYY113"/>
    <mergeCell ref="KYZ112:KYZ113"/>
    <mergeCell ref="KZA112:KZA113"/>
    <mergeCell ref="KZB112:KZB113"/>
    <mergeCell ref="KZC112:KZC113"/>
    <mergeCell ref="KZD112:KZF113"/>
    <mergeCell ref="KYI112:KYI113"/>
    <mergeCell ref="KYJ112:KYJ113"/>
    <mergeCell ref="KYK112:KYK113"/>
    <mergeCell ref="KYL112:KYL113"/>
    <mergeCell ref="KYM112:KYM113"/>
    <mergeCell ref="KYN112:KYP113"/>
    <mergeCell ref="KYQ112:KYQ113"/>
    <mergeCell ref="KYR112:KYR113"/>
    <mergeCell ref="KYU112:KYU113"/>
    <mergeCell ref="KXC112:KXC113"/>
    <mergeCell ref="KXD112:KXD113"/>
    <mergeCell ref="KXE112:KXE113"/>
    <mergeCell ref="KXF112:KXF113"/>
    <mergeCell ref="KXG112:KXG113"/>
    <mergeCell ref="KXH112:KXJ113"/>
    <mergeCell ref="KXK112:KXK113"/>
    <mergeCell ref="KXL112:KXL113"/>
    <mergeCell ref="KXO112:KXO113"/>
    <mergeCell ref="KWP112:KWP113"/>
    <mergeCell ref="KWQ112:KWQ113"/>
    <mergeCell ref="KWR112:KWT113"/>
    <mergeCell ref="KWU112:KWU113"/>
    <mergeCell ref="KWV112:KWV113"/>
    <mergeCell ref="KWY112:KWY113"/>
    <mergeCell ref="KWZ112:KWZ113"/>
    <mergeCell ref="KXA112:KXA113"/>
    <mergeCell ref="KXB112:KXB113"/>
    <mergeCell ref="KST112:KST113"/>
    <mergeCell ref="KQI112:KQI113"/>
    <mergeCell ref="KQJ112:KQJ113"/>
    <mergeCell ref="KQK112:KQK113"/>
    <mergeCell ref="KQL112:KQL113"/>
    <mergeCell ref="KQM112:KQM113"/>
    <mergeCell ref="KQN112:KQP113"/>
    <mergeCell ref="KQQ112:KQQ113"/>
    <mergeCell ref="KQR112:KQR113"/>
    <mergeCell ref="KQU112:KQU113"/>
    <mergeCell ref="KQV112:KQV113"/>
    <mergeCell ref="KQW112:KQW113"/>
    <mergeCell ref="KQX112:KQX113"/>
    <mergeCell ref="KQY112:KQY113"/>
    <mergeCell ref="KVJ112:KVJ113"/>
    <mergeCell ref="KVK112:KVK113"/>
    <mergeCell ref="KVL112:KVN113"/>
    <mergeCell ref="KVO112:KVO113"/>
    <mergeCell ref="KVP112:KVP113"/>
    <mergeCell ref="KVS112:KVS113"/>
    <mergeCell ref="KVT112:KVT113"/>
    <mergeCell ref="KVU112:KVU113"/>
    <mergeCell ref="KVV112:KVV113"/>
    <mergeCell ref="KUY112:KUY113"/>
    <mergeCell ref="KUZ112:KUZ113"/>
    <mergeCell ref="KVC112:KVC113"/>
    <mergeCell ref="KVD112:KVD113"/>
    <mergeCell ref="KVE112:KVE113"/>
    <mergeCell ref="KVF112:KVF113"/>
    <mergeCell ref="KVG112:KVG113"/>
    <mergeCell ref="KVH112:KVH113"/>
    <mergeCell ref="KVI112:KVI113"/>
    <mergeCell ref="KUN112:KUN113"/>
    <mergeCell ref="KUO112:KUO113"/>
    <mergeCell ref="KUP112:KUP113"/>
    <mergeCell ref="KUQ112:KUQ113"/>
    <mergeCell ref="KUR112:KUR113"/>
    <mergeCell ref="KUS112:KUS113"/>
    <mergeCell ref="KUT112:KUT113"/>
    <mergeCell ref="KUU112:KUU113"/>
    <mergeCell ref="KUV112:KUX113"/>
    <mergeCell ref="KTH112:KTH113"/>
    <mergeCell ref="KTI112:KTI113"/>
    <mergeCell ref="KTJ112:KTJ113"/>
    <mergeCell ref="KTK112:KTK113"/>
    <mergeCell ref="KTL112:KTL113"/>
    <mergeCell ref="KTM112:KTM113"/>
    <mergeCell ref="KTN112:KTN113"/>
    <mergeCell ref="KTO112:KTO113"/>
    <mergeCell ref="KTP112:KTR113"/>
    <mergeCell ref="KTS112:KTS113"/>
    <mergeCell ref="KTT112:KTT113"/>
    <mergeCell ref="KTW112:KTW113"/>
    <mergeCell ref="KTX112:KTX113"/>
    <mergeCell ref="KTY112:KTY113"/>
    <mergeCell ref="KTZ112:KTZ113"/>
    <mergeCell ref="KUA112:KUA113"/>
    <mergeCell ref="KUB112:KUB113"/>
    <mergeCell ref="KUC112:KUC113"/>
    <mergeCell ref="KUD112:KUD113"/>
    <mergeCell ref="KUE112:KUE113"/>
    <mergeCell ref="KUF112:KUH113"/>
    <mergeCell ref="KUI112:KUI113"/>
    <mergeCell ref="KUJ112:KUJ113"/>
    <mergeCell ref="KSA112:KSA113"/>
    <mergeCell ref="KRB112:KRB113"/>
    <mergeCell ref="KRC112:KRC113"/>
    <mergeCell ref="KRD112:KRF113"/>
    <mergeCell ref="KRG112:KRG113"/>
    <mergeCell ref="KRH112:KRH113"/>
    <mergeCell ref="KRK112:KRK113"/>
    <mergeCell ref="KRL112:KRL113"/>
    <mergeCell ref="KRM112:KRM113"/>
    <mergeCell ref="KRN112:KRN113"/>
    <mergeCell ref="KPV112:KPV113"/>
    <mergeCell ref="KPW112:KPW113"/>
    <mergeCell ref="KPX112:KPZ113"/>
    <mergeCell ref="KQA112:KQA113"/>
    <mergeCell ref="KQB112:KQB113"/>
    <mergeCell ref="KQE112:KQE113"/>
    <mergeCell ref="KQF112:KQF113"/>
    <mergeCell ref="KQG112:KQG113"/>
    <mergeCell ref="KQH112:KQH113"/>
    <mergeCell ref="KSB112:KSB113"/>
    <mergeCell ref="KSC112:KSC113"/>
    <mergeCell ref="KSD112:KSD113"/>
    <mergeCell ref="KSE112:KSE113"/>
    <mergeCell ref="KSF112:KSF113"/>
    <mergeCell ref="KSG112:KSG113"/>
    <mergeCell ref="KSH112:KSH113"/>
    <mergeCell ref="KSI112:KSI113"/>
    <mergeCell ref="KSJ112:KSL113"/>
    <mergeCell ref="KSM112:KSM113"/>
    <mergeCell ref="KSN112:KSN113"/>
    <mergeCell ref="KSQ112:KSQ113"/>
    <mergeCell ref="KSR112:KSR113"/>
    <mergeCell ref="KSS112:KSS113"/>
    <mergeCell ref="KIZ112:KIZ113"/>
    <mergeCell ref="KJA112:KJA113"/>
    <mergeCell ref="KJB112:KJB113"/>
    <mergeCell ref="KJC112:KJC113"/>
    <mergeCell ref="KJD112:KJF113"/>
    <mergeCell ref="KJG112:KJG113"/>
    <mergeCell ref="KJH112:KJH113"/>
    <mergeCell ref="KJK112:KJK113"/>
    <mergeCell ref="KGZ112:KGZ113"/>
    <mergeCell ref="KHA112:KHA113"/>
    <mergeCell ref="KHB112:KHB113"/>
    <mergeCell ref="KHC112:KHC113"/>
    <mergeCell ref="KHD112:KHD113"/>
    <mergeCell ref="KHE112:KHE113"/>
    <mergeCell ref="KHF112:KHF113"/>
    <mergeCell ref="KHG112:KHG113"/>
    <mergeCell ref="KHH112:KHJ113"/>
    <mergeCell ref="KHK112:KHK113"/>
    <mergeCell ref="KHL112:KHL113"/>
    <mergeCell ref="KHO112:KHO113"/>
    <mergeCell ref="KHP112:KHP113"/>
    <mergeCell ref="KMA112:KMA113"/>
    <mergeCell ref="KMB112:KMB113"/>
    <mergeCell ref="KMC112:KMC113"/>
    <mergeCell ref="KMD112:KMD113"/>
    <mergeCell ref="KME112:KME113"/>
    <mergeCell ref="KMF112:KMH113"/>
    <mergeCell ref="KMI112:KMI113"/>
    <mergeCell ref="KMJ112:KMJ113"/>
    <mergeCell ref="KMM112:KMM113"/>
    <mergeCell ref="KLN112:KLN113"/>
    <mergeCell ref="KLO112:KLO113"/>
    <mergeCell ref="KLP112:KLR113"/>
    <mergeCell ref="KLS112:KLS113"/>
    <mergeCell ref="KLT112:KLT113"/>
    <mergeCell ref="KLW112:KLW113"/>
    <mergeCell ref="KLX112:KLX113"/>
    <mergeCell ref="KLY112:KLY113"/>
    <mergeCell ref="KLZ112:KLZ113"/>
    <mergeCell ref="KKH112:KKH113"/>
    <mergeCell ref="KKI112:KKI113"/>
    <mergeCell ref="KKJ112:KKL113"/>
    <mergeCell ref="KKM112:KKM113"/>
    <mergeCell ref="KKN112:KKN113"/>
    <mergeCell ref="KKQ112:KKQ113"/>
    <mergeCell ref="KKR112:KKR113"/>
    <mergeCell ref="KKS112:KKS113"/>
    <mergeCell ref="KKT112:KKT113"/>
    <mergeCell ref="KJW112:KJW113"/>
    <mergeCell ref="KJX112:KJX113"/>
    <mergeCell ref="KKA112:KKA113"/>
    <mergeCell ref="KKB112:KKB113"/>
    <mergeCell ref="KKC112:KKC113"/>
    <mergeCell ref="KKD112:KKD113"/>
    <mergeCell ref="KKE112:KKE113"/>
    <mergeCell ref="KKF112:KKF113"/>
    <mergeCell ref="KKG112:KKG113"/>
    <mergeCell ref="KHQ112:KHQ113"/>
    <mergeCell ref="KHR112:KHR113"/>
    <mergeCell ref="KKY112:KKY113"/>
    <mergeCell ref="KKZ112:KLB113"/>
    <mergeCell ref="KLC112:KLC113"/>
    <mergeCell ref="KLD112:KLD113"/>
    <mergeCell ref="KLG112:KLG113"/>
    <mergeCell ref="KFD112:KFD113"/>
    <mergeCell ref="KFE112:KFE113"/>
    <mergeCell ref="KFF112:KFF113"/>
    <mergeCell ref="KEI112:KEI113"/>
    <mergeCell ref="KEJ112:KEJ113"/>
    <mergeCell ref="KEM112:KEM113"/>
    <mergeCell ref="KEN112:KEN113"/>
    <mergeCell ref="KEO112:KEO113"/>
    <mergeCell ref="KEP112:KEP113"/>
    <mergeCell ref="KEQ112:KEQ113"/>
    <mergeCell ref="KER112:KER113"/>
    <mergeCell ref="KES112:KES113"/>
    <mergeCell ref="KDX112:KDX113"/>
    <mergeCell ref="KDY112:KDY113"/>
    <mergeCell ref="KDZ112:KDZ113"/>
    <mergeCell ref="KEA112:KEA113"/>
    <mergeCell ref="KEB112:KEB113"/>
    <mergeCell ref="KEC112:KEC113"/>
    <mergeCell ref="KED112:KED113"/>
    <mergeCell ref="KEE112:KEE113"/>
    <mergeCell ref="KEF112:KEH113"/>
    <mergeCell ref="KJL112:KJL113"/>
    <mergeCell ref="KJM112:KJM113"/>
    <mergeCell ref="KJN112:KJN113"/>
    <mergeCell ref="KJO112:KJO113"/>
    <mergeCell ref="KJP112:KJP113"/>
    <mergeCell ref="KJQ112:KJQ113"/>
    <mergeCell ref="KJR112:KJR113"/>
    <mergeCell ref="KJS112:KJS113"/>
    <mergeCell ref="KJT112:KJV113"/>
    <mergeCell ref="KIF112:KIF113"/>
    <mergeCell ref="KIG112:KIG113"/>
    <mergeCell ref="KIH112:KIH113"/>
    <mergeCell ref="KII112:KII113"/>
    <mergeCell ref="KIJ112:KIJ113"/>
    <mergeCell ref="KIK112:KIK113"/>
    <mergeCell ref="KIL112:KIL113"/>
    <mergeCell ref="KIM112:KIM113"/>
    <mergeCell ref="KIN112:KIP113"/>
    <mergeCell ref="KHS112:KHS113"/>
    <mergeCell ref="KHT112:KHT113"/>
    <mergeCell ref="KHU112:KHU113"/>
    <mergeCell ref="KHV112:KHV113"/>
    <mergeCell ref="KHW112:KHW113"/>
    <mergeCell ref="KHX112:KHZ113"/>
    <mergeCell ref="KIA112:KIA113"/>
    <mergeCell ref="KIB112:KIB113"/>
    <mergeCell ref="KIE112:KIE113"/>
    <mergeCell ref="KGM112:KGM113"/>
    <mergeCell ref="KGN112:KGN113"/>
    <mergeCell ref="KGO112:KGO113"/>
    <mergeCell ref="KGP112:KGP113"/>
    <mergeCell ref="KGQ112:KGQ113"/>
    <mergeCell ref="KGR112:KGT113"/>
    <mergeCell ref="KGU112:KGU113"/>
    <mergeCell ref="KGV112:KGV113"/>
    <mergeCell ref="KGY112:KGY113"/>
    <mergeCell ref="KIQ112:KIQ113"/>
    <mergeCell ref="KIR112:KIR113"/>
    <mergeCell ref="KIU112:KIU113"/>
    <mergeCell ref="KIV112:KIV113"/>
    <mergeCell ref="KIW112:KIW113"/>
    <mergeCell ref="KIX112:KIX113"/>
    <mergeCell ref="KIY112:KIY113"/>
    <mergeCell ref="KCR112:KCR113"/>
    <mergeCell ref="KCS112:KCS113"/>
    <mergeCell ref="KCT112:KCT113"/>
    <mergeCell ref="KCU112:KCU113"/>
    <mergeCell ref="KCV112:KCV113"/>
    <mergeCell ref="KCW112:KCW113"/>
    <mergeCell ref="KCX112:KCX113"/>
    <mergeCell ref="KCE112:KCE113"/>
    <mergeCell ref="KCF112:KCF113"/>
    <mergeCell ref="KCG112:KCG113"/>
    <mergeCell ref="KCH112:KCH113"/>
    <mergeCell ref="KCI112:KCI113"/>
    <mergeCell ref="KCJ112:KCL113"/>
    <mergeCell ref="KCM112:KCM113"/>
    <mergeCell ref="KCN112:KCN113"/>
    <mergeCell ref="KCQ112:KCQ113"/>
    <mergeCell ref="KAY112:KAY113"/>
    <mergeCell ref="KAZ112:KAZ113"/>
    <mergeCell ref="KBA112:KBA113"/>
    <mergeCell ref="KBB112:KBB113"/>
    <mergeCell ref="KBC112:KBC113"/>
    <mergeCell ref="KBD112:KBF113"/>
    <mergeCell ref="KBG112:KBG113"/>
    <mergeCell ref="KBH112:KBH113"/>
    <mergeCell ref="KBK112:KBK113"/>
    <mergeCell ref="KAL112:KAL113"/>
    <mergeCell ref="KAM112:KAM113"/>
    <mergeCell ref="KAN112:KAP113"/>
    <mergeCell ref="KAQ112:KAQ113"/>
    <mergeCell ref="KAR112:KAR113"/>
    <mergeCell ref="KAU112:KAU113"/>
    <mergeCell ref="KAV112:KAV113"/>
    <mergeCell ref="KAW112:KAW113"/>
    <mergeCell ref="KAX112:KAX113"/>
    <mergeCell ref="JVK112:JVK113"/>
    <mergeCell ref="JVL112:JVL113"/>
    <mergeCell ref="JVM112:JVM113"/>
    <mergeCell ref="JVN112:JVN113"/>
    <mergeCell ref="JVO112:JVO113"/>
    <mergeCell ref="JVP112:JVR113"/>
    <mergeCell ref="JVS112:JVS113"/>
    <mergeCell ref="JVT112:JVT113"/>
    <mergeCell ref="JVW112:JVW113"/>
    <mergeCell ref="JUX112:JUX113"/>
    <mergeCell ref="JUY112:JUY113"/>
    <mergeCell ref="JUZ112:JVB113"/>
    <mergeCell ref="JVC112:JVC113"/>
    <mergeCell ref="JVD112:JVD113"/>
    <mergeCell ref="JVG112:JVG113"/>
    <mergeCell ref="JVH112:JVH113"/>
    <mergeCell ref="JVI112:JVI113"/>
    <mergeCell ref="JVJ112:JVJ113"/>
    <mergeCell ref="JTR112:JTR113"/>
    <mergeCell ref="JTS112:JTS113"/>
    <mergeCell ref="JTT112:JTV113"/>
    <mergeCell ref="JTW112:JTW113"/>
    <mergeCell ref="JTX112:JTX113"/>
    <mergeCell ref="JUA112:JUA113"/>
    <mergeCell ref="JUB112:JUB113"/>
    <mergeCell ref="JUC112:JUC113"/>
    <mergeCell ref="JUD112:JUD113"/>
    <mergeCell ref="JUE112:JUE113"/>
    <mergeCell ref="JUF112:JUF113"/>
    <mergeCell ref="JUG112:JUG113"/>
    <mergeCell ref="JUH112:JUH113"/>
    <mergeCell ref="JUI112:JUI113"/>
    <mergeCell ref="JUJ112:JUL113"/>
    <mergeCell ref="JUM112:JUM113"/>
    <mergeCell ref="JUN112:JUN113"/>
    <mergeCell ref="JUQ112:JUQ113"/>
    <mergeCell ref="JUR112:JUR113"/>
    <mergeCell ref="JUS112:JUS113"/>
    <mergeCell ref="JUT112:JUT113"/>
    <mergeCell ref="JUU112:JUU113"/>
    <mergeCell ref="JUV112:JUV113"/>
    <mergeCell ref="JUW112:JUW113"/>
    <mergeCell ref="JTP112:JTP113"/>
    <mergeCell ref="JTQ112:JTQ113"/>
    <mergeCell ref="JSV112:JSV113"/>
    <mergeCell ref="JSW112:JSW113"/>
    <mergeCell ref="JSX112:JSX113"/>
    <mergeCell ref="JSY112:JSY113"/>
    <mergeCell ref="JSZ112:JSZ113"/>
    <mergeCell ref="JTA112:JTA113"/>
    <mergeCell ref="JTB112:JTB113"/>
    <mergeCell ref="JTC112:JTC113"/>
    <mergeCell ref="JTD112:JTF113"/>
    <mergeCell ref="JRP112:JRP113"/>
    <mergeCell ref="JRQ112:JRQ113"/>
    <mergeCell ref="JRR112:JRR113"/>
    <mergeCell ref="JRS112:JRS113"/>
    <mergeCell ref="JRT112:JRT113"/>
    <mergeCell ref="JRU112:JRU113"/>
    <mergeCell ref="JRV112:JRV113"/>
    <mergeCell ref="JRW112:JRW113"/>
    <mergeCell ref="JRX112:JRZ113"/>
    <mergeCell ref="JRC112:JRC113"/>
    <mergeCell ref="JRD112:JRD113"/>
    <mergeCell ref="JRE112:JRE113"/>
    <mergeCell ref="JRF112:JRF113"/>
    <mergeCell ref="JRG112:JRG113"/>
    <mergeCell ref="JRH112:JRJ113"/>
    <mergeCell ref="JRK112:JRK113"/>
    <mergeCell ref="JRL112:JRL113"/>
    <mergeCell ref="JRO112:JRO113"/>
    <mergeCell ref="JSA112:JSA113"/>
    <mergeCell ref="JSB112:JSB113"/>
    <mergeCell ref="JSE112:JSE113"/>
    <mergeCell ref="JSF112:JSF113"/>
    <mergeCell ref="JSG112:JSG113"/>
    <mergeCell ref="JSH112:JSH113"/>
    <mergeCell ref="JSI112:JSI113"/>
    <mergeCell ref="JSJ112:JSJ113"/>
    <mergeCell ref="JSK112:JSK113"/>
    <mergeCell ref="JSL112:JSL113"/>
    <mergeCell ref="JSM112:JSM113"/>
    <mergeCell ref="JSN112:JSP113"/>
    <mergeCell ref="JSQ112:JSQ113"/>
    <mergeCell ref="JSR112:JSR113"/>
    <mergeCell ref="JSU112:JSU113"/>
    <mergeCell ref="JTG112:JTG113"/>
    <mergeCell ref="JTH112:JTH113"/>
    <mergeCell ref="JTK112:JTK113"/>
    <mergeCell ref="JTL112:JTL113"/>
    <mergeCell ref="JTM112:JTM113"/>
    <mergeCell ref="JTN112:JTN113"/>
    <mergeCell ref="JTO112:JTO113"/>
    <mergeCell ref="JQJ112:JQJ113"/>
    <mergeCell ref="JQK112:JQK113"/>
    <mergeCell ref="JQL112:JQL113"/>
    <mergeCell ref="JQM112:JQM113"/>
    <mergeCell ref="JQN112:JQN113"/>
    <mergeCell ref="JQO112:JQO113"/>
    <mergeCell ref="JQP112:JQP113"/>
    <mergeCell ref="JQQ112:JQQ113"/>
    <mergeCell ref="JQR112:JQT113"/>
    <mergeCell ref="JQU112:JQU113"/>
    <mergeCell ref="JQV112:JQV113"/>
    <mergeCell ref="JQY112:JQY113"/>
    <mergeCell ref="JQZ112:JQZ113"/>
    <mergeCell ref="JRA112:JRA113"/>
    <mergeCell ref="JRB112:JRB113"/>
    <mergeCell ref="JOQ112:JOQ113"/>
    <mergeCell ref="JOR112:JOR113"/>
    <mergeCell ref="JOS112:JOS113"/>
    <mergeCell ref="JOT112:JOT113"/>
    <mergeCell ref="JOU112:JOU113"/>
    <mergeCell ref="JOV112:JOX113"/>
    <mergeCell ref="JOY112:JOY113"/>
    <mergeCell ref="JOZ112:JOZ113"/>
    <mergeCell ref="JPC112:JPC113"/>
    <mergeCell ref="JPD112:JPD113"/>
    <mergeCell ref="JPE112:JPE113"/>
    <mergeCell ref="JPF112:JPF113"/>
    <mergeCell ref="JPG112:JPG113"/>
    <mergeCell ref="JPH112:JPH113"/>
    <mergeCell ref="JPI112:JPI113"/>
    <mergeCell ref="JMB112:JMB113"/>
    <mergeCell ref="JMC112:JMC113"/>
    <mergeCell ref="JMD112:JMD113"/>
    <mergeCell ref="JME112:JME113"/>
    <mergeCell ref="JMF112:JMF113"/>
    <mergeCell ref="JMG112:JMG113"/>
    <mergeCell ref="JMH112:JMH113"/>
    <mergeCell ref="JMI112:JMI113"/>
    <mergeCell ref="JMJ112:JML113"/>
    <mergeCell ref="JMM112:JMM113"/>
    <mergeCell ref="JMN112:JMN113"/>
    <mergeCell ref="JMQ112:JMQ113"/>
    <mergeCell ref="JMR112:JMR113"/>
    <mergeCell ref="JMS112:JMS113"/>
    <mergeCell ref="JMT112:JMT113"/>
    <mergeCell ref="JMU112:JMU113"/>
    <mergeCell ref="JMV112:JMV113"/>
    <mergeCell ref="JMW112:JMW113"/>
    <mergeCell ref="JMX112:JMX113"/>
    <mergeCell ref="JMY112:JMY113"/>
    <mergeCell ref="JMZ112:JNB113"/>
    <mergeCell ref="JNC112:JNC113"/>
    <mergeCell ref="JND112:JND113"/>
    <mergeCell ref="JNG112:JNG113"/>
    <mergeCell ref="JNH112:JNH113"/>
    <mergeCell ref="JNI112:JNI113"/>
    <mergeCell ref="JNJ112:JNJ113"/>
    <mergeCell ref="JNK112:JNK113"/>
    <mergeCell ref="JNL112:JNL113"/>
    <mergeCell ref="JNM112:JNM113"/>
    <mergeCell ref="JNN112:JNN113"/>
    <mergeCell ref="JNO112:JNO113"/>
    <mergeCell ref="JNP112:JNR113"/>
    <mergeCell ref="JPW112:JPW113"/>
    <mergeCell ref="JLO112:JLO113"/>
    <mergeCell ref="JLP112:JLP113"/>
    <mergeCell ref="JLQ112:JLQ113"/>
    <mergeCell ref="JLR112:JLR113"/>
    <mergeCell ref="JLS112:JLS113"/>
    <mergeCell ref="JLT112:JLV113"/>
    <mergeCell ref="JLW112:JLW113"/>
    <mergeCell ref="JLX112:JLX113"/>
    <mergeCell ref="JMA112:JMA113"/>
    <mergeCell ref="JKI112:JKI113"/>
    <mergeCell ref="JKJ112:JKJ113"/>
    <mergeCell ref="JKK112:JKK113"/>
    <mergeCell ref="JKL112:JKL113"/>
    <mergeCell ref="JKM112:JKM113"/>
    <mergeCell ref="JKN112:JKP113"/>
    <mergeCell ref="JKQ112:JKQ113"/>
    <mergeCell ref="JKR112:JKR113"/>
    <mergeCell ref="JKU112:JKU113"/>
    <mergeCell ref="JKV112:JKV113"/>
    <mergeCell ref="JKW112:JKW113"/>
    <mergeCell ref="JKX112:JKX113"/>
    <mergeCell ref="JKY112:JKY113"/>
    <mergeCell ref="JKZ112:JKZ113"/>
    <mergeCell ref="JLA112:JLA113"/>
    <mergeCell ref="JLB112:JLB113"/>
    <mergeCell ref="JLC112:JLC113"/>
    <mergeCell ref="JLD112:JLF113"/>
    <mergeCell ref="JLG112:JLG113"/>
    <mergeCell ref="JLH112:JLH113"/>
    <mergeCell ref="JLK112:JLK113"/>
    <mergeCell ref="JLL112:JLL113"/>
    <mergeCell ref="JLM112:JLM113"/>
    <mergeCell ref="JLN112:JLN113"/>
    <mergeCell ref="JJV112:JJV113"/>
    <mergeCell ref="JJW112:JJW113"/>
    <mergeCell ref="JJX112:JJZ113"/>
    <mergeCell ref="JKA112:JKA113"/>
    <mergeCell ref="JKB112:JKB113"/>
    <mergeCell ref="JKE112:JKE113"/>
    <mergeCell ref="JKF112:JKF113"/>
    <mergeCell ref="JKG112:JKG113"/>
    <mergeCell ref="JKH112:JKH113"/>
    <mergeCell ref="JIP112:JIP113"/>
    <mergeCell ref="JIQ112:JIQ113"/>
    <mergeCell ref="JIR112:JIT113"/>
    <mergeCell ref="JIU112:JIU113"/>
    <mergeCell ref="JIV112:JIV113"/>
    <mergeCell ref="JIY112:JIY113"/>
    <mergeCell ref="JIZ112:JIZ113"/>
    <mergeCell ref="JJA112:JJA113"/>
    <mergeCell ref="JJB112:JJB113"/>
    <mergeCell ref="JIE112:JIE113"/>
    <mergeCell ref="JIF112:JIF113"/>
    <mergeCell ref="JII112:JII113"/>
    <mergeCell ref="JIJ112:JIJ113"/>
    <mergeCell ref="JIK112:JIK113"/>
    <mergeCell ref="JIL112:JIL113"/>
    <mergeCell ref="JIM112:JIM113"/>
    <mergeCell ref="JIN112:JIN113"/>
    <mergeCell ref="JIO112:JIO113"/>
    <mergeCell ref="JHT112:JHT113"/>
    <mergeCell ref="JHU112:JHU113"/>
    <mergeCell ref="JHV112:JHV113"/>
    <mergeCell ref="JHW112:JHW113"/>
    <mergeCell ref="JHX112:JHX113"/>
    <mergeCell ref="JHY112:JHY113"/>
    <mergeCell ref="JHZ112:JHZ113"/>
    <mergeCell ref="JIA112:JIA113"/>
    <mergeCell ref="JIB112:JID113"/>
    <mergeCell ref="JJC112:JJC113"/>
    <mergeCell ref="JJD112:JJD113"/>
    <mergeCell ref="JJE112:JJE113"/>
    <mergeCell ref="JJF112:JJF113"/>
    <mergeCell ref="JJG112:JJG113"/>
    <mergeCell ref="JJH112:JJJ113"/>
    <mergeCell ref="JJK112:JJK113"/>
    <mergeCell ref="JJL112:JJL113"/>
    <mergeCell ref="JJO112:JJO113"/>
    <mergeCell ref="JJP112:JJP113"/>
    <mergeCell ref="JJQ112:JJQ113"/>
    <mergeCell ref="JJR112:JJR113"/>
    <mergeCell ref="JJS112:JJS113"/>
    <mergeCell ref="JJT112:JJT113"/>
    <mergeCell ref="JJU112:JJU113"/>
    <mergeCell ref="JCE112:JCE113"/>
    <mergeCell ref="JGN112:JGN113"/>
    <mergeCell ref="JGO112:JGO113"/>
    <mergeCell ref="JGP112:JGP113"/>
    <mergeCell ref="JGQ112:JGQ113"/>
    <mergeCell ref="JGR112:JGR113"/>
    <mergeCell ref="JGS112:JGS113"/>
    <mergeCell ref="JGT112:JGT113"/>
    <mergeCell ref="JGU112:JGU113"/>
    <mergeCell ref="JGV112:JGX113"/>
    <mergeCell ref="JGA112:JGA113"/>
    <mergeCell ref="JGB112:JGB113"/>
    <mergeCell ref="JGC112:JGC113"/>
    <mergeCell ref="JGD112:JGD113"/>
    <mergeCell ref="JGE112:JGE113"/>
    <mergeCell ref="JGF112:JGH113"/>
    <mergeCell ref="JGI112:JGI113"/>
    <mergeCell ref="JGJ112:JGJ113"/>
    <mergeCell ref="JGM112:JGM113"/>
    <mergeCell ref="JEU112:JEU113"/>
    <mergeCell ref="JEV112:JEV113"/>
    <mergeCell ref="JEW112:JEW113"/>
    <mergeCell ref="JEX112:JEX113"/>
    <mergeCell ref="JEY112:JEY113"/>
    <mergeCell ref="JEZ112:JFB113"/>
    <mergeCell ref="JFC112:JFC113"/>
    <mergeCell ref="JFD112:JFD113"/>
    <mergeCell ref="JFG112:JFG113"/>
    <mergeCell ref="JEH112:JEH113"/>
    <mergeCell ref="JEI112:JEI113"/>
    <mergeCell ref="JEJ112:JEL113"/>
    <mergeCell ref="JEM112:JEM113"/>
    <mergeCell ref="JEN112:JEN113"/>
    <mergeCell ref="JEQ112:JEQ113"/>
    <mergeCell ref="JER112:JER113"/>
    <mergeCell ref="JES112:JES113"/>
    <mergeCell ref="JET112:JET113"/>
    <mergeCell ref="JAL112:JAL113"/>
    <mergeCell ref="IYA112:IYA113"/>
    <mergeCell ref="IYB112:IYB113"/>
    <mergeCell ref="IYC112:IYC113"/>
    <mergeCell ref="IYD112:IYD113"/>
    <mergeCell ref="IYE112:IYE113"/>
    <mergeCell ref="IYF112:IYH113"/>
    <mergeCell ref="IYI112:IYI113"/>
    <mergeCell ref="IYJ112:IYJ113"/>
    <mergeCell ref="IYM112:IYM113"/>
    <mergeCell ref="IYN112:IYN113"/>
    <mergeCell ref="IYO112:IYO113"/>
    <mergeCell ref="IYP112:IYP113"/>
    <mergeCell ref="IYQ112:IYQ113"/>
    <mergeCell ref="JDB112:JDB113"/>
    <mergeCell ref="JDC112:JDC113"/>
    <mergeCell ref="JDD112:JDF113"/>
    <mergeCell ref="JDG112:JDG113"/>
    <mergeCell ref="JDH112:JDH113"/>
    <mergeCell ref="JDK112:JDK113"/>
    <mergeCell ref="JDL112:JDL113"/>
    <mergeCell ref="JDM112:JDM113"/>
    <mergeCell ref="JDN112:JDN113"/>
    <mergeCell ref="JCQ112:JCQ113"/>
    <mergeCell ref="JCR112:JCR113"/>
    <mergeCell ref="JCU112:JCU113"/>
    <mergeCell ref="JCV112:JCV113"/>
    <mergeCell ref="JCW112:JCW113"/>
    <mergeCell ref="JCX112:JCX113"/>
    <mergeCell ref="JCY112:JCY113"/>
    <mergeCell ref="JCZ112:JCZ113"/>
    <mergeCell ref="JDA112:JDA113"/>
    <mergeCell ref="JCF112:JCF113"/>
    <mergeCell ref="JCG112:JCG113"/>
    <mergeCell ref="JCH112:JCH113"/>
    <mergeCell ref="JCI112:JCI113"/>
    <mergeCell ref="JCJ112:JCJ113"/>
    <mergeCell ref="JCK112:JCK113"/>
    <mergeCell ref="JCL112:JCL113"/>
    <mergeCell ref="JCM112:JCM113"/>
    <mergeCell ref="JCN112:JCP113"/>
    <mergeCell ref="JAZ112:JAZ113"/>
    <mergeCell ref="JBA112:JBA113"/>
    <mergeCell ref="JBB112:JBB113"/>
    <mergeCell ref="JBC112:JBC113"/>
    <mergeCell ref="JBD112:JBD113"/>
    <mergeCell ref="JBE112:JBE113"/>
    <mergeCell ref="JBF112:JBF113"/>
    <mergeCell ref="JBG112:JBG113"/>
    <mergeCell ref="JBH112:JBJ113"/>
    <mergeCell ref="JBK112:JBK113"/>
    <mergeCell ref="JBL112:JBL113"/>
    <mergeCell ref="JBO112:JBO113"/>
    <mergeCell ref="JBP112:JBP113"/>
    <mergeCell ref="JBQ112:JBQ113"/>
    <mergeCell ref="JBR112:JBR113"/>
    <mergeCell ref="JBS112:JBS113"/>
    <mergeCell ref="JBT112:JBT113"/>
    <mergeCell ref="JBU112:JBU113"/>
    <mergeCell ref="JBV112:JBV113"/>
    <mergeCell ref="JBW112:JBW113"/>
    <mergeCell ref="JBX112:JBZ113"/>
    <mergeCell ref="JCA112:JCA113"/>
    <mergeCell ref="JCB112:JCB113"/>
    <mergeCell ref="IZS112:IZS113"/>
    <mergeCell ref="IYT112:IYT113"/>
    <mergeCell ref="IYU112:IYU113"/>
    <mergeCell ref="IYV112:IYX113"/>
    <mergeCell ref="IYY112:IYY113"/>
    <mergeCell ref="IYZ112:IYZ113"/>
    <mergeCell ref="IZC112:IZC113"/>
    <mergeCell ref="IZD112:IZD113"/>
    <mergeCell ref="IZE112:IZE113"/>
    <mergeCell ref="IZF112:IZF113"/>
    <mergeCell ref="IXN112:IXN113"/>
    <mergeCell ref="IXO112:IXO113"/>
    <mergeCell ref="IXP112:IXR113"/>
    <mergeCell ref="IXS112:IXS113"/>
    <mergeCell ref="IXT112:IXT113"/>
    <mergeCell ref="IXW112:IXW113"/>
    <mergeCell ref="IXX112:IXX113"/>
    <mergeCell ref="IXY112:IXY113"/>
    <mergeCell ref="IXZ112:IXZ113"/>
    <mergeCell ref="IZT112:IZT113"/>
    <mergeCell ref="IZU112:IZU113"/>
    <mergeCell ref="IZV112:IZV113"/>
    <mergeCell ref="IZW112:IZW113"/>
    <mergeCell ref="IZX112:IZX113"/>
    <mergeCell ref="IZY112:IZY113"/>
    <mergeCell ref="IZZ112:IZZ113"/>
    <mergeCell ref="JAA112:JAA113"/>
    <mergeCell ref="JAB112:JAD113"/>
    <mergeCell ref="JAE112:JAE113"/>
    <mergeCell ref="JAF112:JAF113"/>
    <mergeCell ref="JAI112:JAI113"/>
    <mergeCell ref="JAJ112:JAJ113"/>
    <mergeCell ref="JAK112:JAK113"/>
    <mergeCell ref="IQR112:IQR113"/>
    <mergeCell ref="IQS112:IQS113"/>
    <mergeCell ref="IQT112:IQT113"/>
    <mergeCell ref="IQU112:IQU113"/>
    <mergeCell ref="IQV112:IQX113"/>
    <mergeCell ref="IQY112:IQY113"/>
    <mergeCell ref="IQZ112:IQZ113"/>
    <mergeCell ref="IRC112:IRC113"/>
    <mergeCell ref="IOR112:IOR113"/>
    <mergeCell ref="IOS112:IOS113"/>
    <mergeCell ref="IOT112:IOT113"/>
    <mergeCell ref="IOU112:IOU113"/>
    <mergeCell ref="IOV112:IOV113"/>
    <mergeCell ref="IOW112:IOW113"/>
    <mergeCell ref="IOX112:IOX113"/>
    <mergeCell ref="IOY112:IOY113"/>
    <mergeCell ref="IOZ112:IPB113"/>
    <mergeCell ref="IPC112:IPC113"/>
    <mergeCell ref="IPD112:IPD113"/>
    <mergeCell ref="IPG112:IPG113"/>
    <mergeCell ref="IPH112:IPH113"/>
    <mergeCell ref="ITS112:ITS113"/>
    <mergeCell ref="ITT112:ITT113"/>
    <mergeCell ref="ITU112:ITU113"/>
    <mergeCell ref="ITV112:ITV113"/>
    <mergeCell ref="ITW112:ITW113"/>
    <mergeCell ref="ITX112:ITZ113"/>
    <mergeCell ref="IUA112:IUA113"/>
    <mergeCell ref="IUB112:IUB113"/>
    <mergeCell ref="IUE112:IUE113"/>
    <mergeCell ref="ITF112:ITF113"/>
    <mergeCell ref="ITG112:ITG113"/>
    <mergeCell ref="ITH112:ITJ113"/>
    <mergeCell ref="ITK112:ITK113"/>
    <mergeCell ref="ITL112:ITL113"/>
    <mergeCell ref="ITO112:ITO113"/>
    <mergeCell ref="ITP112:ITP113"/>
    <mergeCell ref="ITQ112:ITQ113"/>
    <mergeCell ref="ITR112:ITR113"/>
    <mergeCell ref="IRZ112:IRZ113"/>
    <mergeCell ref="ISA112:ISA113"/>
    <mergeCell ref="ISB112:ISD113"/>
    <mergeCell ref="ISE112:ISE113"/>
    <mergeCell ref="ISF112:ISF113"/>
    <mergeCell ref="ISI112:ISI113"/>
    <mergeCell ref="ISJ112:ISJ113"/>
    <mergeCell ref="ISK112:ISK113"/>
    <mergeCell ref="ISL112:ISL113"/>
    <mergeCell ref="IRO112:IRO113"/>
    <mergeCell ref="IRP112:IRP113"/>
    <mergeCell ref="IRS112:IRS113"/>
    <mergeCell ref="IRT112:IRT113"/>
    <mergeCell ref="IRU112:IRU113"/>
    <mergeCell ref="IRV112:IRV113"/>
    <mergeCell ref="IRW112:IRW113"/>
    <mergeCell ref="IRX112:IRX113"/>
    <mergeCell ref="IRY112:IRY113"/>
    <mergeCell ref="IPI112:IPI113"/>
    <mergeCell ref="IPJ112:IPJ113"/>
    <mergeCell ref="ISQ112:ISQ113"/>
    <mergeCell ref="ISR112:IST113"/>
    <mergeCell ref="ISU112:ISU113"/>
    <mergeCell ref="ISV112:ISV113"/>
    <mergeCell ref="ISY112:ISY113"/>
    <mergeCell ref="IMV112:IMV113"/>
    <mergeCell ref="IMW112:IMW113"/>
    <mergeCell ref="IMX112:IMX113"/>
    <mergeCell ref="IMA112:IMA113"/>
    <mergeCell ref="IMB112:IMB113"/>
    <mergeCell ref="IME112:IME113"/>
    <mergeCell ref="IMF112:IMF113"/>
    <mergeCell ref="IMG112:IMG113"/>
    <mergeCell ref="IMH112:IMH113"/>
    <mergeCell ref="IMI112:IMI113"/>
    <mergeCell ref="IMJ112:IMJ113"/>
    <mergeCell ref="IMK112:IMK113"/>
    <mergeCell ref="ILP112:ILP113"/>
    <mergeCell ref="ILQ112:ILQ113"/>
    <mergeCell ref="ILR112:ILR113"/>
    <mergeCell ref="ILS112:ILS113"/>
    <mergeCell ref="ILT112:ILT113"/>
    <mergeCell ref="ILU112:ILU113"/>
    <mergeCell ref="ILV112:ILV113"/>
    <mergeCell ref="ILW112:ILW113"/>
    <mergeCell ref="ILX112:ILZ113"/>
    <mergeCell ref="IRD112:IRD113"/>
    <mergeCell ref="IRE112:IRE113"/>
    <mergeCell ref="IRF112:IRF113"/>
    <mergeCell ref="IRG112:IRG113"/>
    <mergeCell ref="IRH112:IRH113"/>
    <mergeCell ref="IRI112:IRI113"/>
    <mergeCell ref="IRJ112:IRJ113"/>
    <mergeCell ref="IRK112:IRK113"/>
    <mergeCell ref="IRL112:IRN113"/>
    <mergeCell ref="IPX112:IPX113"/>
    <mergeCell ref="IPY112:IPY113"/>
    <mergeCell ref="IPZ112:IPZ113"/>
    <mergeCell ref="IQA112:IQA113"/>
    <mergeCell ref="IQB112:IQB113"/>
    <mergeCell ref="IQC112:IQC113"/>
    <mergeCell ref="IQD112:IQD113"/>
    <mergeCell ref="IQE112:IQE113"/>
    <mergeCell ref="IQF112:IQH113"/>
    <mergeCell ref="IPK112:IPK113"/>
    <mergeCell ref="IPL112:IPL113"/>
    <mergeCell ref="IPM112:IPM113"/>
    <mergeCell ref="IPN112:IPN113"/>
    <mergeCell ref="IPO112:IPO113"/>
    <mergeCell ref="IPP112:IPR113"/>
    <mergeCell ref="IPS112:IPS113"/>
    <mergeCell ref="IPT112:IPT113"/>
    <mergeCell ref="IPW112:IPW113"/>
    <mergeCell ref="IOE112:IOE113"/>
    <mergeCell ref="IOF112:IOF113"/>
    <mergeCell ref="IOG112:IOG113"/>
    <mergeCell ref="IOH112:IOH113"/>
    <mergeCell ref="IOI112:IOI113"/>
    <mergeCell ref="IOJ112:IOL113"/>
    <mergeCell ref="IOM112:IOM113"/>
    <mergeCell ref="ION112:ION113"/>
    <mergeCell ref="IOQ112:IOQ113"/>
    <mergeCell ref="IQI112:IQI113"/>
    <mergeCell ref="IQJ112:IQJ113"/>
    <mergeCell ref="IQM112:IQM113"/>
    <mergeCell ref="IQN112:IQN113"/>
    <mergeCell ref="IQO112:IQO113"/>
    <mergeCell ref="IQP112:IQP113"/>
    <mergeCell ref="IQQ112:IQQ113"/>
    <mergeCell ref="IKJ112:IKJ113"/>
    <mergeCell ref="IKK112:IKK113"/>
    <mergeCell ref="IKL112:IKL113"/>
    <mergeCell ref="IKM112:IKM113"/>
    <mergeCell ref="IKN112:IKN113"/>
    <mergeCell ref="IKO112:IKO113"/>
    <mergeCell ref="IKP112:IKP113"/>
    <mergeCell ref="IJW112:IJW113"/>
    <mergeCell ref="IJX112:IJX113"/>
    <mergeCell ref="IJY112:IJY113"/>
    <mergeCell ref="IJZ112:IJZ113"/>
    <mergeCell ref="IKA112:IKA113"/>
    <mergeCell ref="IKB112:IKD113"/>
    <mergeCell ref="IKE112:IKE113"/>
    <mergeCell ref="IKF112:IKF113"/>
    <mergeCell ref="IKI112:IKI113"/>
    <mergeCell ref="IIQ112:IIQ113"/>
    <mergeCell ref="IIR112:IIR113"/>
    <mergeCell ref="IIS112:IIS113"/>
    <mergeCell ref="IIT112:IIT113"/>
    <mergeCell ref="IIU112:IIU113"/>
    <mergeCell ref="IIV112:IIX113"/>
    <mergeCell ref="IIY112:IIY113"/>
    <mergeCell ref="IIZ112:IIZ113"/>
    <mergeCell ref="IJC112:IJC113"/>
    <mergeCell ref="IID112:IID113"/>
    <mergeCell ref="IIE112:IIE113"/>
    <mergeCell ref="IIF112:IIH113"/>
    <mergeCell ref="III112:III113"/>
    <mergeCell ref="IIJ112:IIJ113"/>
    <mergeCell ref="IIM112:IIM113"/>
    <mergeCell ref="IIN112:IIN113"/>
    <mergeCell ref="IIO112:IIO113"/>
    <mergeCell ref="IIP112:IIP113"/>
    <mergeCell ref="IDC112:IDC113"/>
    <mergeCell ref="IDD112:IDD113"/>
    <mergeCell ref="IDE112:IDE113"/>
    <mergeCell ref="IDF112:IDF113"/>
    <mergeCell ref="IDG112:IDG113"/>
    <mergeCell ref="IDH112:IDJ113"/>
    <mergeCell ref="IDK112:IDK113"/>
    <mergeCell ref="IDL112:IDL113"/>
    <mergeCell ref="IDO112:IDO113"/>
    <mergeCell ref="ICP112:ICP113"/>
    <mergeCell ref="ICQ112:ICQ113"/>
    <mergeCell ref="ICR112:ICT113"/>
    <mergeCell ref="ICU112:ICU113"/>
    <mergeCell ref="ICV112:ICV113"/>
    <mergeCell ref="ICY112:ICY113"/>
    <mergeCell ref="ICZ112:ICZ113"/>
    <mergeCell ref="IDA112:IDA113"/>
    <mergeCell ref="IDB112:IDB113"/>
    <mergeCell ref="IBJ112:IBJ113"/>
    <mergeCell ref="IBK112:IBK113"/>
    <mergeCell ref="IBL112:IBN113"/>
    <mergeCell ref="IBO112:IBO113"/>
    <mergeCell ref="IBP112:IBP113"/>
    <mergeCell ref="IBS112:IBS113"/>
    <mergeCell ref="IBT112:IBT113"/>
    <mergeCell ref="IBU112:IBU113"/>
    <mergeCell ref="IBV112:IBV113"/>
    <mergeCell ref="IBW112:IBW113"/>
    <mergeCell ref="IBX112:IBX113"/>
    <mergeCell ref="IBY112:IBY113"/>
    <mergeCell ref="IBZ112:IBZ113"/>
    <mergeCell ref="ICA112:ICA113"/>
    <mergeCell ref="ICB112:ICD113"/>
    <mergeCell ref="ICE112:ICE113"/>
    <mergeCell ref="ICF112:ICF113"/>
    <mergeCell ref="ICI112:ICI113"/>
    <mergeCell ref="ICJ112:ICJ113"/>
    <mergeCell ref="ICK112:ICK113"/>
    <mergeCell ref="ICL112:ICL113"/>
    <mergeCell ref="ICM112:ICM113"/>
    <mergeCell ref="ICN112:ICN113"/>
    <mergeCell ref="ICO112:ICO113"/>
    <mergeCell ref="IBH112:IBH113"/>
    <mergeCell ref="IBI112:IBI113"/>
    <mergeCell ref="IAN112:IAN113"/>
    <mergeCell ref="IAO112:IAO113"/>
    <mergeCell ref="IAP112:IAP113"/>
    <mergeCell ref="IAQ112:IAQ113"/>
    <mergeCell ref="IAR112:IAR113"/>
    <mergeCell ref="IAS112:IAS113"/>
    <mergeCell ref="IAT112:IAT113"/>
    <mergeCell ref="IAU112:IAU113"/>
    <mergeCell ref="IAV112:IAX113"/>
    <mergeCell ref="HZH112:HZH113"/>
    <mergeCell ref="HZI112:HZI113"/>
    <mergeCell ref="HZJ112:HZJ113"/>
    <mergeCell ref="HZK112:HZK113"/>
    <mergeCell ref="HZL112:HZL113"/>
    <mergeCell ref="HZM112:HZM113"/>
    <mergeCell ref="HZN112:HZN113"/>
    <mergeCell ref="HZO112:HZO113"/>
    <mergeCell ref="HZP112:HZR113"/>
    <mergeCell ref="HYU112:HYU113"/>
    <mergeCell ref="HYV112:HYV113"/>
    <mergeCell ref="HYW112:HYW113"/>
    <mergeCell ref="HYX112:HYX113"/>
    <mergeCell ref="HYY112:HYY113"/>
    <mergeCell ref="HYZ112:HZB113"/>
    <mergeCell ref="HZC112:HZC113"/>
    <mergeCell ref="HZD112:HZD113"/>
    <mergeCell ref="HZG112:HZG113"/>
    <mergeCell ref="HZS112:HZS113"/>
    <mergeCell ref="HZT112:HZT113"/>
    <mergeCell ref="HZW112:HZW113"/>
    <mergeCell ref="HZX112:HZX113"/>
    <mergeCell ref="HZY112:HZY113"/>
    <mergeCell ref="HZZ112:HZZ113"/>
    <mergeCell ref="IAA112:IAA113"/>
    <mergeCell ref="IAB112:IAB113"/>
    <mergeCell ref="IAC112:IAC113"/>
    <mergeCell ref="IAD112:IAD113"/>
    <mergeCell ref="IAE112:IAE113"/>
    <mergeCell ref="IAF112:IAH113"/>
    <mergeCell ref="IAI112:IAI113"/>
    <mergeCell ref="IAJ112:IAJ113"/>
    <mergeCell ref="IAM112:IAM113"/>
    <mergeCell ref="IAY112:IAY113"/>
    <mergeCell ref="IAZ112:IAZ113"/>
    <mergeCell ref="IBC112:IBC113"/>
    <mergeCell ref="IBD112:IBD113"/>
    <mergeCell ref="IBE112:IBE113"/>
    <mergeCell ref="IBF112:IBF113"/>
    <mergeCell ref="IBG112:IBG113"/>
    <mergeCell ref="HYB112:HYB113"/>
    <mergeCell ref="HYC112:HYC113"/>
    <mergeCell ref="HYD112:HYD113"/>
    <mergeCell ref="HYE112:HYE113"/>
    <mergeCell ref="HYF112:HYF113"/>
    <mergeCell ref="HYG112:HYG113"/>
    <mergeCell ref="HYH112:HYH113"/>
    <mergeCell ref="HYI112:HYI113"/>
    <mergeCell ref="HYJ112:HYL113"/>
    <mergeCell ref="HYM112:HYM113"/>
    <mergeCell ref="HYN112:HYN113"/>
    <mergeCell ref="HYQ112:HYQ113"/>
    <mergeCell ref="HYR112:HYR113"/>
    <mergeCell ref="HYS112:HYS113"/>
    <mergeCell ref="HYT112:HYT113"/>
    <mergeCell ref="HWI112:HWI113"/>
    <mergeCell ref="HWJ112:HWJ113"/>
    <mergeCell ref="HWK112:HWK113"/>
    <mergeCell ref="HWL112:HWL113"/>
    <mergeCell ref="HWM112:HWM113"/>
    <mergeCell ref="HWN112:HWP113"/>
    <mergeCell ref="HWQ112:HWQ113"/>
    <mergeCell ref="HWR112:HWR113"/>
    <mergeCell ref="HWU112:HWU113"/>
    <mergeCell ref="HWV112:HWV113"/>
    <mergeCell ref="HWW112:HWW113"/>
    <mergeCell ref="HWX112:HWX113"/>
    <mergeCell ref="HWY112:HWY113"/>
    <mergeCell ref="HWZ112:HWZ113"/>
    <mergeCell ref="HXA112:HXA113"/>
    <mergeCell ref="HTT112:HTT113"/>
    <mergeCell ref="HTU112:HTU113"/>
    <mergeCell ref="HTV112:HTV113"/>
    <mergeCell ref="HTW112:HTW113"/>
    <mergeCell ref="HTX112:HTX113"/>
    <mergeCell ref="HTY112:HTY113"/>
    <mergeCell ref="HTZ112:HTZ113"/>
    <mergeCell ref="HUA112:HUA113"/>
    <mergeCell ref="HUB112:HUD113"/>
    <mergeCell ref="HUE112:HUE113"/>
    <mergeCell ref="HUF112:HUF113"/>
    <mergeCell ref="HUI112:HUI113"/>
    <mergeCell ref="HUJ112:HUJ113"/>
    <mergeCell ref="HUK112:HUK113"/>
    <mergeCell ref="HUL112:HUL113"/>
    <mergeCell ref="HUM112:HUM113"/>
    <mergeCell ref="HUN112:HUN113"/>
    <mergeCell ref="HUO112:HUO113"/>
    <mergeCell ref="HUP112:HUP113"/>
    <mergeCell ref="HUQ112:HUQ113"/>
    <mergeCell ref="HUR112:HUT113"/>
    <mergeCell ref="HUU112:HUU113"/>
    <mergeCell ref="HUV112:HUV113"/>
    <mergeCell ref="HUY112:HUY113"/>
    <mergeCell ref="HUZ112:HUZ113"/>
    <mergeCell ref="HVA112:HVA113"/>
    <mergeCell ref="HVB112:HVB113"/>
    <mergeCell ref="HVC112:HVC113"/>
    <mergeCell ref="HVD112:HVD113"/>
    <mergeCell ref="HVE112:HVE113"/>
    <mergeCell ref="HVF112:HVF113"/>
    <mergeCell ref="HVG112:HVG113"/>
    <mergeCell ref="HVH112:HVJ113"/>
    <mergeCell ref="HXO112:HXO113"/>
    <mergeCell ref="HTG112:HTG113"/>
    <mergeCell ref="HTH112:HTH113"/>
    <mergeCell ref="HTI112:HTI113"/>
    <mergeCell ref="HTJ112:HTJ113"/>
    <mergeCell ref="HTK112:HTK113"/>
    <mergeCell ref="HTL112:HTN113"/>
    <mergeCell ref="HTO112:HTO113"/>
    <mergeCell ref="HTP112:HTP113"/>
    <mergeCell ref="HTS112:HTS113"/>
    <mergeCell ref="HSA112:HSA113"/>
    <mergeCell ref="HSB112:HSB113"/>
    <mergeCell ref="HSC112:HSC113"/>
    <mergeCell ref="HSD112:HSD113"/>
    <mergeCell ref="HSE112:HSE113"/>
    <mergeCell ref="HSF112:HSH113"/>
    <mergeCell ref="HSI112:HSI113"/>
    <mergeCell ref="HSJ112:HSJ113"/>
    <mergeCell ref="HSM112:HSM113"/>
    <mergeCell ref="HSN112:HSN113"/>
    <mergeCell ref="HSO112:HSO113"/>
    <mergeCell ref="HSP112:HSP113"/>
    <mergeCell ref="HSQ112:HSQ113"/>
    <mergeCell ref="HSR112:HSR113"/>
    <mergeCell ref="HSS112:HSS113"/>
    <mergeCell ref="HST112:HST113"/>
    <mergeCell ref="HSU112:HSU113"/>
    <mergeCell ref="HSV112:HSX113"/>
    <mergeCell ref="HSY112:HSY113"/>
    <mergeCell ref="HSZ112:HSZ113"/>
    <mergeCell ref="HTC112:HTC113"/>
    <mergeCell ref="HTD112:HTD113"/>
    <mergeCell ref="HTE112:HTE113"/>
    <mergeCell ref="HTF112:HTF113"/>
    <mergeCell ref="HRN112:HRN113"/>
    <mergeCell ref="HRO112:HRO113"/>
    <mergeCell ref="HRP112:HRR113"/>
    <mergeCell ref="HRS112:HRS113"/>
    <mergeCell ref="HRT112:HRT113"/>
    <mergeCell ref="HRW112:HRW113"/>
    <mergeCell ref="HRX112:HRX113"/>
    <mergeCell ref="HRY112:HRY113"/>
    <mergeCell ref="HRZ112:HRZ113"/>
    <mergeCell ref="HQH112:HQH113"/>
    <mergeCell ref="HQI112:HQI113"/>
    <mergeCell ref="HQJ112:HQL113"/>
    <mergeCell ref="HQM112:HQM113"/>
    <mergeCell ref="HQN112:HQN113"/>
    <mergeCell ref="HQQ112:HQQ113"/>
    <mergeCell ref="HQR112:HQR113"/>
    <mergeCell ref="HQS112:HQS113"/>
    <mergeCell ref="HQT112:HQT113"/>
    <mergeCell ref="HPW112:HPW113"/>
    <mergeCell ref="HPX112:HPX113"/>
    <mergeCell ref="HQA112:HQA113"/>
    <mergeCell ref="HQB112:HQB113"/>
    <mergeCell ref="HQC112:HQC113"/>
    <mergeCell ref="HQD112:HQD113"/>
    <mergeCell ref="HQE112:HQE113"/>
    <mergeCell ref="HQF112:HQF113"/>
    <mergeCell ref="HQG112:HQG113"/>
    <mergeCell ref="HPL112:HPL113"/>
    <mergeCell ref="HPM112:HPM113"/>
    <mergeCell ref="HPN112:HPN113"/>
    <mergeCell ref="HPO112:HPO113"/>
    <mergeCell ref="HPP112:HPP113"/>
    <mergeCell ref="HPQ112:HPQ113"/>
    <mergeCell ref="HPR112:HPR113"/>
    <mergeCell ref="HPS112:HPS113"/>
    <mergeCell ref="HPT112:HPV113"/>
    <mergeCell ref="HQU112:HQU113"/>
    <mergeCell ref="HQV112:HQV113"/>
    <mergeCell ref="HQW112:HQW113"/>
    <mergeCell ref="HQX112:HQX113"/>
    <mergeCell ref="HQY112:HQY113"/>
    <mergeCell ref="HQZ112:HRB113"/>
    <mergeCell ref="HRC112:HRC113"/>
    <mergeCell ref="HRD112:HRD113"/>
    <mergeCell ref="HRG112:HRG113"/>
    <mergeCell ref="HRH112:HRH113"/>
    <mergeCell ref="HRI112:HRI113"/>
    <mergeCell ref="HRJ112:HRJ113"/>
    <mergeCell ref="HRK112:HRK113"/>
    <mergeCell ref="HRL112:HRL113"/>
    <mergeCell ref="HRM112:HRM113"/>
    <mergeCell ref="HJW112:HJW113"/>
    <mergeCell ref="HOF112:HOF113"/>
    <mergeCell ref="HOG112:HOG113"/>
    <mergeCell ref="HOH112:HOH113"/>
    <mergeCell ref="HOI112:HOI113"/>
    <mergeCell ref="HOJ112:HOJ113"/>
    <mergeCell ref="HOK112:HOK113"/>
    <mergeCell ref="HOL112:HOL113"/>
    <mergeCell ref="HOM112:HOM113"/>
    <mergeCell ref="HON112:HOP113"/>
    <mergeCell ref="HNS112:HNS113"/>
    <mergeCell ref="HNT112:HNT113"/>
    <mergeCell ref="HNU112:HNU113"/>
    <mergeCell ref="HNV112:HNV113"/>
    <mergeCell ref="HNW112:HNW113"/>
    <mergeCell ref="HNX112:HNZ113"/>
    <mergeCell ref="HOA112:HOA113"/>
    <mergeCell ref="HOB112:HOB113"/>
    <mergeCell ref="HOE112:HOE113"/>
    <mergeCell ref="HMM112:HMM113"/>
    <mergeCell ref="HMN112:HMN113"/>
    <mergeCell ref="HMO112:HMO113"/>
    <mergeCell ref="HMP112:HMP113"/>
    <mergeCell ref="HMQ112:HMQ113"/>
    <mergeCell ref="HMR112:HMT113"/>
    <mergeCell ref="HMU112:HMU113"/>
    <mergeCell ref="HMV112:HMV113"/>
    <mergeCell ref="HMY112:HMY113"/>
    <mergeCell ref="HLZ112:HLZ113"/>
    <mergeCell ref="HMA112:HMA113"/>
    <mergeCell ref="HMB112:HMD113"/>
    <mergeCell ref="HME112:HME113"/>
    <mergeCell ref="HMF112:HMF113"/>
    <mergeCell ref="HMI112:HMI113"/>
    <mergeCell ref="HMJ112:HMJ113"/>
    <mergeCell ref="HMK112:HMK113"/>
    <mergeCell ref="HML112:HML113"/>
    <mergeCell ref="HID112:HID113"/>
    <mergeCell ref="HFS112:HFS113"/>
    <mergeCell ref="HFT112:HFT113"/>
    <mergeCell ref="HFU112:HFU113"/>
    <mergeCell ref="HFV112:HFV113"/>
    <mergeCell ref="HFW112:HFW113"/>
    <mergeCell ref="HFX112:HFZ113"/>
    <mergeCell ref="HGA112:HGA113"/>
    <mergeCell ref="HGB112:HGB113"/>
    <mergeCell ref="HGE112:HGE113"/>
    <mergeCell ref="HGF112:HGF113"/>
    <mergeCell ref="HGG112:HGG113"/>
    <mergeCell ref="HGH112:HGH113"/>
    <mergeCell ref="HGI112:HGI113"/>
    <mergeCell ref="HKT112:HKT113"/>
    <mergeCell ref="HKU112:HKU113"/>
    <mergeCell ref="HKV112:HKX113"/>
    <mergeCell ref="HKY112:HKY113"/>
    <mergeCell ref="HKZ112:HKZ113"/>
    <mergeCell ref="HLC112:HLC113"/>
    <mergeCell ref="HLD112:HLD113"/>
    <mergeCell ref="HLE112:HLE113"/>
    <mergeCell ref="HLF112:HLF113"/>
    <mergeCell ref="HKI112:HKI113"/>
    <mergeCell ref="HKJ112:HKJ113"/>
    <mergeCell ref="HKM112:HKM113"/>
    <mergeCell ref="HKN112:HKN113"/>
    <mergeCell ref="HKO112:HKO113"/>
    <mergeCell ref="HKP112:HKP113"/>
    <mergeCell ref="HKQ112:HKQ113"/>
    <mergeCell ref="HKR112:HKR113"/>
    <mergeCell ref="HKS112:HKS113"/>
    <mergeCell ref="HJX112:HJX113"/>
    <mergeCell ref="HJY112:HJY113"/>
    <mergeCell ref="HJZ112:HJZ113"/>
    <mergeCell ref="HKA112:HKA113"/>
    <mergeCell ref="HKB112:HKB113"/>
    <mergeCell ref="HKC112:HKC113"/>
    <mergeCell ref="HKD112:HKD113"/>
    <mergeCell ref="HKE112:HKE113"/>
    <mergeCell ref="HKF112:HKH113"/>
    <mergeCell ref="HIR112:HIR113"/>
    <mergeCell ref="HIS112:HIS113"/>
    <mergeCell ref="HIT112:HIT113"/>
    <mergeCell ref="HIU112:HIU113"/>
    <mergeCell ref="HIV112:HIV113"/>
    <mergeCell ref="HIW112:HIW113"/>
    <mergeCell ref="HIX112:HIX113"/>
    <mergeCell ref="HIY112:HIY113"/>
    <mergeCell ref="HIZ112:HJB113"/>
    <mergeCell ref="HJC112:HJC113"/>
    <mergeCell ref="HJD112:HJD113"/>
    <mergeCell ref="HJG112:HJG113"/>
    <mergeCell ref="HJH112:HJH113"/>
    <mergeCell ref="HJI112:HJI113"/>
    <mergeCell ref="HJJ112:HJJ113"/>
    <mergeCell ref="HJK112:HJK113"/>
    <mergeCell ref="HJL112:HJL113"/>
    <mergeCell ref="HJM112:HJM113"/>
    <mergeCell ref="HJN112:HJN113"/>
    <mergeCell ref="HJO112:HJO113"/>
    <mergeCell ref="HJP112:HJR113"/>
    <mergeCell ref="HJS112:HJS113"/>
    <mergeCell ref="HJT112:HJT113"/>
    <mergeCell ref="HHK112:HHK113"/>
    <mergeCell ref="HGL112:HGL113"/>
    <mergeCell ref="HGM112:HGM113"/>
    <mergeCell ref="HGN112:HGP113"/>
    <mergeCell ref="HGQ112:HGQ113"/>
    <mergeCell ref="HGR112:HGR113"/>
    <mergeCell ref="HGU112:HGU113"/>
    <mergeCell ref="HGV112:HGV113"/>
    <mergeCell ref="HGW112:HGW113"/>
    <mergeCell ref="HGX112:HGX113"/>
    <mergeCell ref="HFF112:HFF113"/>
    <mergeCell ref="HFG112:HFG113"/>
    <mergeCell ref="HFH112:HFJ113"/>
    <mergeCell ref="HFK112:HFK113"/>
    <mergeCell ref="HFL112:HFL113"/>
    <mergeCell ref="HFO112:HFO113"/>
    <mergeCell ref="HFP112:HFP113"/>
    <mergeCell ref="HFQ112:HFQ113"/>
    <mergeCell ref="HFR112:HFR113"/>
    <mergeCell ref="HHL112:HHL113"/>
    <mergeCell ref="HHM112:HHM113"/>
    <mergeCell ref="HHN112:HHN113"/>
    <mergeCell ref="HHO112:HHO113"/>
    <mergeCell ref="HHP112:HHP113"/>
    <mergeCell ref="HHQ112:HHQ113"/>
    <mergeCell ref="HHR112:HHR113"/>
    <mergeCell ref="HHS112:HHS113"/>
    <mergeCell ref="HHT112:HHV113"/>
    <mergeCell ref="HHW112:HHW113"/>
    <mergeCell ref="HHX112:HHX113"/>
    <mergeCell ref="HIA112:HIA113"/>
    <mergeCell ref="HIB112:HIB113"/>
    <mergeCell ref="HIC112:HIC113"/>
    <mergeCell ref="GYJ112:GYJ113"/>
    <mergeCell ref="GYK112:GYK113"/>
    <mergeCell ref="GYL112:GYL113"/>
    <mergeCell ref="GYM112:GYM113"/>
    <mergeCell ref="GYN112:GYP113"/>
    <mergeCell ref="GYQ112:GYQ113"/>
    <mergeCell ref="GYR112:GYR113"/>
    <mergeCell ref="GYU112:GYU113"/>
    <mergeCell ref="GWJ112:GWJ113"/>
    <mergeCell ref="GWK112:GWK113"/>
    <mergeCell ref="GWL112:GWL113"/>
    <mergeCell ref="GWM112:GWM113"/>
    <mergeCell ref="GWN112:GWN113"/>
    <mergeCell ref="GWO112:GWO113"/>
    <mergeCell ref="GWP112:GWP113"/>
    <mergeCell ref="GWQ112:GWQ113"/>
    <mergeCell ref="GWR112:GWT113"/>
    <mergeCell ref="GWU112:GWU113"/>
    <mergeCell ref="GWV112:GWV113"/>
    <mergeCell ref="GWY112:GWY113"/>
    <mergeCell ref="GWZ112:GWZ113"/>
    <mergeCell ref="HBK112:HBK113"/>
    <mergeCell ref="HBL112:HBL113"/>
    <mergeCell ref="HBM112:HBM113"/>
    <mergeCell ref="HBN112:HBN113"/>
    <mergeCell ref="HBO112:HBO113"/>
    <mergeCell ref="HBP112:HBR113"/>
    <mergeCell ref="HBS112:HBS113"/>
    <mergeCell ref="HBT112:HBT113"/>
    <mergeCell ref="HBW112:HBW113"/>
    <mergeCell ref="HAX112:HAX113"/>
    <mergeCell ref="HAY112:HAY113"/>
    <mergeCell ref="HAZ112:HBB113"/>
    <mergeCell ref="HBC112:HBC113"/>
    <mergeCell ref="HBD112:HBD113"/>
    <mergeCell ref="HBG112:HBG113"/>
    <mergeCell ref="HBH112:HBH113"/>
    <mergeCell ref="HBI112:HBI113"/>
    <mergeCell ref="HBJ112:HBJ113"/>
    <mergeCell ref="GZR112:GZR113"/>
    <mergeCell ref="GZS112:GZS113"/>
    <mergeCell ref="GZT112:GZV113"/>
    <mergeCell ref="GZW112:GZW113"/>
    <mergeCell ref="GZX112:GZX113"/>
    <mergeCell ref="HAA112:HAA113"/>
    <mergeCell ref="HAB112:HAB113"/>
    <mergeCell ref="HAC112:HAC113"/>
    <mergeCell ref="HAD112:HAD113"/>
    <mergeCell ref="GZG112:GZG113"/>
    <mergeCell ref="GZH112:GZH113"/>
    <mergeCell ref="GZK112:GZK113"/>
    <mergeCell ref="GZL112:GZL113"/>
    <mergeCell ref="GZM112:GZM113"/>
    <mergeCell ref="GZN112:GZN113"/>
    <mergeCell ref="GZO112:GZO113"/>
    <mergeCell ref="GZP112:GZP113"/>
    <mergeCell ref="GZQ112:GZQ113"/>
    <mergeCell ref="GXA112:GXA113"/>
    <mergeCell ref="GXB112:GXB113"/>
    <mergeCell ref="HAI112:HAI113"/>
    <mergeCell ref="HAJ112:HAL113"/>
    <mergeCell ref="HAM112:HAM113"/>
    <mergeCell ref="HAN112:HAN113"/>
    <mergeCell ref="HAQ112:HAQ113"/>
    <mergeCell ref="GUN112:GUN113"/>
    <mergeCell ref="GUO112:GUO113"/>
    <mergeCell ref="GUP112:GUP113"/>
    <mergeCell ref="GTS112:GTS113"/>
    <mergeCell ref="GTT112:GTT113"/>
    <mergeCell ref="GTW112:GTW113"/>
    <mergeCell ref="GTX112:GTX113"/>
    <mergeCell ref="GTY112:GTY113"/>
    <mergeCell ref="GTZ112:GTZ113"/>
    <mergeCell ref="GUA112:GUA113"/>
    <mergeCell ref="GUB112:GUB113"/>
    <mergeCell ref="GUC112:GUC113"/>
    <mergeCell ref="GTH112:GTH113"/>
    <mergeCell ref="GTI112:GTI113"/>
    <mergeCell ref="GTJ112:GTJ113"/>
    <mergeCell ref="GTK112:GTK113"/>
    <mergeCell ref="GTL112:GTL113"/>
    <mergeCell ref="GTM112:GTM113"/>
    <mergeCell ref="GTN112:GTN113"/>
    <mergeCell ref="GTO112:GTO113"/>
    <mergeCell ref="GTP112:GTR113"/>
    <mergeCell ref="GYV112:GYV113"/>
    <mergeCell ref="GYW112:GYW113"/>
    <mergeCell ref="GYX112:GYX113"/>
    <mergeCell ref="GYY112:GYY113"/>
    <mergeCell ref="GYZ112:GYZ113"/>
    <mergeCell ref="GZA112:GZA113"/>
    <mergeCell ref="GZB112:GZB113"/>
    <mergeCell ref="GZC112:GZC113"/>
    <mergeCell ref="GZD112:GZF113"/>
    <mergeCell ref="GXP112:GXP113"/>
    <mergeCell ref="GXQ112:GXQ113"/>
    <mergeCell ref="GXR112:GXR113"/>
    <mergeCell ref="GXS112:GXS113"/>
    <mergeCell ref="GXT112:GXT113"/>
    <mergeCell ref="GXU112:GXU113"/>
    <mergeCell ref="GXV112:GXV113"/>
    <mergeCell ref="GXW112:GXW113"/>
    <mergeCell ref="GXX112:GXZ113"/>
    <mergeCell ref="GXC112:GXC113"/>
    <mergeCell ref="GXD112:GXD113"/>
    <mergeCell ref="GXE112:GXE113"/>
    <mergeCell ref="GXF112:GXF113"/>
    <mergeCell ref="GXG112:GXG113"/>
    <mergeCell ref="GXH112:GXJ113"/>
    <mergeCell ref="GXK112:GXK113"/>
    <mergeCell ref="GXL112:GXL113"/>
    <mergeCell ref="GXO112:GXO113"/>
    <mergeCell ref="GVW112:GVW113"/>
    <mergeCell ref="GVX112:GVX113"/>
    <mergeCell ref="GVY112:GVY113"/>
    <mergeCell ref="GVZ112:GVZ113"/>
    <mergeCell ref="GWA112:GWA113"/>
    <mergeCell ref="GWB112:GWD113"/>
    <mergeCell ref="GWE112:GWE113"/>
    <mergeCell ref="GWF112:GWF113"/>
    <mergeCell ref="GWI112:GWI113"/>
    <mergeCell ref="GYA112:GYA113"/>
    <mergeCell ref="GYB112:GYB113"/>
    <mergeCell ref="GYE112:GYE113"/>
    <mergeCell ref="GYF112:GYF113"/>
    <mergeCell ref="GYG112:GYG113"/>
    <mergeCell ref="GYH112:GYH113"/>
    <mergeCell ref="GYI112:GYI113"/>
    <mergeCell ref="GSB112:GSB113"/>
    <mergeCell ref="GSC112:GSC113"/>
    <mergeCell ref="GSD112:GSD113"/>
    <mergeCell ref="GSE112:GSE113"/>
    <mergeCell ref="GSF112:GSF113"/>
    <mergeCell ref="GSG112:GSG113"/>
    <mergeCell ref="GSH112:GSH113"/>
    <mergeCell ref="GRO112:GRO113"/>
    <mergeCell ref="GRP112:GRP113"/>
    <mergeCell ref="GRQ112:GRQ113"/>
    <mergeCell ref="GRR112:GRR113"/>
    <mergeCell ref="GRS112:GRS113"/>
    <mergeCell ref="GRT112:GRV113"/>
    <mergeCell ref="GRW112:GRW113"/>
    <mergeCell ref="GRX112:GRX113"/>
    <mergeCell ref="GSA112:GSA113"/>
    <mergeCell ref="GQI112:GQI113"/>
    <mergeCell ref="GQJ112:GQJ113"/>
    <mergeCell ref="GQK112:GQK113"/>
    <mergeCell ref="GQL112:GQL113"/>
    <mergeCell ref="GQM112:GQM113"/>
    <mergeCell ref="GQN112:GQP113"/>
    <mergeCell ref="GQQ112:GQQ113"/>
    <mergeCell ref="GQR112:GQR113"/>
    <mergeCell ref="GQU112:GQU113"/>
    <mergeCell ref="GPV112:GPV113"/>
    <mergeCell ref="GPW112:GPW113"/>
    <mergeCell ref="GPX112:GPZ113"/>
    <mergeCell ref="GQA112:GQA113"/>
    <mergeCell ref="GQB112:GQB113"/>
    <mergeCell ref="GQE112:GQE113"/>
    <mergeCell ref="GQF112:GQF113"/>
    <mergeCell ref="GQG112:GQG113"/>
    <mergeCell ref="GQH112:GQH113"/>
    <mergeCell ref="GKU112:GKU113"/>
    <mergeCell ref="GKV112:GKV113"/>
    <mergeCell ref="GKW112:GKW113"/>
    <mergeCell ref="GKX112:GKX113"/>
    <mergeCell ref="GKY112:GKY113"/>
    <mergeCell ref="GKZ112:GLB113"/>
    <mergeCell ref="GLC112:GLC113"/>
    <mergeCell ref="GLD112:GLD113"/>
    <mergeCell ref="GLG112:GLG113"/>
    <mergeCell ref="GKH112:GKH113"/>
    <mergeCell ref="GKI112:GKI113"/>
    <mergeCell ref="GKJ112:GKL113"/>
    <mergeCell ref="GKM112:GKM113"/>
    <mergeCell ref="GKN112:GKN113"/>
    <mergeCell ref="GKQ112:GKQ113"/>
    <mergeCell ref="GKR112:GKR113"/>
    <mergeCell ref="GKS112:GKS113"/>
    <mergeCell ref="GKT112:GKT113"/>
    <mergeCell ref="GJB112:GJB113"/>
    <mergeCell ref="GJC112:GJC113"/>
    <mergeCell ref="GJD112:GJF113"/>
    <mergeCell ref="GJG112:GJG113"/>
    <mergeCell ref="GJH112:GJH113"/>
    <mergeCell ref="GJK112:GJK113"/>
    <mergeCell ref="GJL112:GJL113"/>
    <mergeCell ref="GJM112:GJM113"/>
    <mergeCell ref="GJN112:GJN113"/>
    <mergeCell ref="GJO112:GJO113"/>
    <mergeCell ref="GJP112:GJP113"/>
    <mergeCell ref="GJQ112:GJQ113"/>
    <mergeCell ref="GJR112:GJR113"/>
    <mergeCell ref="GJS112:GJS113"/>
    <mergeCell ref="GJT112:GJV113"/>
    <mergeCell ref="GJW112:GJW113"/>
    <mergeCell ref="GJX112:GJX113"/>
    <mergeCell ref="GKA112:GKA113"/>
    <mergeCell ref="GKB112:GKB113"/>
    <mergeCell ref="GKC112:GKC113"/>
    <mergeCell ref="GKD112:GKD113"/>
    <mergeCell ref="GKE112:GKE113"/>
    <mergeCell ref="GKF112:GKF113"/>
    <mergeCell ref="GKG112:GKG113"/>
    <mergeCell ref="GIZ112:GIZ113"/>
    <mergeCell ref="GJA112:GJA113"/>
    <mergeCell ref="GIF112:GIF113"/>
    <mergeCell ref="GIG112:GIG113"/>
    <mergeCell ref="GIH112:GIH113"/>
    <mergeCell ref="GII112:GII113"/>
    <mergeCell ref="GIJ112:GIJ113"/>
    <mergeCell ref="GIK112:GIK113"/>
    <mergeCell ref="GIL112:GIL113"/>
    <mergeCell ref="GIM112:GIM113"/>
    <mergeCell ref="GIN112:GIP113"/>
    <mergeCell ref="GGZ112:GGZ113"/>
    <mergeCell ref="GHA112:GHA113"/>
    <mergeCell ref="GHB112:GHB113"/>
    <mergeCell ref="GHC112:GHC113"/>
    <mergeCell ref="GHD112:GHD113"/>
    <mergeCell ref="GHE112:GHE113"/>
    <mergeCell ref="GHF112:GHF113"/>
    <mergeCell ref="GHG112:GHG113"/>
    <mergeCell ref="GHH112:GHJ113"/>
    <mergeCell ref="GGM112:GGM113"/>
    <mergeCell ref="GGN112:GGN113"/>
    <mergeCell ref="GGO112:GGO113"/>
    <mergeCell ref="GGP112:GGP113"/>
    <mergeCell ref="GGQ112:GGQ113"/>
    <mergeCell ref="GGR112:GGT113"/>
    <mergeCell ref="GGU112:GGU113"/>
    <mergeCell ref="GGV112:GGV113"/>
    <mergeCell ref="GGY112:GGY113"/>
    <mergeCell ref="GHK112:GHK113"/>
    <mergeCell ref="GHL112:GHL113"/>
    <mergeCell ref="GHO112:GHO113"/>
    <mergeCell ref="GHP112:GHP113"/>
    <mergeCell ref="GHQ112:GHQ113"/>
    <mergeCell ref="GHR112:GHR113"/>
    <mergeCell ref="GHS112:GHS113"/>
    <mergeCell ref="GHT112:GHT113"/>
    <mergeCell ref="GHU112:GHU113"/>
    <mergeCell ref="GHV112:GHV113"/>
    <mergeCell ref="GHW112:GHW113"/>
    <mergeCell ref="GHX112:GHZ113"/>
    <mergeCell ref="GIA112:GIA113"/>
    <mergeCell ref="GIB112:GIB113"/>
    <mergeCell ref="GIE112:GIE113"/>
    <mergeCell ref="GIQ112:GIQ113"/>
    <mergeCell ref="GIR112:GIR113"/>
    <mergeCell ref="GIU112:GIU113"/>
    <mergeCell ref="GIV112:GIV113"/>
    <mergeCell ref="GIW112:GIW113"/>
    <mergeCell ref="GIX112:GIX113"/>
    <mergeCell ref="GIY112:GIY113"/>
    <mergeCell ref="GFT112:GFT113"/>
    <mergeCell ref="GFU112:GFU113"/>
    <mergeCell ref="GFV112:GFV113"/>
    <mergeCell ref="GFW112:GFW113"/>
    <mergeCell ref="GFX112:GFX113"/>
    <mergeCell ref="GFY112:GFY113"/>
    <mergeCell ref="GFZ112:GFZ113"/>
    <mergeCell ref="GGA112:GGA113"/>
    <mergeCell ref="GGB112:GGD113"/>
    <mergeCell ref="GGE112:GGE113"/>
    <mergeCell ref="GGF112:GGF113"/>
    <mergeCell ref="GGI112:GGI113"/>
    <mergeCell ref="GGJ112:GGJ113"/>
    <mergeCell ref="GGK112:GGK113"/>
    <mergeCell ref="GGL112:GGL113"/>
    <mergeCell ref="GEA112:GEA113"/>
    <mergeCell ref="GEB112:GEB113"/>
    <mergeCell ref="GEC112:GEC113"/>
    <mergeCell ref="GED112:GED113"/>
    <mergeCell ref="GEE112:GEE113"/>
    <mergeCell ref="GEF112:GEH113"/>
    <mergeCell ref="GEI112:GEI113"/>
    <mergeCell ref="GEJ112:GEJ113"/>
    <mergeCell ref="GEM112:GEM113"/>
    <mergeCell ref="GEN112:GEN113"/>
    <mergeCell ref="GEO112:GEO113"/>
    <mergeCell ref="GEP112:GEP113"/>
    <mergeCell ref="GEQ112:GEQ113"/>
    <mergeCell ref="GER112:GER113"/>
    <mergeCell ref="GES112:GES113"/>
    <mergeCell ref="GBL112:GBL113"/>
    <mergeCell ref="GBM112:GBM113"/>
    <mergeCell ref="GBN112:GBN113"/>
    <mergeCell ref="GBO112:GBO113"/>
    <mergeCell ref="GBP112:GBP113"/>
    <mergeCell ref="GBQ112:GBQ113"/>
    <mergeCell ref="GBR112:GBR113"/>
    <mergeCell ref="GBS112:GBS113"/>
    <mergeCell ref="GBT112:GBV113"/>
    <mergeCell ref="GBW112:GBW113"/>
    <mergeCell ref="GBX112:GBX113"/>
    <mergeCell ref="GCA112:GCA113"/>
    <mergeCell ref="GCB112:GCB113"/>
    <mergeCell ref="GCC112:GCC113"/>
    <mergeCell ref="GCD112:GCD113"/>
    <mergeCell ref="GCE112:GCE113"/>
    <mergeCell ref="GCF112:GCF113"/>
    <mergeCell ref="GCG112:GCG113"/>
    <mergeCell ref="GCH112:GCH113"/>
    <mergeCell ref="GCI112:GCI113"/>
    <mergeCell ref="GCJ112:GCL113"/>
    <mergeCell ref="GCM112:GCM113"/>
    <mergeCell ref="GCN112:GCN113"/>
    <mergeCell ref="GCQ112:GCQ113"/>
    <mergeCell ref="GCR112:GCR113"/>
    <mergeCell ref="GCS112:GCS113"/>
    <mergeCell ref="GCT112:GCT113"/>
    <mergeCell ref="GCU112:GCU113"/>
    <mergeCell ref="GCV112:GCV113"/>
    <mergeCell ref="GCW112:GCW113"/>
    <mergeCell ref="GCX112:GCX113"/>
    <mergeCell ref="GCY112:GCY113"/>
    <mergeCell ref="GCZ112:GDB113"/>
    <mergeCell ref="GFG112:GFG113"/>
    <mergeCell ref="GAY112:GAY113"/>
    <mergeCell ref="GAZ112:GAZ113"/>
    <mergeCell ref="GBA112:GBA113"/>
    <mergeCell ref="GBB112:GBB113"/>
    <mergeCell ref="GBC112:GBC113"/>
    <mergeCell ref="GBD112:GBF113"/>
    <mergeCell ref="GBG112:GBG113"/>
    <mergeCell ref="GBH112:GBH113"/>
    <mergeCell ref="GBK112:GBK113"/>
    <mergeCell ref="FZS112:FZS113"/>
    <mergeCell ref="FZT112:FZT113"/>
    <mergeCell ref="FZU112:FZU113"/>
    <mergeCell ref="FZV112:FZV113"/>
    <mergeCell ref="FZW112:FZW113"/>
    <mergeCell ref="FZX112:FZZ113"/>
    <mergeCell ref="GAA112:GAA113"/>
    <mergeCell ref="GAB112:GAB113"/>
    <mergeCell ref="GAE112:GAE113"/>
    <mergeCell ref="GAF112:GAF113"/>
    <mergeCell ref="GAG112:GAG113"/>
    <mergeCell ref="GAH112:GAH113"/>
    <mergeCell ref="GAI112:GAI113"/>
    <mergeCell ref="GAJ112:GAJ113"/>
    <mergeCell ref="GAK112:GAK113"/>
    <mergeCell ref="GAL112:GAL113"/>
    <mergeCell ref="GAM112:GAM113"/>
    <mergeCell ref="GAN112:GAP113"/>
    <mergeCell ref="GAQ112:GAQ113"/>
    <mergeCell ref="GAR112:GAR113"/>
    <mergeCell ref="GAU112:GAU113"/>
    <mergeCell ref="GAV112:GAV113"/>
    <mergeCell ref="GAW112:GAW113"/>
    <mergeCell ref="GAX112:GAX113"/>
    <mergeCell ref="FZF112:FZF113"/>
    <mergeCell ref="FZG112:FZG113"/>
    <mergeCell ref="FZH112:FZJ113"/>
    <mergeCell ref="FZK112:FZK113"/>
    <mergeCell ref="FZL112:FZL113"/>
    <mergeCell ref="FZO112:FZO113"/>
    <mergeCell ref="FZP112:FZP113"/>
    <mergeCell ref="FZQ112:FZQ113"/>
    <mergeCell ref="FZR112:FZR113"/>
    <mergeCell ref="FXZ112:FXZ113"/>
    <mergeCell ref="FYA112:FYA113"/>
    <mergeCell ref="FYB112:FYD113"/>
    <mergeCell ref="FYE112:FYE113"/>
    <mergeCell ref="FYF112:FYF113"/>
    <mergeCell ref="FYI112:FYI113"/>
    <mergeCell ref="FYJ112:FYJ113"/>
    <mergeCell ref="FYK112:FYK113"/>
    <mergeCell ref="FYL112:FYL113"/>
    <mergeCell ref="FXO112:FXO113"/>
    <mergeCell ref="FXP112:FXP113"/>
    <mergeCell ref="FXS112:FXS113"/>
    <mergeCell ref="FXT112:FXT113"/>
    <mergeCell ref="FXU112:FXU113"/>
    <mergeCell ref="FXV112:FXV113"/>
    <mergeCell ref="FXW112:FXW113"/>
    <mergeCell ref="FXX112:FXX113"/>
    <mergeCell ref="FXY112:FXY113"/>
    <mergeCell ref="FXD112:FXD113"/>
    <mergeCell ref="FXE112:FXE113"/>
    <mergeCell ref="FXF112:FXF113"/>
    <mergeCell ref="FXG112:FXG113"/>
    <mergeCell ref="FXH112:FXH113"/>
    <mergeCell ref="FXI112:FXI113"/>
    <mergeCell ref="FXJ112:FXJ113"/>
    <mergeCell ref="FXK112:FXK113"/>
    <mergeCell ref="FXL112:FXN113"/>
    <mergeCell ref="FYM112:FYM113"/>
    <mergeCell ref="FYN112:FYN113"/>
    <mergeCell ref="FYO112:FYO113"/>
    <mergeCell ref="FYP112:FYP113"/>
    <mergeCell ref="FYQ112:FYQ113"/>
    <mergeCell ref="FYR112:FYT113"/>
    <mergeCell ref="FYU112:FYU113"/>
    <mergeCell ref="FYV112:FYV113"/>
    <mergeCell ref="FYY112:FYY113"/>
    <mergeCell ref="FYZ112:FYZ113"/>
    <mergeCell ref="FZA112:FZA113"/>
    <mergeCell ref="FZB112:FZB113"/>
    <mergeCell ref="FZC112:FZC113"/>
    <mergeCell ref="FZD112:FZD113"/>
    <mergeCell ref="FZE112:FZE113"/>
    <mergeCell ref="FRO112:FRO113"/>
    <mergeCell ref="FVX112:FVX113"/>
    <mergeCell ref="FVY112:FVY113"/>
    <mergeCell ref="FVZ112:FVZ113"/>
    <mergeCell ref="FWA112:FWA113"/>
    <mergeCell ref="FWB112:FWB113"/>
    <mergeCell ref="FWC112:FWC113"/>
    <mergeCell ref="FWD112:FWD113"/>
    <mergeCell ref="FWE112:FWE113"/>
    <mergeCell ref="FWF112:FWH113"/>
    <mergeCell ref="FVK112:FVK113"/>
    <mergeCell ref="FVL112:FVL113"/>
    <mergeCell ref="FVM112:FVM113"/>
    <mergeCell ref="FVN112:FVN113"/>
    <mergeCell ref="FVO112:FVO113"/>
    <mergeCell ref="FVP112:FVR113"/>
    <mergeCell ref="FVS112:FVS113"/>
    <mergeCell ref="FVT112:FVT113"/>
    <mergeCell ref="FVW112:FVW113"/>
    <mergeCell ref="FUE112:FUE113"/>
    <mergeCell ref="FUF112:FUF113"/>
    <mergeCell ref="FUG112:FUG113"/>
    <mergeCell ref="FUH112:FUH113"/>
    <mergeCell ref="FUI112:FUI113"/>
    <mergeCell ref="FUJ112:FUL113"/>
    <mergeCell ref="FUM112:FUM113"/>
    <mergeCell ref="FUN112:FUN113"/>
    <mergeCell ref="FUQ112:FUQ113"/>
    <mergeCell ref="FTR112:FTR113"/>
    <mergeCell ref="FTS112:FTS113"/>
    <mergeCell ref="FTT112:FTV113"/>
    <mergeCell ref="FTW112:FTW113"/>
    <mergeCell ref="FTX112:FTX113"/>
    <mergeCell ref="FUA112:FUA113"/>
    <mergeCell ref="FUB112:FUB113"/>
    <mergeCell ref="FUC112:FUC113"/>
    <mergeCell ref="FUD112:FUD113"/>
    <mergeCell ref="FPV112:FPV113"/>
    <mergeCell ref="FNK112:FNK113"/>
    <mergeCell ref="FNL112:FNL113"/>
    <mergeCell ref="FNM112:FNM113"/>
    <mergeCell ref="FNN112:FNN113"/>
    <mergeCell ref="FNO112:FNO113"/>
    <mergeCell ref="FNP112:FNR113"/>
    <mergeCell ref="FNS112:FNS113"/>
    <mergeCell ref="FNT112:FNT113"/>
    <mergeCell ref="FNW112:FNW113"/>
    <mergeCell ref="FNX112:FNX113"/>
    <mergeCell ref="FNY112:FNY113"/>
    <mergeCell ref="FNZ112:FNZ113"/>
    <mergeCell ref="FOA112:FOA113"/>
    <mergeCell ref="FSL112:FSL113"/>
    <mergeCell ref="FSM112:FSM113"/>
    <mergeCell ref="FSN112:FSP113"/>
    <mergeCell ref="FSQ112:FSQ113"/>
    <mergeCell ref="FSR112:FSR113"/>
    <mergeCell ref="FSU112:FSU113"/>
    <mergeCell ref="FSV112:FSV113"/>
    <mergeCell ref="FSW112:FSW113"/>
    <mergeCell ref="FSX112:FSX113"/>
    <mergeCell ref="FSA112:FSA113"/>
    <mergeCell ref="FSB112:FSB113"/>
    <mergeCell ref="FSE112:FSE113"/>
    <mergeCell ref="FSF112:FSF113"/>
    <mergeCell ref="FSG112:FSG113"/>
    <mergeCell ref="FSH112:FSH113"/>
    <mergeCell ref="FSI112:FSI113"/>
    <mergeCell ref="FSJ112:FSJ113"/>
    <mergeCell ref="FSK112:FSK113"/>
    <mergeCell ref="FRP112:FRP113"/>
    <mergeCell ref="FRQ112:FRQ113"/>
    <mergeCell ref="FRR112:FRR113"/>
    <mergeCell ref="FRS112:FRS113"/>
    <mergeCell ref="FRT112:FRT113"/>
    <mergeCell ref="FRU112:FRU113"/>
    <mergeCell ref="FRV112:FRV113"/>
    <mergeCell ref="FRW112:FRW113"/>
    <mergeCell ref="FRX112:FRZ113"/>
    <mergeCell ref="FQJ112:FQJ113"/>
    <mergeCell ref="FQK112:FQK113"/>
    <mergeCell ref="FQL112:FQL113"/>
    <mergeCell ref="FQM112:FQM113"/>
    <mergeCell ref="FQN112:FQN113"/>
    <mergeCell ref="FQO112:FQO113"/>
    <mergeCell ref="FQP112:FQP113"/>
    <mergeCell ref="FQQ112:FQQ113"/>
    <mergeCell ref="FQR112:FQT113"/>
    <mergeCell ref="FQU112:FQU113"/>
    <mergeCell ref="FQV112:FQV113"/>
    <mergeCell ref="FQY112:FQY113"/>
    <mergeCell ref="FQZ112:FQZ113"/>
    <mergeCell ref="FRA112:FRA113"/>
    <mergeCell ref="FRB112:FRB113"/>
    <mergeCell ref="FRC112:FRC113"/>
    <mergeCell ref="FRD112:FRD113"/>
    <mergeCell ref="FRE112:FRE113"/>
    <mergeCell ref="FRF112:FRF113"/>
    <mergeCell ref="FRG112:FRG113"/>
    <mergeCell ref="FRH112:FRJ113"/>
    <mergeCell ref="FRK112:FRK113"/>
    <mergeCell ref="FRL112:FRL113"/>
    <mergeCell ref="FPC112:FPC113"/>
    <mergeCell ref="FOD112:FOD113"/>
    <mergeCell ref="FOE112:FOE113"/>
    <mergeCell ref="FOF112:FOH113"/>
    <mergeCell ref="FOI112:FOI113"/>
    <mergeCell ref="FOJ112:FOJ113"/>
    <mergeCell ref="FOM112:FOM113"/>
    <mergeCell ref="FON112:FON113"/>
    <mergeCell ref="FOO112:FOO113"/>
    <mergeCell ref="FOP112:FOP113"/>
    <mergeCell ref="FMX112:FMX113"/>
    <mergeCell ref="FMY112:FMY113"/>
    <mergeCell ref="FMZ112:FNB113"/>
    <mergeCell ref="FNC112:FNC113"/>
    <mergeCell ref="FND112:FND113"/>
    <mergeCell ref="FNG112:FNG113"/>
    <mergeCell ref="FNH112:FNH113"/>
    <mergeCell ref="FNI112:FNI113"/>
    <mergeCell ref="FNJ112:FNJ113"/>
    <mergeCell ref="FPD112:FPD113"/>
    <mergeCell ref="FPE112:FPE113"/>
    <mergeCell ref="FPF112:FPF113"/>
    <mergeCell ref="FPG112:FPG113"/>
    <mergeCell ref="FPH112:FPH113"/>
    <mergeCell ref="FPI112:FPI113"/>
    <mergeCell ref="FPJ112:FPJ113"/>
    <mergeCell ref="FPK112:FPK113"/>
    <mergeCell ref="FPL112:FPN113"/>
    <mergeCell ref="FPO112:FPO113"/>
    <mergeCell ref="FPP112:FPP113"/>
    <mergeCell ref="FPS112:FPS113"/>
    <mergeCell ref="FPT112:FPT113"/>
    <mergeCell ref="FPU112:FPU113"/>
    <mergeCell ref="FGB112:FGB113"/>
    <mergeCell ref="FGC112:FGC113"/>
    <mergeCell ref="FGD112:FGD113"/>
    <mergeCell ref="FGE112:FGE113"/>
    <mergeCell ref="FGF112:FGH113"/>
    <mergeCell ref="FGI112:FGI113"/>
    <mergeCell ref="FGJ112:FGJ113"/>
    <mergeCell ref="FGM112:FGM113"/>
    <mergeCell ref="FEB112:FEB113"/>
    <mergeCell ref="FEC112:FEC113"/>
    <mergeCell ref="FED112:FED113"/>
    <mergeCell ref="FEE112:FEE113"/>
    <mergeCell ref="FEF112:FEF113"/>
    <mergeCell ref="FEG112:FEG113"/>
    <mergeCell ref="FEH112:FEH113"/>
    <mergeCell ref="FEI112:FEI113"/>
    <mergeCell ref="FEJ112:FEL113"/>
    <mergeCell ref="FEM112:FEM113"/>
    <mergeCell ref="FEN112:FEN113"/>
    <mergeCell ref="FEQ112:FEQ113"/>
    <mergeCell ref="FER112:FER113"/>
    <mergeCell ref="FJC112:FJC113"/>
    <mergeCell ref="FJD112:FJD113"/>
    <mergeCell ref="FJE112:FJE113"/>
    <mergeCell ref="FJF112:FJF113"/>
    <mergeCell ref="FJG112:FJG113"/>
    <mergeCell ref="FJH112:FJJ113"/>
    <mergeCell ref="FJK112:FJK113"/>
    <mergeCell ref="FJL112:FJL113"/>
    <mergeCell ref="FJO112:FJO113"/>
    <mergeCell ref="FIP112:FIP113"/>
    <mergeCell ref="FIQ112:FIQ113"/>
    <mergeCell ref="FIR112:FIT113"/>
    <mergeCell ref="FIU112:FIU113"/>
    <mergeCell ref="FIV112:FIV113"/>
    <mergeCell ref="FIY112:FIY113"/>
    <mergeCell ref="FIZ112:FIZ113"/>
    <mergeCell ref="FJA112:FJA113"/>
    <mergeCell ref="FJB112:FJB113"/>
    <mergeCell ref="FHJ112:FHJ113"/>
    <mergeCell ref="FHK112:FHK113"/>
    <mergeCell ref="FHL112:FHN113"/>
    <mergeCell ref="FHO112:FHO113"/>
    <mergeCell ref="FHP112:FHP113"/>
    <mergeCell ref="FHS112:FHS113"/>
    <mergeCell ref="FHT112:FHT113"/>
    <mergeCell ref="FHU112:FHU113"/>
    <mergeCell ref="FHV112:FHV113"/>
    <mergeCell ref="FGY112:FGY113"/>
    <mergeCell ref="FGZ112:FGZ113"/>
    <mergeCell ref="FHC112:FHC113"/>
    <mergeCell ref="FHD112:FHD113"/>
    <mergeCell ref="FHE112:FHE113"/>
    <mergeCell ref="FHF112:FHF113"/>
    <mergeCell ref="FHG112:FHG113"/>
    <mergeCell ref="FHH112:FHH113"/>
    <mergeCell ref="FHI112:FHI113"/>
    <mergeCell ref="FES112:FES113"/>
    <mergeCell ref="FET112:FET113"/>
    <mergeCell ref="FIA112:FIA113"/>
    <mergeCell ref="FIB112:FID113"/>
    <mergeCell ref="FIE112:FIE113"/>
    <mergeCell ref="FIF112:FIF113"/>
    <mergeCell ref="FII112:FII113"/>
    <mergeCell ref="FCF112:FCF113"/>
    <mergeCell ref="FCG112:FCG113"/>
    <mergeCell ref="FCH112:FCH113"/>
    <mergeCell ref="FBK112:FBK113"/>
    <mergeCell ref="FBL112:FBL113"/>
    <mergeCell ref="FBO112:FBO113"/>
    <mergeCell ref="FBP112:FBP113"/>
    <mergeCell ref="FBQ112:FBQ113"/>
    <mergeCell ref="FBR112:FBR113"/>
    <mergeCell ref="FBS112:FBS113"/>
    <mergeCell ref="FBT112:FBT113"/>
    <mergeCell ref="FBU112:FBU113"/>
    <mergeCell ref="FAZ112:FAZ113"/>
    <mergeCell ref="FBA112:FBA113"/>
    <mergeCell ref="FBB112:FBB113"/>
    <mergeCell ref="FBC112:FBC113"/>
    <mergeCell ref="FBD112:FBD113"/>
    <mergeCell ref="FBE112:FBE113"/>
    <mergeCell ref="FBF112:FBF113"/>
    <mergeCell ref="FBG112:FBG113"/>
    <mergeCell ref="FBH112:FBJ113"/>
    <mergeCell ref="FGN112:FGN113"/>
    <mergeCell ref="FGO112:FGO113"/>
    <mergeCell ref="FGP112:FGP113"/>
    <mergeCell ref="FGQ112:FGQ113"/>
    <mergeCell ref="FGR112:FGR113"/>
    <mergeCell ref="FGS112:FGS113"/>
    <mergeCell ref="FGT112:FGT113"/>
    <mergeCell ref="FGU112:FGU113"/>
    <mergeCell ref="FGV112:FGX113"/>
    <mergeCell ref="FFH112:FFH113"/>
    <mergeCell ref="FFI112:FFI113"/>
    <mergeCell ref="FFJ112:FFJ113"/>
    <mergeCell ref="FFK112:FFK113"/>
    <mergeCell ref="FFL112:FFL113"/>
    <mergeCell ref="FFM112:FFM113"/>
    <mergeCell ref="FFN112:FFN113"/>
    <mergeCell ref="FFO112:FFO113"/>
    <mergeCell ref="FFP112:FFR113"/>
    <mergeCell ref="FEU112:FEU113"/>
    <mergeCell ref="FEV112:FEV113"/>
    <mergeCell ref="FEW112:FEW113"/>
    <mergeCell ref="FEX112:FEX113"/>
    <mergeCell ref="FEY112:FEY113"/>
    <mergeCell ref="FEZ112:FFB113"/>
    <mergeCell ref="FFC112:FFC113"/>
    <mergeCell ref="FFD112:FFD113"/>
    <mergeCell ref="FFG112:FFG113"/>
    <mergeCell ref="FDO112:FDO113"/>
    <mergeCell ref="FDP112:FDP113"/>
    <mergeCell ref="FDQ112:FDQ113"/>
    <mergeCell ref="FDR112:FDR113"/>
    <mergeCell ref="FDS112:FDS113"/>
    <mergeCell ref="FDT112:FDV113"/>
    <mergeCell ref="FDW112:FDW113"/>
    <mergeCell ref="FDX112:FDX113"/>
    <mergeCell ref="FEA112:FEA113"/>
    <mergeCell ref="FFS112:FFS113"/>
    <mergeCell ref="FFT112:FFT113"/>
    <mergeCell ref="FFW112:FFW113"/>
    <mergeCell ref="FFX112:FFX113"/>
    <mergeCell ref="FFY112:FFY113"/>
    <mergeCell ref="FFZ112:FFZ113"/>
    <mergeCell ref="FGA112:FGA113"/>
    <mergeCell ref="EZT112:EZT113"/>
    <mergeCell ref="EZU112:EZU113"/>
    <mergeCell ref="EZV112:EZV113"/>
    <mergeCell ref="EZW112:EZW113"/>
    <mergeCell ref="EZX112:EZX113"/>
    <mergeCell ref="EZY112:EZY113"/>
    <mergeCell ref="EZZ112:EZZ113"/>
    <mergeCell ref="EZG112:EZG113"/>
    <mergeCell ref="EZH112:EZH113"/>
    <mergeCell ref="EZI112:EZI113"/>
    <mergeCell ref="EZJ112:EZJ113"/>
    <mergeCell ref="EZK112:EZK113"/>
    <mergeCell ref="EZL112:EZN113"/>
    <mergeCell ref="EZO112:EZO113"/>
    <mergeCell ref="EZP112:EZP113"/>
    <mergeCell ref="EZS112:EZS113"/>
    <mergeCell ref="EYA112:EYA113"/>
    <mergeCell ref="EYB112:EYB113"/>
    <mergeCell ref="EYC112:EYC113"/>
    <mergeCell ref="EYD112:EYD113"/>
    <mergeCell ref="EYE112:EYE113"/>
    <mergeCell ref="EYF112:EYH113"/>
    <mergeCell ref="EYI112:EYI113"/>
    <mergeCell ref="EYJ112:EYJ113"/>
    <mergeCell ref="EYM112:EYM113"/>
    <mergeCell ref="EXN112:EXN113"/>
    <mergeCell ref="EXO112:EXO113"/>
    <mergeCell ref="EXP112:EXR113"/>
    <mergeCell ref="EXS112:EXS113"/>
    <mergeCell ref="EXT112:EXT113"/>
    <mergeCell ref="EXW112:EXW113"/>
    <mergeCell ref="EXX112:EXX113"/>
    <mergeCell ref="EXY112:EXY113"/>
    <mergeCell ref="EXZ112:EXZ113"/>
    <mergeCell ref="ESM112:ESM113"/>
    <mergeCell ref="ESN112:ESN113"/>
    <mergeCell ref="ESO112:ESO113"/>
    <mergeCell ref="ESP112:ESP113"/>
    <mergeCell ref="ESQ112:ESQ113"/>
    <mergeCell ref="ESR112:EST113"/>
    <mergeCell ref="ESU112:ESU113"/>
    <mergeCell ref="ESV112:ESV113"/>
    <mergeCell ref="ESY112:ESY113"/>
    <mergeCell ref="ERZ112:ERZ113"/>
    <mergeCell ref="ESA112:ESA113"/>
    <mergeCell ref="ESB112:ESD113"/>
    <mergeCell ref="ESE112:ESE113"/>
    <mergeCell ref="ESF112:ESF113"/>
    <mergeCell ref="ESI112:ESI113"/>
    <mergeCell ref="ESJ112:ESJ113"/>
    <mergeCell ref="ESK112:ESK113"/>
    <mergeCell ref="ESL112:ESL113"/>
    <mergeCell ref="EQT112:EQT113"/>
    <mergeCell ref="EQU112:EQU113"/>
    <mergeCell ref="EQV112:EQX113"/>
    <mergeCell ref="EQY112:EQY113"/>
    <mergeCell ref="EQZ112:EQZ113"/>
    <mergeCell ref="ERC112:ERC113"/>
    <mergeCell ref="ERD112:ERD113"/>
    <mergeCell ref="ERE112:ERE113"/>
    <mergeCell ref="ERF112:ERF113"/>
    <mergeCell ref="ERG112:ERG113"/>
    <mergeCell ref="ERH112:ERH113"/>
    <mergeCell ref="ERI112:ERI113"/>
    <mergeCell ref="ERJ112:ERJ113"/>
    <mergeCell ref="ERK112:ERK113"/>
    <mergeCell ref="ERL112:ERN113"/>
    <mergeCell ref="ERO112:ERO113"/>
    <mergeCell ref="ERP112:ERP113"/>
    <mergeCell ref="ERS112:ERS113"/>
    <mergeCell ref="ERT112:ERT113"/>
    <mergeCell ref="ERU112:ERU113"/>
    <mergeCell ref="ERV112:ERV113"/>
    <mergeCell ref="ERW112:ERW113"/>
    <mergeCell ref="ERX112:ERX113"/>
    <mergeCell ref="ERY112:ERY113"/>
    <mergeCell ref="EQR112:EQR113"/>
    <mergeCell ref="EQS112:EQS113"/>
    <mergeCell ref="EPX112:EPX113"/>
    <mergeCell ref="EPY112:EPY113"/>
    <mergeCell ref="EPZ112:EPZ113"/>
    <mergeCell ref="EQA112:EQA113"/>
    <mergeCell ref="EQB112:EQB113"/>
    <mergeCell ref="EQC112:EQC113"/>
    <mergeCell ref="EQD112:EQD113"/>
    <mergeCell ref="EQE112:EQE113"/>
    <mergeCell ref="EQF112:EQH113"/>
    <mergeCell ref="EOR112:EOR113"/>
    <mergeCell ref="EOS112:EOS113"/>
    <mergeCell ref="EOT112:EOT113"/>
    <mergeCell ref="EOU112:EOU113"/>
    <mergeCell ref="EOV112:EOV113"/>
    <mergeCell ref="EOW112:EOW113"/>
    <mergeCell ref="EOX112:EOX113"/>
    <mergeCell ref="EOY112:EOY113"/>
    <mergeCell ref="EOZ112:EPB113"/>
    <mergeCell ref="EOE112:EOE113"/>
    <mergeCell ref="EOF112:EOF113"/>
    <mergeCell ref="EOG112:EOG113"/>
    <mergeCell ref="EOH112:EOH113"/>
    <mergeCell ref="EOI112:EOI113"/>
    <mergeCell ref="EOJ112:EOL113"/>
    <mergeCell ref="EOM112:EOM113"/>
    <mergeCell ref="EON112:EON113"/>
    <mergeCell ref="EOQ112:EOQ113"/>
    <mergeCell ref="EPC112:EPC113"/>
    <mergeCell ref="EPD112:EPD113"/>
    <mergeCell ref="EPG112:EPG113"/>
    <mergeCell ref="EPH112:EPH113"/>
    <mergeCell ref="EPI112:EPI113"/>
    <mergeCell ref="EPJ112:EPJ113"/>
    <mergeCell ref="EPK112:EPK113"/>
    <mergeCell ref="EPL112:EPL113"/>
    <mergeCell ref="EPM112:EPM113"/>
    <mergeCell ref="EPN112:EPN113"/>
    <mergeCell ref="EPO112:EPO113"/>
    <mergeCell ref="EPP112:EPR113"/>
    <mergeCell ref="EPS112:EPS113"/>
    <mergeCell ref="EPT112:EPT113"/>
    <mergeCell ref="EPW112:EPW113"/>
    <mergeCell ref="EQI112:EQI113"/>
    <mergeCell ref="EQJ112:EQJ113"/>
    <mergeCell ref="EQM112:EQM113"/>
    <mergeCell ref="EQN112:EQN113"/>
    <mergeCell ref="EQO112:EQO113"/>
    <mergeCell ref="EQP112:EQP113"/>
    <mergeCell ref="EQQ112:EQQ113"/>
    <mergeCell ref="ENL112:ENL113"/>
    <mergeCell ref="ENM112:ENM113"/>
    <mergeCell ref="ENN112:ENN113"/>
    <mergeCell ref="ENO112:ENO113"/>
    <mergeCell ref="ENP112:ENP113"/>
    <mergeCell ref="ENQ112:ENQ113"/>
    <mergeCell ref="ENR112:ENR113"/>
    <mergeCell ref="ENS112:ENS113"/>
    <mergeCell ref="ENT112:ENV113"/>
    <mergeCell ref="ENW112:ENW113"/>
    <mergeCell ref="ENX112:ENX113"/>
    <mergeCell ref="EOA112:EOA113"/>
    <mergeCell ref="EOB112:EOB113"/>
    <mergeCell ref="EOC112:EOC113"/>
    <mergeCell ref="EOD112:EOD113"/>
    <mergeCell ref="ELS112:ELS113"/>
    <mergeCell ref="ELT112:ELT113"/>
    <mergeCell ref="ELU112:ELU113"/>
    <mergeCell ref="ELV112:ELV113"/>
    <mergeCell ref="ELW112:ELW113"/>
    <mergeCell ref="ELX112:ELZ113"/>
    <mergeCell ref="EMA112:EMA113"/>
    <mergeCell ref="EMB112:EMB113"/>
    <mergeCell ref="EME112:EME113"/>
    <mergeCell ref="EMF112:EMF113"/>
    <mergeCell ref="EMG112:EMG113"/>
    <mergeCell ref="EMH112:EMH113"/>
    <mergeCell ref="EMI112:EMI113"/>
    <mergeCell ref="EMJ112:EMJ113"/>
    <mergeCell ref="EMK112:EMK113"/>
    <mergeCell ref="EJD112:EJD113"/>
    <mergeCell ref="EJE112:EJE113"/>
    <mergeCell ref="EJF112:EJF113"/>
    <mergeCell ref="EJG112:EJG113"/>
    <mergeCell ref="EJH112:EJH113"/>
    <mergeCell ref="EJI112:EJI113"/>
    <mergeCell ref="EJJ112:EJJ113"/>
    <mergeCell ref="EJK112:EJK113"/>
    <mergeCell ref="EJL112:EJN113"/>
    <mergeCell ref="EJO112:EJO113"/>
    <mergeCell ref="EJP112:EJP113"/>
    <mergeCell ref="EJS112:EJS113"/>
    <mergeCell ref="EJT112:EJT113"/>
    <mergeCell ref="EJU112:EJU113"/>
    <mergeCell ref="EJV112:EJV113"/>
    <mergeCell ref="EJW112:EJW113"/>
    <mergeCell ref="EJX112:EJX113"/>
    <mergeCell ref="EJY112:EJY113"/>
    <mergeCell ref="EJZ112:EJZ113"/>
    <mergeCell ref="EKA112:EKA113"/>
    <mergeCell ref="EKB112:EKD113"/>
    <mergeCell ref="EKE112:EKE113"/>
    <mergeCell ref="EKF112:EKF113"/>
    <mergeCell ref="EKI112:EKI113"/>
    <mergeCell ref="EKJ112:EKJ113"/>
    <mergeCell ref="EKK112:EKK113"/>
    <mergeCell ref="EKL112:EKL113"/>
    <mergeCell ref="EKM112:EKM113"/>
    <mergeCell ref="EKN112:EKN113"/>
    <mergeCell ref="EKO112:EKO113"/>
    <mergeCell ref="EKP112:EKP113"/>
    <mergeCell ref="EKQ112:EKQ113"/>
    <mergeCell ref="EKR112:EKT113"/>
    <mergeCell ref="EMY112:EMY113"/>
    <mergeCell ref="EIQ112:EIQ113"/>
    <mergeCell ref="EIR112:EIR113"/>
    <mergeCell ref="EIS112:EIS113"/>
    <mergeCell ref="EIT112:EIT113"/>
    <mergeCell ref="EIU112:EIU113"/>
    <mergeCell ref="EIV112:EIX113"/>
    <mergeCell ref="EIY112:EIY113"/>
    <mergeCell ref="EIZ112:EIZ113"/>
    <mergeCell ref="EJC112:EJC113"/>
    <mergeCell ref="EHK112:EHK113"/>
    <mergeCell ref="EHL112:EHL113"/>
    <mergeCell ref="EHM112:EHM113"/>
    <mergeCell ref="EHN112:EHN113"/>
    <mergeCell ref="EHO112:EHO113"/>
    <mergeCell ref="EHP112:EHR113"/>
    <mergeCell ref="EHS112:EHS113"/>
    <mergeCell ref="EHT112:EHT113"/>
    <mergeCell ref="EHW112:EHW113"/>
    <mergeCell ref="EHX112:EHX113"/>
    <mergeCell ref="EHY112:EHY113"/>
    <mergeCell ref="EHZ112:EHZ113"/>
    <mergeCell ref="EIA112:EIA113"/>
    <mergeCell ref="EIB112:EIB113"/>
    <mergeCell ref="EIC112:EIC113"/>
    <mergeCell ref="EID112:EID113"/>
    <mergeCell ref="EIE112:EIE113"/>
    <mergeCell ref="EIF112:EIH113"/>
    <mergeCell ref="EII112:EII113"/>
    <mergeCell ref="EIJ112:EIJ113"/>
    <mergeCell ref="EIM112:EIM113"/>
    <mergeCell ref="EIN112:EIN113"/>
    <mergeCell ref="EIO112:EIO113"/>
    <mergeCell ref="EIP112:EIP113"/>
    <mergeCell ref="EGX112:EGX113"/>
    <mergeCell ref="EGY112:EGY113"/>
    <mergeCell ref="EGZ112:EHB113"/>
    <mergeCell ref="EHC112:EHC113"/>
    <mergeCell ref="EHD112:EHD113"/>
    <mergeCell ref="EHG112:EHG113"/>
    <mergeCell ref="EHH112:EHH113"/>
    <mergeCell ref="EHI112:EHI113"/>
    <mergeCell ref="EHJ112:EHJ113"/>
    <mergeCell ref="EFR112:EFR113"/>
    <mergeCell ref="EFS112:EFS113"/>
    <mergeCell ref="EFT112:EFV113"/>
    <mergeCell ref="EFW112:EFW113"/>
    <mergeCell ref="EFX112:EFX113"/>
    <mergeCell ref="EGA112:EGA113"/>
    <mergeCell ref="EGB112:EGB113"/>
    <mergeCell ref="EGC112:EGC113"/>
    <mergeCell ref="EGD112:EGD113"/>
    <mergeCell ref="EFG112:EFG113"/>
    <mergeCell ref="EFH112:EFH113"/>
    <mergeCell ref="EFK112:EFK113"/>
    <mergeCell ref="EFL112:EFL113"/>
    <mergeCell ref="EFM112:EFM113"/>
    <mergeCell ref="EFN112:EFN113"/>
    <mergeCell ref="EFO112:EFO113"/>
    <mergeCell ref="EFP112:EFP113"/>
    <mergeCell ref="EFQ112:EFQ113"/>
    <mergeCell ref="EEV112:EEV113"/>
    <mergeCell ref="EEW112:EEW113"/>
    <mergeCell ref="EEX112:EEX113"/>
    <mergeCell ref="EEY112:EEY113"/>
    <mergeCell ref="EEZ112:EEZ113"/>
    <mergeCell ref="EFA112:EFA113"/>
    <mergeCell ref="EFB112:EFB113"/>
    <mergeCell ref="EFC112:EFC113"/>
    <mergeCell ref="EFD112:EFF113"/>
    <mergeCell ref="EGE112:EGE113"/>
    <mergeCell ref="EGF112:EGF113"/>
    <mergeCell ref="EGG112:EGG113"/>
    <mergeCell ref="EGH112:EGH113"/>
    <mergeCell ref="EGI112:EGI113"/>
    <mergeCell ref="EGJ112:EGL113"/>
    <mergeCell ref="EGM112:EGM113"/>
    <mergeCell ref="EGN112:EGN113"/>
    <mergeCell ref="EGQ112:EGQ113"/>
    <mergeCell ref="EGR112:EGR113"/>
    <mergeCell ref="EGS112:EGS113"/>
    <mergeCell ref="EGT112:EGT113"/>
    <mergeCell ref="EGU112:EGU113"/>
    <mergeCell ref="EGV112:EGV113"/>
    <mergeCell ref="EGW112:EGW113"/>
    <mergeCell ref="DZG112:DZG113"/>
    <mergeCell ref="EDP112:EDP113"/>
    <mergeCell ref="EDQ112:EDQ113"/>
    <mergeCell ref="EDR112:EDR113"/>
    <mergeCell ref="EDS112:EDS113"/>
    <mergeCell ref="EDT112:EDT113"/>
    <mergeCell ref="EDU112:EDU113"/>
    <mergeCell ref="EDV112:EDV113"/>
    <mergeCell ref="EDW112:EDW113"/>
    <mergeCell ref="EDX112:EDZ113"/>
    <mergeCell ref="EDC112:EDC113"/>
    <mergeCell ref="EDD112:EDD113"/>
    <mergeCell ref="EDE112:EDE113"/>
    <mergeCell ref="EDF112:EDF113"/>
    <mergeCell ref="EDG112:EDG113"/>
    <mergeCell ref="EDH112:EDJ113"/>
    <mergeCell ref="EDK112:EDK113"/>
    <mergeCell ref="EDL112:EDL113"/>
    <mergeCell ref="EDO112:EDO113"/>
    <mergeCell ref="EBW112:EBW113"/>
    <mergeCell ref="EBX112:EBX113"/>
    <mergeCell ref="EBY112:EBY113"/>
    <mergeCell ref="EBZ112:EBZ113"/>
    <mergeCell ref="ECA112:ECA113"/>
    <mergeCell ref="ECB112:ECD113"/>
    <mergeCell ref="ECE112:ECE113"/>
    <mergeCell ref="ECF112:ECF113"/>
    <mergeCell ref="ECI112:ECI113"/>
    <mergeCell ref="EBJ112:EBJ113"/>
    <mergeCell ref="EBK112:EBK113"/>
    <mergeCell ref="EBL112:EBN113"/>
    <mergeCell ref="EBO112:EBO113"/>
    <mergeCell ref="EBP112:EBP113"/>
    <mergeCell ref="EBS112:EBS113"/>
    <mergeCell ref="EBT112:EBT113"/>
    <mergeCell ref="EBU112:EBU113"/>
    <mergeCell ref="EBV112:EBV113"/>
    <mergeCell ref="DXN112:DXN113"/>
    <mergeCell ref="DVC112:DVC113"/>
    <mergeCell ref="DVD112:DVD113"/>
    <mergeCell ref="DVE112:DVE113"/>
    <mergeCell ref="DVF112:DVF113"/>
    <mergeCell ref="DVG112:DVG113"/>
    <mergeCell ref="DVH112:DVJ113"/>
    <mergeCell ref="DVK112:DVK113"/>
    <mergeCell ref="DVL112:DVL113"/>
    <mergeCell ref="DVO112:DVO113"/>
    <mergeCell ref="DVP112:DVP113"/>
    <mergeCell ref="DVQ112:DVQ113"/>
    <mergeCell ref="DVR112:DVR113"/>
    <mergeCell ref="DVS112:DVS113"/>
    <mergeCell ref="EAD112:EAD113"/>
    <mergeCell ref="EAE112:EAE113"/>
    <mergeCell ref="EAF112:EAH113"/>
    <mergeCell ref="EAI112:EAI113"/>
    <mergeCell ref="EAJ112:EAJ113"/>
    <mergeCell ref="EAM112:EAM113"/>
    <mergeCell ref="EAN112:EAN113"/>
    <mergeCell ref="EAO112:EAO113"/>
    <mergeCell ref="EAP112:EAP113"/>
    <mergeCell ref="DZS112:DZS113"/>
    <mergeCell ref="DZT112:DZT113"/>
    <mergeCell ref="DZW112:DZW113"/>
    <mergeCell ref="DZX112:DZX113"/>
    <mergeCell ref="DZY112:DZY113"/>
    <mergeCell ref="DZZ112:DZZ113"/>
    <mergeCell ref="EAA112:EAA113"/>
    <mergeCell ref="EAB112:EAB113"/>
    <mergeCell ref="EAC112:EAC113"/>
    <mergeCell ref="DZH112:DZH113"/>
    <mergeCell ref="DZI112:DZI113"/>
    <mergeCell ref="DZJ112:DZJ113"/>
    <mergeCell ref="DZK112:DZK113"/>
    <mergeCell ref="DZL112:DZL113"/>
    <mergeCell ref="DZM112:DZM113"/>
    <mergeCell ref="DZN112:DZN113"/>
    <mergeCell ref="DZO112:DZO113"/>
    <mergeCell ref="DZP112:DZR113"/>
    <mergeCell ref="DYB112:DYB113"/>
    <mergeCell ref="DYC112:DYC113"/>
    <mergeCell ref="DYD112:DYD113"/>
    <mergeCell ref="DYE112:DYE113"/>
    <mergeCell ref="DYF112:DYF113"/>
    <mergeCell ref="DYG112:DYG113"/>
    <mergeCell ref="DYH112:DYH113"/>
    <mergeCell ref="DYI112:DYI113"/>
    <mergeCell ref="DYJ112:DYL113"/>
    <mergeCell ref="DYM112:DYM113"/>
    <mergeCell ref="DYN112:DYN113"/>
    <mergeCell ref="DYQ112:DYQ113"/>
    <mergeCell ref="DYR112:DYR113"/>
    <mergeCell ref="DYS112:DYS113"/>
    <mergeCell ref="DYT112:DYT113"/>
    <mergeCell ref="DYU112:DYU113"/>
    <mergeCell ref="DYV112:DYV113"/>
    <mergeCell ref="DYW112:DYW113"/>
    <mergeCell ref="DYX112:DYX113"/>
    <mergeCell ref="DYY112:DYY113"/>
    <mergeCell ref="DYZ112:DZB113"/>
    <mergeCell ref="DZC112:DZC113"/>
    <mergeCell ref="DZD112:DZD113"/>
    <mergeCell ref="DWU112:DWU113"/>
    <mergeCell ref="DVV112:DVV113"/>
    <mergeCell ref="DVW112:DVW113"/>
    <mergeCell ref="DVX112:DVZ113"/>
    <mergeCell ref="DWA112:DWA113"/>
    <mergeCell ref="DWB112:DWB113"/>
    <mergeCell ref="DWE112:DWE113"/>
    <mergeCell ref="DWF112:DWF113"/>
    <mergeCell ref="DWG112:DWG113"/>
    <mergeCell ref="DWH112:DWH113"/>
    <mergeCell ref="DUP112:DUP113"/>
    <mergeCell ref="DUQ112:DUQ113"/>
    <mergeCell ref="DUR112:DUT113"/>
    <mergeCell ref="DUU112:DUU113"/>
    <mergeCell ref="DUV112:DUV113"/>
    <mergeCell ref="DUY112:DUY113"/>
    <mergeCell ref="DUZ112:DUZ113"/>
    <mergeCell ref="DVA112:DVA113"/>
    <mergeCell ref="DVB112:DVB113"/>
    <mergeCell ref="DWV112:DWV113"/>
    <mergeCell ref="DWW112:DWW113"/>
    <mergeCell ref="DWX112:DWX113"/>
    <mergeCell ref="DWY112:DWY113"/>
    <mergeCell ref="DWZ112:DWZ113"/>
    <mergeCell ref="DXA112:DXA113"/>
    <mergeCell ref="DXB112:DXB113"/>
    <mergeCell ref="DXC112:DXC113"/>
    <mergeCell ref="DXD112:DXF113"/>
    <mergeCell ref="DXG112:DXG113"/>
    <mergeCell ref="DXH112:DXH113"/>
    <mergeCell ref="DXK112:DXK113"/>
    <mergeCell ref="DXL112:DXL113"/>
    <mergeCell ref="DXM112:DXM113"/>
    <mergeCell ref="DNT112:DNT113"/>
    <mergeCell ref="DNU112:DNU113"/>
    <mergeCell ref="DNV112:DNV113"/>
    <mergeCell ref="DNW112:DNW113"/>
    <mergeCell ref="DNX112:DNZ113"/>
    <mergeCell ref="DOA112:DOA113"/>
    <mergeCell ref="DOB112:DOB113"/>
    <mergeCell ref="DOE112:DOE113"/>
    <mergeCell ref="DLT112:DLT113"/>
    <mergeCell ref="DLU112:DLU113"/>
    <mergeCell ref="DLV112:DLV113"/>
    <mergeCell ref="DLW112:DLW113"/>
    <mergeCell ref="DLX112:DLX113"/>
    <mergeCell ref="DLY112:DLY113"/>
    <mergeCell ref="DLZ112:DLZ113"/>
    <mergeCell ref="DMA112:DMA113"/>
    <mergeCell ref="DMB112:DMD113"/>
    <mergeCell ref="DME112:DME113"/>
    <mergeCell ref="DMF112:DMF113"/>
    <mergeCell ref="DMI112:DMI113"/>
    <mergeCell ref="DMJ112:DMJ113"/>
    <mergeCell ref="DQU112:DQU113"/>
    <mergeCell ref="DQV112:DQV113"/>
    <mergeCell ref="DQW112:DQW113"/>
    <mergeCell ref="DQX112:DQX113"/>
    <mergeCell ref="DQY112:DQY113"/>
    <mergeCell ref="DQZ112:DRB113"/>
    <mergeCell ref="DRC112:DRC113"/>
    <mergeCell ref="DRD112:DRD113"/>
    <mergeCell ref="DRG112:DRG113"/>
    <mergeCell ref="DQH112:DQH113"/>
    <mergeCell ref="DQI112:DQI113"/>
    <mergeCell ref="DQJ112:DQL113"/>
    <mergeCell ref="DQM112:DQM113"/>
    <mergeCell ref="DQN112:DQN113"/>
    <mergeCell ref="DQQ112:DQQ113"/>
    <mergeCell ref="DQR112:DQR113"/>
    <mergeCell ref="DQS112:DQS113"/>
    <mergeCell ref="DQT112:DQT113"/>
    <mergeCell ref="DPB112:DPB113"/>
    <mergeCell ref="DPC112:DPC113"/>
    <mergeCell ref="DPD112:DPF113"/>
    <mergeCell ref="DPG112:DPG113"/>
    <mergeCell ref="DPH112:DPH113"/>
    <mergeCell ref="DPK112:DPK113"/>
    <mergeCell ref="DPL112:DPL113"/>
    <mergeCell ref="DPM112:DPM113"/>
    <mergeCell ref="DPN112:DPN113"/>
    <mergeCell ref="DOQ112:DOQ113"/>
    <mergeCell ref="DOR112:DOR113"/>
    <mergeCell ref="DOU112:DOU113"/>
    <mergeCell ref="DOV112:DOV113"/>
    <mergeCell ref="DOW112:DOW113"/>
    <mergeCell ref="DOX112:DOX113"/>
    <mergeCell ref="DOY112:DOY113"/>
    <mergeCell ref="DOZ112:DOZ113"/>
    <mergeCell ref="DPA112:DPA113"/>
    <mergeCell ref="DMK112:DMK113"/>
    <mergeCell ref="DML112:DML113"/>
    <mergeCell ref="DPS112:DPS113"/>
    <mergeCell ref="DPT112:DPV113"/>
    <mergeCell ref="DPW112:DPW113"/>
    <mergeCell ref="DPX112:DPX113"/>
    <mergeCell ref="DQA112:DQA113"/>
    <mergeCell ref="DJX112:DJX113"/>
    <mergeCell ref="DJY112:DJY113"/>
    <mergeCell ref="DJZ112:DJZ113"/>
    <mergeCell ref="DJC112:DJC113"/>
    <mergeCell ref="DJD112:DJD113"/>
    <mergeCell ref="DJG112:DJG113"/>
    <mergeCell ref="DJH112:DJH113"/>
    <mergeCell ref="DJI112:DJI113"/>
    <mergeCell ref="DJJ112:DJJ113"/>
    <mergeCell ref="DJK112:DJK113"/>
    <mergeCell ref="DJL112:DJL113"/>
    <mergeCell ref="DJM112:DJM113"/>
    <mergeCell ref="DIR112:DIR113"/>
    <mergeCell ref="DIS112:DIS113"/>
    <mergeCell ref="DIT112:DIT113"/>
    <mergeCell ref="DIU112:DIU113"/>
    <mergeCell ref="DIV112:DIV113"/>
    <mergeCell ref="DIW112:DIW113"/>
    <mergeCell ref="DIX112:DIX113"/>
    <mergeCell ref="DIY112:DIY113"/>
    <mergeCell ref="DIZ112:DJB113"/>
    <mergeCell ref="DOF112:DOF113"/>
    <mergeCell ref="DOG112:DOG113"/>
    <mergeCell ref="DOH112:DOH113"/>
    <mergeCell ref="DOI112:DOI113"/>
    <mergeCell ref="DOJ112:DOJ113"/>
    <mergeCell ref="DOK112:DOK113"/>
    <mergeCell ref="DOL112:DOL113"/>
    <mergeCell ref="DOM112:DOM113"/>
    <mergeCell ref="DON112:DOP113"/>
    <mergeCell ref="DMZ112:DMZ113"/>
    <mergeCell ref="DNA112:DNA113"/>
    <mergeCell ref="DNB112:DNB113"/>
    <mergeCell ref="DNC112:DNC113"/>
    <mergeCell ref="DND112:DND113"/>
    <mergeCell ref="DNE112:DNE113"/>
    <mergeCell ref="DNF112:DNF113"/>
    <mergeCell ref="DNG112:DNG113"/>
    <mergeCell ref="DNH112:DNJ113"/>
    <mergeCell ref="DMM112:DMM113"/>
    <mergeCell ref="DMN112:DMN113"/>
    <mergeCell ref="DMO112:DMO113"/>
    <mergeCell ref="DMP112:DMP113"/>
    <mergeCell ref="DMQ112:DMQ113"/>
    <mergeCell ref="DMR112:DMT113"/>
    <mergeCell ref="DMU112:DMU113"/>
    <mergeCell ref="DMV112:DMV113"/>
    <mergeCell ref="DMY112:DMY113"/>
    <mergeCell ref="DLG112:DLG113"/>
    <mergeCell ref="DLH112:DLH113"/>
    <mergeCell ref="DLI112:DLI113"/>
    <mergeCell ref="DLJ112:DLJ113"/>
    <mergeCell ref="DLK112:DLK113"/>
    <mergeCell ref="DLL112:DLN113"/>
    <mergeCell ref="DLO112:DLO113"/>
    <mergeCell ref="DLP112:DLP113"/>
    <mergeCell ref="DLS112:DLS113"/>
    <mergeCell ref="DNK112:DNK113"/>
    <mergeCell ref="DNL112:DNL113"/>
    <mergeCell ref="DNO112:DNO113"/>
    <mergeCell ref="DNP112:DNP113"/>
    <mergeCell ref="DNQ112:DNQ113"/>
    <mergeCell ref="DNR112:DNR113"/>
    <mergeCell ref="DNS112:DNS113"/>
    <mergeCell ref="DHL112:DHL113"/>
    <mergeCell ref="DHM112:DHM113"/>
    <mergeCell ref="DHN112:DHN113"/>
    <mergeCell ref="DHO112:DHO113"/>
    <mergeCell ref="DHP112:DHP113"/>
    <mergeCell ref="DHQ112:DHQ113"/>
    <mergeCell ref="DHR112:DHR113"/>
    <mergeCell ref="DGY112:DGY113"/>
    <mergeCell ref="DGZ112:DGZ113"/>
    <mergeCell ref="DHA112:DHA113"/>
    <mergeCell ref="DHB112:DHB113"/>
    <mergeCell ref="DHC112:DHC113"/>
    <mergeCell ref="DHD112:DHF113"/>
    <mergeCell ref="DHG112:DHG113"/>
    <mergeCell ref="DHH112:DHH113"/>
    <mergeCell ref="DHK112:DHK113"/>
    <mergeCell ref="DFS112:DFS113"/>
    <mergeCell ref="DFT112:DFT113"/>
    <mergeCell ref="DFU112:DFU113"/>
    <mergeCell ref="DFV112:DFV113"/>
    <mergeCell ref="DFW112:DFW113"/>
    <mergeCell ref="DFX112:DFZ113"/>
    <mergeCell ref="DGA112:DGA113"/>
    <mergeCell ref="DGB112:DGB113"/>
    <mergeCell ref="DGE112:DGE113"/>
    <mergeCell ref="DFF112:DFF113"/>
    <mergeCell ref="DFG112:DFG113"/>
    <mergeCell ref="DFH112:DFJ113"/>
    <mergeCell ref="DFK112:DFK113"/>
    <mergeCell ref="DFL112:DFL113"/>
    <mergeCell ref="DFO112:DFO113"/>
    <mergeCell ref="DFP112:DFP113"/>
    <mergeCell ref="DFQ112:DFQ113"/>
    <mergeCell ref="DFR112:DFR113"/>
    <mergeCell ref="DAE112:DAE113"/>
    <mergeCell ref="DAF112:DAF113"/>
    <mergeCell ref="DAG112:DAG113"/>
    <mergeCell ref="DAH112:DAH113"/>
    <mergeCell ref="DAI112:DAI113"/>
    <mergeCell ref="DAJ112:DAL113"/>
    <mergeCell ref="DAM112:DAM113"/>
    <mergeCell ref="DAN112:DAN113"/>
    <mergeCell ref="DAQ112:DAQ113"/>
    <mergeCell ref="CZR112:CZR113"/>
    <mergeCell ref="CZS112:CZS113"/>
    <mergeCell ref="CZT112:CZV113"/>
    <mergeCell ref="CZW112:CZW113"/>
    <mergeCell ref="CZX112:CZX113"/>
    <mergeCell ref="DAA112:DAA113"/>
    <mergeCell ref="DAB112:DAB113"/>
    <mergeCell ref="DAC112:DAC113"/>
    <mergeCell ref="DAD112:DAD113"/>
    <mergeCell ref="CYL112:CYL113"/>
    <mergeCell ref="CYM112:CYM113"/>
    <mergeCell ref="CYN112:CYP113"/>
    <mergeCell ref="CYQ112:CYQ113"/>
    <mergeCell ref="CYR112:CYR113"/>
    <mergeCell ref="CYU112:CYU113"/>
    <mergeCell ref="CYV112:CYV113"/>
    <mergeCell ref="CYW112:CYW113"/>
    <mergeCell ref="CYX112:CYX113"/>
    <mergeCell ref="CYY112:CYY113"/>
    <mergeCell ref="CYZ112:CYZ113"/>
    <mergeCell ref="CZA112:CZA113"/>
    <mergeCell ref="CZB112:CZB113"/>
    <mergeCell ref="CZC112:CZC113"/>
    <mergeCell ref="CZD112:CZF113"/>
    <mergeCell ref="CZG112:CZG113"/>
    <mergeCell ref="CZH112:CZH113"/>
    <mergeCell ref="CZK112:CZK113"/>
    <mergeCell ref="CZL112:CZL113"/>
    <mergeCell ref="CZM112:CZM113"/>
    <mergeCell ref="CZN112:CZN113"/>
    <mergeCell ref="CZO112:CZO113"/>
    <mergeCell ref="CZP112:CZP113"/>
    <mergeCell ref="CZQ112:CZQ113"/>
    <mergeCell ref="CYJ112:CYJ113"/>
    <mergeCell ref="CYK112:CYK113"/>
    <mergeCell ref="CXP112:CXP113"/>
    <mergeCell ref="CXQ112:CXQ113"/>
    <mergeCell ref="CXR112:CXR113"/>
    <mergeCell ref="CXS112:CXS113"/>
    <mergeCell ref="CXT112:CXT113"/>
    <mergeCell ref="CXU112:CXU113"/>
    <mergeCell ref="CXV112:CXV113"/>
    <mergeCell ref="CXW112:CXW113"/>
    <mergeCell ref="CXX112:CXZ113"/>
    <mergeCell ref="CWJ112:CWJ113"/>
    <mergeCell ref="CWK112:CWK113"/>
    <mergeCell ref="CWL112:CWL113"/>
    <mergeCell ref="CWM112:CWM113"/>
    <mergeCell ref="CWN112:CWN113"/>
    <mergeCell ref="CWO112:CWO113"/>
    <mergeCell ref="CWP112:CWP113"/>
    <mergeCell ref="CWQ112:CWQ113"/>
    <mergeCell ref="CWR112:CWT113"/>
    <mergeCell ref="CVW112:CVW113"/>
    <mergeCell ref="CVX112:CVX113"/>
    <mergeCell ref="CVY112:CVY113"/>
    <mergeCell ref="CVZ112:CVZ113"/>
    <mergeCell ref="CWA112:CWA113"/>
    <mergeCell ref="CWB112:CWD113"/>
    <mergeCell ref="CWE112:CWE113"/>
    <mergeCell ref="CWF112:CWF113"/>
    <mergeCell ref="CWI112:CWI113"/>
    <mergeCell ref="CWU112:CWU113"/>
    <mergeCell ref="CWV112:CWV113"/>
    <mergeCell ref="CWY112:CWY113"/>
    <mergeCell ref="CWZ112:CWZ113"/>
    <mergeCell ref="CXA112:CXA113"/>
    <mergeCell ref="CXB112:CXB113"/>
    <mergeCell ref="CXC112:CXC113"/>
    <mergeCell ref="CXD112:CXD113"/>
    <mergeCell ref="CXE112:CXE113"/>
    <mergeCell ref="CXF112:CXF113"/>
    <mergeCell ref="CXG112:CXG113"/>
    <mergeCell ref="CXH112:CXJ113"/>
    <mergeCell ref="CXK112:CXK113"/>
    <mergeCell ref="CXL112:CXL113"/>
    <mergeCell ref="CXO112:CXO113"/>
    <mergeCell ref="CYA112:CYA113"/>
    <mergeCell ref="CYB112:CYB113"/>
    <mergeCell ref="CYE112:CYE113"/>
    <mergeCell ref="CYF112:CYF113"/>
    <mergeCell ref="CYG112:CYG113"/>
    <mergeCell ref="CYH112:CYH113"/>
    <mergeCell ref="CYI112:CYI113"/>
    <mergeCell ref="CVD112:CVD113"/>
    <mergeCell ref="CVE112:CVE113"/>
    <mergeCell ref="CVF112:CVF113"/>
    <mergeCell ref="CVG112:CVG113"/>
    <mergeCell ref="CVH112:CVH113"/>
    <mergeCell ref="CVI112:CVI113"/>
    <mergeCell ref="CVJ112:CVJ113"/>
    <mergeCell ref="CVK112:CVK113"/>
    <mergeCell ref="CVL112:CVN113"/>
    <mergeCell ref="CVO112:CVO113"/>
    <mergeCell ref="CVP112:CVP113"/>
    <mergeCell ref="CVS112:CVS113"/>
    <mergeCell ref="CVT112:CVT113"/>
    <mergeCell ref="CVU112:CVU113"/>
    <mergeCell ref="CVV112:CVV113"/>
    <mergeCell ref="CTK112:CTK113"/>
    <mergeCell ref="CTL112:CTL113"/>
    <mergeCell ref="CTM112:CTM113"/>
    <mergeCell ref="CTN112:CTN113"/>
    <mergeCell ref="CTO112:CTO113"/>
    <mergeCell ref="CTP112:CTR113"/>
    <mergeCell ref="CTS112:CTS113"/>
    <mergeCell ref="CTT112:CTT113"/>
    <mergeCell ref="CTW112:CTW113"/>
    <mergeCell ref="CTX112:CTX113"/>
    <mergeCell ref="CTY112:CTY113"/>
    <mergeCell ref="CTZ112:CTZ113"/>
    <mergeCell ref="CUA112:CUA113"/>
    <mergeCell ref="CUB112:CUB113"/>
    <mergeCell ref="CUC112:CUC113"/>
    <mergeCell ref="CQV112:CQV113"/>
    <mergeCell ref="CQW112:CQW113"/>
    <mergeCell ref="CQX112:CQX113"/>
    <mergeCell ref="CQY112:CQY113"/>
    <mergeCell ref="CQZ112:CQZ113"/>
    <mergeCell ref="CRA112:CRA113"/>
    <mergeCell ref="CRB112:CRB113"/>
    <mergeCell ref="CRC112:CRC113"/>
    <mergeCell ref="CRD112:CRF113"/>
    <mergeCell ref="CRG112:CRG113"/>
    <mergeCell ref="CRH112:CRH113"/>
    <mergeCell ref="CRK112:CRK113"/>
    <mergeCell ref="CRL112:CRL113"/>
    <mergeCell ref="CRM112:CRM113"/>
    <mergeCell ref="CRN112:CRN113"/>
    <mergeCell ref="CRO112:CRO113"/>
    <mergeCell ref="CRP112:CRP113"/>
    <mergeCell ref="CRQ112:CRQ113"/>
    <mergeCell ref="CRR112:CRR113"/>
    <mergeCell ref="CRS112:CRS113"/>
    <mergeCell ref="CRT112:CRV113"/>
    <mergeCell ref="CRW112:CRW113"/>
    <mergeCell ref="CRX112:CRX113"/>
    <mergeCell ref="CSA112:CSA113"/>
    <mergeCell ref="CSB112:CSB113"/>
    <mergeCell ref="CSC112:CSC113"/>
    <mergeCell ref="CSD112:CSD113"/>
    <mergeCell ref="CSE112:CSE113"/>
    <mergeCell ref="CSF112:CSF113"/>
    <mergeCell ref="CSG112:CSG113"/>
    <mergeCell ref="CSH112:CSH113"/>
    <mergeCell ref="CSI112:CSI113"/>
    <mergeCell ref="CSJ112:CSL113"/>
    <mergeCell ref="CUQ112:CUQ113"/>
    <mergeCell ref="CQI112:CQI113"/>
    <mergeCell ref="CQJ112:CQJ113"/>
    <mergeCell ref="CQK112:CQK113"/>
    <mergeCell ref="CQL112:CQL113"/>
    <mergeCell ref="CQM112:CQM113"/>
    <mergeCell ref="CQN112:CQP113"/>
    <mergeCell ref="CQQ112:CQQ113"/>
    <mergeCell ref="CQR112:CQR113"/>
    <mergeCell ref="CQU112:CQU113"/>
    <mergeCell ref="CPC112:CPC113"/>
    <mergeCell ref="CPD112:CPD113"/>
    <mergeCell ref="CPE112:CPE113"/>
    <mergeCell ref="CPF112:CPF113"/>
    <mergeCell ref="CPG112:CPG113"/>
    <mergeCell ref="CPH112:CPJ113"/>
    <mergeCell ref="CPK112:CPK113"/>
    <mergeCell ref="CPL112:CPL113"/>
    <mergeCell ref="CPO112:CPO113"/>
    <mergeCell ref="CPP112:CPP113"/>
    <mergeCell ref="CPQ112:CPQ113"/>
    <mergeCell ref="CPR112:CPR113"/>
    <mergeCell ref="CPS112:CPS113"/>
    <mergeCell ref="CPT112:CPT113"/>
    <mergeCell ref="CPU112:CPU113"/>
    <mergeCell ref="CPV112:CPV113"/>
    <mergeCell ref="CPW112:CPW113"/>
    <mergeCell ref="CPX112:CPZ113"/>
    <mergeCell ref="CQA112:CQA113"/>
    <mergeCell ref="CQB112:CQB113"/>
    <mergeCell ref="CQE112:CQE113"/>
    <mergeCell ref="CQF112:CQF113"/>
    <mergeCell ref="CQG112:CQG113"/>
    <mergeCell ref="CQH112:CQH113"/>
    <mergeCell ref="COP112:COP113"/>
    <mergeCell ref="COQ112:COQ113"/>
    <mergeCell ref="COR112:COT113"/>
    <mergeCell ref="COU112:COU113"/>
    <mergeCell ref="COV112:COV113"/>
    <mergeCell ref="COY112:COY113"/>
    <mergeCell ref="COZ112:COZ113"/>
    <mergeCell ref="CPA112:CPA113"/>
    <mergeCell ref="CPB112:CPB113"/>
    <mergeCell ref="CNJ112:CNJ113"/>
    <mergeCell ref="CNK112:CNK113"/>
    <mergeCell ref="CNL112:CNN113"/>
    <mergeCell ref="CNO112:CNO113"/>
    <mergeCell ref="CNP112:CNP113"/>
    <mergeCell ref="CNS112:CNS113"/>
    <mergeCell ref="CNT112:CNT113"/>
    <mergeCell ref="CNU112:CNU113"/>
    <mergeCell ref="CNV112:CNV113"/>
    <mergeCell ref="CMY112:CMY113"/>
    <mergeCell ref="CMZ112:CMZ113"/>
    <mergeCell ref="CNC112:CNC113"/>
    <mergeCell ref="CND112:CND113"/>
    <mergeCell ref="CNE112:CNE113"/>
    <mergeCell ref="CNF112:CNF113"/>
    <mergeCell ref="CNG112:CNG113"/>
    <mergeCell ref="CNH112:CNH113"/>
    <mergeCell ref="CNI112:CNI113"/>
    <mergeCell ref="CMN112:CMN113"/>
    <mergeCell ref="CMO112:CMO113"/>
    <mergeCell ref="CMP112:CMP113"/>
    <mergeCell ref="CMQ112:CMQ113"/>
    <mergeCell ref="CMR112:CMR113"/>
    <mergeCell ref="CMS112:CMS113"/>
    <mergeCell ref="CMT112:CMT113"/>
    <mergeCell ref="CMU112:CMU113"/>
    <mergeCell ref="CMV112:CMX113"/>
    <mergeCell ref="CNW112:CNW113"/>
    <mergeCell ref="CNX112:CNX113"/>
    <mergeCell ref="CNY112:CNY113"/>
    <mergeCell ref="CNZ112:CNZ113"/>
    <mergeCell ref="COA112:COA113"/>
    <mergeCell ref="COB112:COD113"/>
    <mergeCell ref="COE112:COE113"/>
    <mergeCell ref="COF112:COF113"/>
    <mergeCell ref="COI112:COI113"/>
    <mergeCell ref="COJ112:COJ113"/>
    <mergeCell ref="COK112:COK113"/>
    <mergeCell ref="COL112:COL113"/>
    <mergeCell ref="COM112:COM113"/>
    <mergeCell ref="CON112:CON113"/>
    <mergeCell ref="COO112:COO113"/>
    <mergeCell ref="CGY112:CGY113"/>
    <mergeCell ref="CLH112:CLH113"/>
    <mergeCell ref="CLI112:CLI113"/>
    <mergeCell ref="CLJ112:CLJ113"/>
    <mergeCell ref="CLK112:CLK113"/>
    <mergeCell ref="CLL112:CLL113"/>
    <mergeCell ref="CLM112:CLM113"/>
    <mergeCell ref="CLN112:CLN113"/>
    <mergeCell ref="CLO112:CLO113"/>
    <mergeCell ref="CLP112:CLR113"/>
    <mergeCell ref="CKU112:CKU113"/>
    <mergeCell ref="CKV112:CKV113"/>
    <mergeCell ref="CKW112:CKW113"/>
    <mergeCell ref="CKX112:CKX113"/>
    <mergeCell ref="CKY112:CKY113"/>
    <mergeCell ref="CKZ112:CLB113"/>
    <mergeCell ref="CLC112:CLC113"/>
    <mergeCell ref="CLD112:CLD113"/>
    <mergeCell ref="CLG112:CLG113"/>
    <mergeCell ref="CJO112:CJO113"/>
    <mergeCell ref="CJP112:CJP113"/>
    <mergeCell ref="CJQ112:CJQ113"/>
    <mergeCell ref="CJR112:CJR113"/>
    <mergeCell ref="CJS112:CJS113"/>
    <mergeCell ref="CJT112:CJV113"/>
    <mergeCell ref="CJW112:CJW113"/>
    <mergeCell ref="CJX112:CJX113"/>
    <mergeCell ref="CKA112:CKA113"/>
    <mergeCell ref="CJB112:CJB113"/>
    <mergeCell ref="CJC112:CJC113"/>
    <mergeCell ref="CJD112:CJF113"/>
    <mergeCell ref="CJG112:CJG113"/>
    <mergeCell ref="CJH112:CJH113"/>
    <mergeCell ref="CJK112:CJK113"/>
    <mergeCell ref="CJL112:CJL113"/>
    <mergeCell ref="CJM112:CJM113"/>
    <mergeCell ref="CJN112:CJN113"/>
    <mergeCell ref="CFF112:CFF113"/>
    <mergeCell ref="CCU112:CCU113"/>
    <mergeCell ref="CCV112:CCV113"/>
    <mergeCell ref="CCW112:CCW113"/>
    <mergeCell ref="CCX112:CCX113"/>
    <mergeCell ref="CCY112:CCY113"/>
    <mergeCell ref="CCZ112:CDB113"/>
    <mergeCell ref="CDC112:CDC113"/>
    <mergeCell ref="CDD112:CDD113"/>
    <mergeCell ref="CDG112:CDG113"/>
    <mergeCell ref="CDH112:CDH113"/>
    <mergeCell ref="CDI112:CDI113"/>
    <mergeCell ref="CDJ112:CDJ113"/>
    <mergeCell ref="CDK112:CDK113"/>
    <mergeCell ref="CHV112:CHV113"/>
    <mergeCell ref="CHW112:CHW113"/>
    <mergeCell ref="CHX112:CHZ113"/>
    <mergeCell ref="CIA112:CIA113"/>
    <mergeCell ref="CIB112:CIB113"/>
    <mergeCell ref="CIE112:CIE113"/>
    <mergeCell ref="CIF112:CIF113"/>
    <mergeCell ref="CIG112:CIG113"/>
    <mergeCell ref="CIH112:CIH113"/>
    <mergeCell ref="CHK112:CHK113"/>
    <mergeCell ref="CHL112:CHL113"/>
    <mergeCell ref="CHO112:CHO113"/>
    <mergeCell ref="CHP112:CHP113"/>
    <mergeCell ref="CHQ112:CHQ113"/>
    <mergeCell ref="CHR112:CHR113"/>
    <mergeCell ref="CHS112:CHS113"/>
    <mergeCell ref="CHT112:CHT113"/>
    <mergeCell ref="CHU112:CHU113"/>
    <mergeCell ref="CGZ112:CGZ113"/>
    <mergeCell ref="CHA112:CHA113"/>
    <mergeCell ref="CHB112:CHB113"/>
    <mergeCell ref="CHC112:CHC113"/>
    <mergeCell ref="CHD112:CHD113"/>
    <mergeCell ref="CHE112:CHE113"/>
    <mergeCell ref="CHF112:CHF113"/>
    <mergeCell ref="CHG112:CHG113"/>
    <mergeCell ref="CHH112:CHJ113"/>
    <mergeCell ref="CFT112:CFT113"/>
    <mergeCell ref="CFU112:CFU113"/>
    <mergeCell ref="CFV112:CFV113"/>
    <mergeCell ref="CFW112:CFW113"/>
    <mergeCell ref="CFX112:CFX113"/>
    <mergeCell ref="CFY112:CFY113"/>
    <mergeCell ref="CFZ112:CFZ113"/>
    <mergeCell ref="CGA112:CGA113"/>
    <mergeCell ref="CGB112:CGD113"/>
    <mergeCell ref="CGE112:CGE113"/>
    <mergeCell ref="CGF112:CGF113"/>
    <mergeCell ref="CGI112:CGI113"/>
    <mergeCell ref="CGJ112:CGJ113"/>
    <mergeCell ref="CGK112:CGK113"/>
    <mergeCell ref="CGL112:CGL113"/>
    <mergeCell ref="CGM112:CGM113"/>
    <mergeCell ref="CGN112:CGN113"/>
    <mergeCell ref="CGO112:CGO113"/>
    <mergeCell ref="CGP112:CGP113"/>
    <mergeCell ref="CGQ112:CGQ113"/>
    <mergeCell ref="CGR112:CGT113"/>
    <mergeCell ref="CGU112:CGU113"/>
    <mergeCell ref="CGV112:CGV113"/>
    <mergeCell ref="CEM112:CEM113"/>
    <mergeCell ref="CDN112:CDN113"/>
    <mergeCell ref="CDO112:CDO113"/>
    <mergeCell ref="CDP112:CDR113"/>
    <mergeCell ref="CDS112:CDS113"/>
    <mergeCell ref="CDT112:CDT113"/>
    <mergeCell ref="CDW112:CDW113"/>
    <mergeCell ref="CDX112:CDX113"/>
    <mergeCell ref="CDY112:CDY113"/>
    <mergeCell ref="CDZ112:CDZ113"/>
    <mergeCell ref="CCH112:CCH113"/>
    <mergeCell ref="CCI112:CCI113"/>
    <mergeCell ref="CCJ112:CCL113"/>
    <mergeCell ref="CCM112:CCM113"/>
    <mergeCell ref="CCN112:CCN113"/>
    <mergeCell ref="CCQ112:CCQ113"/>
    <mergeCell ref="CCR112:CCR113"/>
    <mergeCell ref="CCS112:CCS113"/>
    <mergeCell ref="CCT112:CCT113"/>
    <mergeCell ref="CEN112:CEN113"/>
    <mergeCell ref="CEO112:CEO113"/>
    <mergeCell ref="CEP112:CEP113"/>
    <mergeCell ref="CEQ112:CEQ113"/>
    <mergeCell ref="CER112:CER113"/>
    <mergeCell ref="CES112:CES113"/>
    <mergeCell ref="CET112:CET113"/>
    <mergeCell ref="CEU112:CEU113"/>
    <mergeCell ref="CEV112:CEX113"/>
    <mergeCell ref="CEY112:CEY113"/>
    <mergeCell ref="CEZ112:CEZ113"/>
    <mergeCell ref="CFC112:CFC113"/>
    <mergeCell ref="CFD112:CFD113"/>
    <mergeCell ref="CFE112:CFE113"/>
    <mergeCell ref="BVL112:BVL113"/>
    <mergeCell ref="BVM112:BVM113"/>
    <mergeCell ref="BVN112:BVN113"/>
    <mergeCell ref="BVO112:BVO113"/>
    <mergeCell ref="BVP112:BVR113"/>
    <mergeCell ref="BVS112:BVS113"/>
    <mergeCell ref="BVT112:BVT113"/>
    <mergeCell ref="BVW112:BVW113"/>
    <mergeCell ref="BTL112:BTL113"/>
    <mergeCell ref="BTM112:BTM113"/>
    <mergeCell ref="BTN112:BTN113"/>
    <mergeCell ref="BTO112:BTO113"/>
    <mergeCell ref="BTP112:BTP113"/>
    <mergeCell ref="BTQ112:BTQ113"/>
    <mergeCell ref="BTR112:BTR113"/>
    <mergeCell ref="BTS112:BTS113"/>
    <mergeCell ref="BTT112:BTV113"/>
    <mergeCell ref="BTW112:BTW113"/>
    <mergeCell ref="BTX112:BTX113"/>
    <mergeCell ref="BUA112:BUA113"/>
    <mergeCell ref="BUB112:BUB113"/>
    <mergeCell ref="BYM112:BYM113"/>
    <mergeCell ref="BYN112:BYN113"/>
    <mergeCell ref="BYO112:BYO113"/>
    <mergeCell ref="BYP112:BYP113"/>
    <mergeCell ref="BYQ112:BYQ113"/>
    <mergeCell ref="BYR112:BYT113"/>
    <mergeCell ref="BYU112:BYU113"/>
    <mergeCell ref="BYV112:BYV113"/>
    <mergeCell ref="BYY112:BYY113"/>
    <mergeCell ref="BXZ112:BXZ113"/>
    <mergeCell ref="BYA112:BYA113"/>
    <mergeCell ref="BYB112:BYD113"/>
    <mergeCell ref="BYE112:BYE113"/>
    <mergeCell ref="BYF112:BYF113"/>
    <mergeCell ref="BYI112:BYI113"/>
    <mergeCell ref="BYJ112:BYJ113"/>
    <mergeCell ref="BYK112:BYK113"/>
    <mergeCell ref="BYL112:BYL113"/>
    <mergeCell ref="BWT112:BWT113"/>
    <mergeCell ref="BWU112:BWU113"/>
    <mergeCell ref="BWV112:BWX113"/>
    <mergeCell ref="BWY112:BWY113"/>
    <mergeCell ref="BWZ112:BWZ113"/>
    <mergeCell ref="BXC112:BXC113"/>
    <mergeCell ref="BXD112:BXD113"/>
    <mergeCell ref="BXE112:BXE113"/>
    <mergeCell ref="BXF112:BXF113"/>
    <mergeCell ref="BWI112:BWI113"/>
    <mergeCell ref="BWJ112:BWJ113"/>
    <mergeCell ref="BWM112:BWM113"/>
    <mergeCell ref="BWN112:BWN113"/>
    <mergeCell ref="BWO112:BWO113"/>
    <mergeCell ref="BWP112:BWP113"/>
    <mergeCell ref="BWQ112:BWQ113"/>
    <mergeCell ref="BWR112:BWR113"/>
    <mergeCell ref="BWS112:BWS113"/>
    <mergeCell ref="BUC112:BUC113"/>
    <mergeCell ref="BUD112:BUD113"/>
    <mergeCell ref="BXK112:BXK113"/>
    <mergeCell ref="BXL112:BXN113"/>
    <mergeCell ref="BXO112:BXO113"/>
    <mergeCell ref="BXP112:BXP113"/>
    <mergeCell ref="BXS112:BXS113"/>
    <mergeCell ref="BRP112:BRP113"/>
    <mergeCell ref="BRQ112:BRQ113"/>
    <mergeCell ref="BRR112:BRR113"/>
    <mergeCell ref="BQU112:BQU113"/>
    <mergeCell ref="BQV112:BQV113"/>
    <mergeCell ref="BQY112:BQY113"/>
    <mergeCell ref="BQZ112:BQZ113"/>
    <mergeCell ref="BRA112:BRA113"/>
    <mergeCell ref="BRB112:BRB113"/>
    <mergeCell ref="BRC112:BRC113"/>
    <mergeCell ref="BRD112:BRD113"/>
    <mergeCell ref="BRE112:BRE113"/>
    <mergeCell ref="BQJ112:BQJ113"/>
    <mergeCell ref="BQK112:BQK113"/>
    <mergeCell ref="BQL112:BQL113"/>
    <mergeCell ref="BQM112:BQM113"/>
    <mergeCell ref="BQN112:BQN113"/>
    <mergeCell ref="BQO112:BQO113"/>
    <mergeCell ref="BQP112:BQP113"/>
    <mergeCell ref="BQQ112:BQQ113"/>
    <mergeCell ref="BQR112:BQT113"/>
    <mergeCell ref="BVX112:BVX113"/>
    <mergeCell ref="BVY112:BVY113"/>
    <mergeCell ref="BVZ112:BVZ113"/>
    <mergeCell ref="BWA112:BWA113"/>
    <mergeCell ref="BWB112:BWB113"/>
    <mergeCell ref="BWC112:BWC113"/>
    <mergeCell ref="BWD112:BWD113"/>
    <mergeCell ref="BWE112:BWE113"/>
    <mergeCell ref="BWF112:BWH113"/>
    <mergeCell ref="BUR112:BUR113"/>
    <mergeCell ref="BUS112:BUS113"/>
    <mergeCell ref="BUT112:BUT113"/>
    <mergeCell ref="BUU112:BUU113"/>
    <mergeCell ref="BUV112:BUV113"/>
    <mergeCell ref="BUW112:BUW113"/>
    <mergeCell ref="BUX112:BUX113"/>
    <mergeCell ref="BUY112:BUY113"/>
    <mergeCell ref="BUZ112:BVB113"/>
    <mergeCell ref="BUE112:BUE113"/>
    <mergeCell ref="BUF112:BUF113"/>
    <mergeCell ref="BUG112:BUG113"/>
    <mergeCell ref="BUH112:BUH113"/>
    <mergeCell ref="BUI112:BUI113"/>
    <mergeCell ref="BUJ112:BUL113"/>
    <mergeCell ref="BUM112:BUM113"/>
    <mergeCell ref="BUN112:BUN113"/>
    <mergeCell ref="BUQ112:BUQ113"/>
    <mergeCell ref="BSY112:BSY113"/>
    <mergeCell ref="BSZ112:BSZ113"/>
    <mergeCell ref="BTA112:BTA113"/>
    <mergeCell ref="BTB112:BTB113"/>
    <mergeCell ref="BTC112:BTC113"/>
    <mergeCell ref="BTD112:BTF113"/>
    <mergeCell ref="BTG112:BTG113"/>
    <mergeCell ref="BTH112:BTH113"/>
    <mergeCell ref="BTK112:BTK113"/>
    <mergeCell ref="BVC112:BVC113"/>
    <mergeCell ref="BVD112:BVD113"/>
    <mergeCell ref="BVG112:BVG113"/>
    <mergeCell ref="BVH112:BVH113"/>
    <mergeCell ref="BVI112:BVI113"/>
    <mergeCell ref="BVJ112:BVJ113"/>
    <mergeCell ref="BVK112:BVK113"/>
    <mergeCell ref="BPD112:BPD113"/>
    <mergeCell ref="BPE112:BPE113"/>
    <mergeCell ref="BPF112:BPF113"/>
    <mergeCell ref="BPG112:BPG113"/>
    <mergeCell ref="BPH112:BPH113"/>
    <mergeCell ref="BPI112:BPI113"/>
    <mergeCell ref="BPJ112:BPJ113"/>
    <mergeCell ref="BOQ112:BOQ113"/>
    <mergeCell ref="BOR112:BOR113"/>
    <mergeCell ref="BOS112:BOS113"/>
    <mergeCell ref="BOT112:BOT113"/>
    <mergeCell ref="BOU112:BOU113"/>
    <mergeCell ref="BOV112:BOX113"/>
    <mergeCell ref="BOY112:BOY113"/>
    <mergeCell ref="BOZ112:BOZ113"/>
    <mergeCell ref="BPC112:BPC113"/>
    <mergeCell ref="BNK112:BNK113"/>
    <mergeCell ref="BNL112:BNL113"/>
    <mergeCell ref="BNM112:BNM113"/>
    <mergeCell ref="BNN112:BNN113"/>
    <mergeCell ref="BNO112:BNO113"/>
    <mergeCell ref="BNP112:BNR113"/>
    <mergeCell ref="BNS112:BNS113"/>
    <mergeCell ref="BNT112:BNT113"/>
    <mergeCell ref="BNW112:BNW113"/>
    <mergeCell ref="BMX112:BMX113"/>
    <mergeCell ref="BMY112:BMY113"/>
    <mergeCell ref="BMZ112:BNB113"/>
    <mergeCell ref="BNC112:BNC113"/>
    <mergeCell ref="BND112:BND113"/>
    <mergeCell ref="BNG112:BNG113"/>
    <mergeCell ref="BNH112:BNH113"/>
    <mergeCell ref="BNI112:BNI113"/>
    <mergeCell ref="BNJ112:BNJ113"/>
    <mergeCell ref="BHW112:BHW113"/>
    <mergeCell ref="BHX112:BHX113"/>
    <mergeCell ref="BHY112:BHY113"/>
    <mergeCell ref="BHZ112:BHZ113"/>
    <mergeCell ref="BIA112:BIA113"/>
    <mergeCell ref="BIB112:BID113"/>
    <mergeCell ref="BIE112:BIE113"/>
    <mergeCell ref="BIF112:BIF113"/>
    <mergeCell ref="BII112:BII113"/>
    <mergeCell ref="BHJ112:BHJ113"/>
    <mergeCell ref="BHK112:BHK113"/>
    <mergeCell ref="BHL112:BHN113"/>
    <mergeCell ref="BHO112:BHO113"/>
    <mergeCell ref="BHP112:BHP113"/>
    <mergeCell ref="BHS112:BHS113"/>
    <mergeCell ref="BHT112:BHT113"/>
    <mergeCell ref="BHU112:BHU113"/>
    <mergeCell ref="BHV112:BHV113"/>
    <mergeCell ref="BGD112:BGD113"/>
    <mergeCell ref="BGE112:BGE113"/>
    <mergeCell ref="BGF112:BGH113"/>
    <mergeCell ref="BGI112:BGI113"/>
    <mergeCell ref="BGJ112:BGJ113"/>
    <mergeCell ref="BGM112:BGM113"/>
    <mergeCell ref="BGN112:BGN113"/>
    <mergeCell ref="BGO112:BGO113"/>
    <mergeCell ref="BGP112:BGP113"/>
    <mergeCell ref="BGQ112:BGQ113"/>
    <mergeCell ref="BGR112:BGR113"/>
    <mergeCell ref="BGS112:BGS113"/>
    <mergeCell ref="BGT112:BGT113"/>
    <mergeCell ref="BGU112:BGU113"/>
    <mergeCell ref="BGV112:BGX113"/>
    <mergeCell ref="BGY112:BGY113"/>
    <mergeCell ref="BGZ112:BGZ113"/>
    <mergeCell ref="BHC112:BHC113"/>
    <mergeCell ref="BHD112:BHD113"/>
    <mergeCell ref="BHE112:BHE113"/>
    <mergeCell ref="BHF112:BHF113"/>
    <mergeCell ref="BHG112:BHG113"/>
    <mergeCell ref="BHH112:BHH113"/>
    <mergeCell ref="BHI112:BHI113"/>
    <mergeCell ref="BGB112:BGB113"/>
    <mergeCell ref="BGC112:BGC113"/>
    <mergeCell ref="BFH112:BFH113"/>
    <mergeCell ref="BFI112:BFI113"/>
    <mergeCell ref="BFJ112:BFJ113"/>
    <mergeCell ref="BFK112:BFK113"/>
    <mergeCell ref="BFL112:BFL113"/>
    <mergeCell ref="BFM112:BFM113"/>
    <mergeCell ref="BFN112:BFN113"/>
    <mergeCell ref="BFO112:BFO113"/>
    <mergeCell ref="BFP112:BFR113"/>
    <mergeCell ref="BEB112:BEB113"/>
    <mergeCell ref="BEC112:BEC113"/>
    <mergeCell ref="BED112:BED113"/>
    <mergeCell ref="BEE112:BEE113"/>
    <mergeCell ref="BEF112:BEF113"/>
    <mergeCell ref="BEG112:BEG113"/>
    <mergeCell ref="BEH112:BEH113"/>
    <mergeCell ref="BEI112:BEI113"/>
    <mergeCell ref="BEJ112:BEL113"/>
    <mergeCell ref="BDO112:BDO113"/>
    <mergeCell ref="BDP112:BDP113"/>
    <mergeCell ref="BDQ112:BDQ113"/>
    <mergeCell ref="BDR112:BDR113"/>
    <mergeCell ref="BDS112:BDS113"/>
    <mergeCell ref="BDT112:BDV113"/>
    <mergeCell ref="BDW112:BDW113"/>
    <mergeCell ref="BDX112:BDX113"/>
    <mergeCell ref="BEA112:BEA113"/>
    <mergeCell ref="BEM112:BEM113"/>
    <mergeCell ref="BEN112:BEN113"/>
    <mergeCell ref="BEQ112:BEQ113"/>
    <mergeCell ref="BER112:BER113"/>
    <mergeCell ref="BES112:BES113"/>
    <mergeCell ref="BET112:BET113"/>
    <mergeCell ref="BEU112:BEU113"/>
    <mergeCell ref="BEV112:BEV113"/>
    <mergeCell ref="BEW112:BEW113"/>
    <mergeCell ref="BEX112:BEX113"/>
    <mergeCell ref="BEY112:BEY113"/>
    <mergeCell ref="BEZ112:BFB113"/>
    <mergeCell ref="BFC112:BFC113"/>
    <mergeCell ref="BFD112:BFD113"/>
    <mergeCell ref="BFG112:BFG113"/>
    <mergeCell ref="BFS112:BFS113"/>
    <mergeCell ref="BFT112:BFT113"/>
    <mergeCell ref="BFW112:BFW113"/>
    <mergeCell ref="BFX112:BFX113"/>
    <mergeCell ref="BFY112:BFY113"/>
    <mergeCell ref="BFZ112:BFZ113"/>
    <mergeCell ref="BGA112:BGA113"/>
    <mergeCell ref="BCV112:BCV113"/>
    <mergeCell ref="BCW112:BCW113"/>
    <mergeCell ref="BCX112:BCX113"/>
    <mergeCell ref="BCY112:BCY113"/>
    <mergeCell ref="BCZ112:BCZ113"/>
    <mergeCell ref="BDA112:BDA113"/>
    <mergeCell ref="BDB112:BDB113"/>
    <mergeCell ref="BDC112:BDC113"/>
    <mergeCell ref="BDD112:BDF113"/>
    <mergeCell ref="BDG112:BDG113"/>
    <mergeCell ref="BDH112:BDH113"/>
    <mergeCell ref="BDK112:BDK113"/>
    <mergeCell ref="BDL112:BDL113"/>
    <mergeCell ref="BDM112:BDM113"/>
    <mergeCell ref="BDN112:BDN113"/>
    <mergeCell ref="BBC112:BBC113"/>
    <mergeCell ref="BBD112:BBD113"/>
    <mergeCell ref="BBE112:BBE113"/>
    <mergeCell ref="BBF112:BBF113"/>
    <mergeCell ref="BBG112:BBG113"/>
    <mergeCell ref="BBH112:BBJ113"/>
    <mergeCell ref="BBK112:BBK113"/>
    <mergeCell ref="BBL112:BBL113"/>
    <mergeCell ref="BBO112:BBO113"/>
    <mergeCell ref="BBP112:BBP113"/>
    <mergeCell ref="BBQ112:BBQ113"/>
    <mergeCell ref="BBR112:BBR113"/>
    <mergeCell ref="BBS112:BBS113"/>
    <mergeCell ref="BBT112:BBT113"/>
    <mergeCell ref="BBU112:BBU113"/>
    <mergeCell ref="AYN112:AYN113"/>
    <mergeCell ref="AYO112:AYO113"/>
    <mergeCell ref="AYP112:AYP113"/>
    <mergeCell ref="AYQ112:AYQ113"/>
    <mergeCell ref="AYR112:AYR113"/>
    <mergeCell ref="AYS112:AYS113"/>
    <mergeCell ref="AYT112:AYT113"/>
    <mergeCell ref="AYU112:AYU113"/>
    <mergeCell ref="AYV112:AYX113"/>
    <mergeCell ref="AYY112:AYY113"/>
    <mergeCell ref="AYZ112:AYZ113"/>
    <mergeCell ref="AZC112:AZC113"/>
    <mergeCell ref="AZD112:AZD113"/>
    <mergeCell ref="AZE112:AZE113"/>
    <mergeCell ref="AZF112:AZF113"/>
    <mergeCell ref="AZG112:AZG113"/>
    <mergeCell ref="AZH112:AZH113"/>
    <mergeCell ref="AZI112:AZI113"/>
    <mergeCell ref="AZJ112:AZJ113"/>
    <mergeCell ref="AZK112:AZK113"/>
    <mergeCell ref="AZL112:AZN113"/>
    <mergeCell ref="AZO112:AZO113"/>
    <mergeCell ref="AZP112:AZP113"/>
    <mergeCell ref="AZS112:AZS113"/>
    <mergeCell ref="AZT112:AZT113"/>
    <mergeCell ref="AZU112:AZU113"/>
    <mergeCell ref="AZV112:AZV113"/>
    <mergeCell ref="AZW112:AZW113"/>
    <mergeCell ref="AZX112:AZX113"/>
    <mergeCell ref="AZY112:AZY113"/>
    <mergeCell ref="AZZ112:AZZ113"/>
    <mergeCell ref="BAA112:BAA113"/>
    <mergeCell ref="BAB112:BAD113"/>
    <mergeCell ref="BCI112:BCI113"/>
    <mergeCell ref="AWD112:AWD113"/>
    <mergeCell ref="AWE112:AWE113"/>
    <mergeCell ref="AWF112:AWF113"/>
    <mergeCell ref="AWG112:AWG113"/>
    <mergeCell ref="AYA112:AYA113"/>
    <mergeCell ref="AYB112:AYB113"/>
    <mergeCell ref="AYC112:AYC113"/>
    <mergeCell ref="AYD112:AYD113"/>
    <mergeCell ref="AYE112:AYE113"/>
    <mergeCell ref="AYF112:AYH113"/>
    <mergeCell ref="AYI112:AYI113"/>
    <mergeCell ref="AYJ112:AYJ113"/>
    <mergeCell ref="AYM112:AYM113"/>
    <mergeCell ref="AWU112:AWU113"/>
    <mergeCell ref="AWV112:AWV113"/>
    <mergeCell ref="AWW112:AWW113"/>
    <mergeCell ref="AWX112:AWX113"/>
    <mergeCell ref="AWY112:AWY113"/>
    <mergeCell ref="AWZ112:AXB113"/>
    <mergeCell ref="AXC112:AXC113"/>
    <mergeCell ref="AXD112:AXD113"/>
    <mergeCell ref="AXG112:AXG113"/>
    <mergeCell ref="AXH112:AXH113"/>
    <mergeCell ref="AXI112:AXI113"/>
    <mergeCell ref="AXJ112:AXJ113"/>
    <mergeCell ref="AXK112:AXK113"/>
    <mergeCell ref="AXL112:AXL113"/>
    <mergeCell ref="AXM112:AXM113"/>
    <mergeCell ref="AXN112:AXN113"/>
    <mergeCell ref="AXO112:AXO113"/>
    <mergeCell ref="AXP112:AXR113"/>
    <mergeCell ref="AXS112:AXS113"/>
    <mergeCell ref="AXT112:AXT113"/>
    <mergeCell ref="AXW112:AXW113"/>
    <mergeCell ref="AXX112:AXX113"/>
    <mergeCell ref="AXY112:AXY113"/>
    <mergeCell ref="AXZ112:AXZ113"/>
    <mergeCell ref="ARH112:ARH113"/>
    <mergeCell ref="ARI112:ARI113"/>
    <mergeCell ref="ARJ112:ARJ113"/>
    <mergeCell ref="ARK112:ARK113"/>
    <mergeCell ref="ARL112:ARN113"/>
    <mergeCell ref="ARO112:ARO113"/>
    <mergeCell ref="ARP112:ARP113"/>
    <mergeCell ref="ARS112:ARS113"/>
    <mergeCell ref="AQT112:AQT113"/>
    <mergeCell ref="AQU112:AQU113"/>
    <mergeCell ref="AQV112:AQX113"/>
    <mergeCell ref="AQY112:AQY113"/>
    <mergeCell ref="AQZ112:AQZ113"/>
    <mergeCell ref="ARC112:ARC113"/>
    <mergeCell ref="ARD112:ARD113"/>
    <mergeCell ref="ARE112:ARE113"/>
    <mergeCell ref="ARF112:ARF113"/>
    <mergeCell ref="AWH112:AWH113"/>
    <mergeCell ref="AWI112:AWI113"/>
    <mergeCell ref="AWJ112:AWL113"/>
    <mergeCell ref="AWM112:AWM113"/>
    <mergeCell ref="AWN112:AWN113"/>
    <mergeCell ref="AWQ112:AWQ113"/>
    <mergeCell ref="AWR112:AWR113"/>
    <mergeCell ref="AWS112:AWS113"/>
    <mergeCell ref="AWT112:AWT113"/>
    <mergeCell ref="AVB112:AVB113"/>
    <mergeCell ref="AVC112:AVC113"/>
    <mergeCell ref="AVD112:AVF113"/>
    <mergeCell ref="AVG112:AVG113"/>
    <mergeCell ref="AVH112:AVH113"/>
    <mergeCell ref="AVK112:AVK113"/>
    <mergeCell ref="AVL112:AVL113"/>
    <mergeCell ref="AVM112:AVM113"/>
    <mergeCell ref="AVN112:AVN113"/>
    <mergeCell ref="AUQ112:AUQ113"/>
    <mergeCell ref="AUR112:AUR113"/>
    <mergeCell ref="AUU112:AUU113"/>
    <mergeCell ref="AUV112:AUV113"/>
    <mergeCell ref="AUW112:AUW113"/>
    <mergeCell ref="AUX112:AUX113"/>
    <mergeCell ref="AUY112:AUY113"/>
    <mergeCell ref="AUZ112:AUZ113"/>
    <mergeCell ref="AVA112:AVA113"/>
    <mergeCell ref="AUF112:AUF113"/>
    <mergeCell ref="AUG112:AUG113"/>
    <mergeCell ref="AUH112:AUH113"/>
    <mergeCell ref="AUI112:AUI113"/>
    <mergeCell ref="AUJ112:AUJ113"/>
    <mergeCell ref="AUK112:AUK113"/>
    <mergeCell ref="AUL112:AUL113"/>
    <mergeCell ref="AUM112:AUM113"/>
    <mergeCell ref="AUN112:AUP113"/>
    <mergeCell ref="AVO112:AVO113"/>
    <mergeCell ref="AVP112:AVP113"/>
    <mergeCell ref="AVQ112:AVQ113"/>
    <mergeCell ref="AVR112:AVR113"/>
    <mergeCell ref="AVS112:AVS113"/>
    <mergeCell ref="AVT112:AVV113"/>
    <mergeCell ref="AVW112:AVW113"/>
    <mergeCell ref="AVX112:AVX113"/>
    <mergeCell ref="AWA112:AWA113"/>
    <mergeCell ref="AWB112:AWB113"/>
    <mergeCell ref="AWC112:AWC113"/>
    <mergeCell ref="APZ112:APZ113"/>
    <mergeCell ref="APC112:APC113"/>
    <mergeCell ref="APD112:APD113"/>
    <mergeCell ref="APG112:APG113"/>
    <mergeCell ref="APH112:APH113"/>
    <mergeCell ref="API112:API113"/>
    <mergeCell ref="APJ112:APJ113"/>
    <mergeCell ref="APK112:APK113"/>
    <mergeCell ref="APL112:APL113"/>
    <mergeCell ref="APM112:APM113"/>
    <mergeCell ref="AOR112:AOR113"/>
    <mergeCell ref="AOS112:AOS113"/>
    <mergeCell ref="AOT112:AOT113"/>
    <mergeCell ref="AOU112:AOU113"/>
    <mergeCell ref="AOV112:AOV113"/>
    <mergeCell ref="AOW112:AOW113"/>
    <mergeCell ref="AOX112:AOX113"/>
    <mergeCell ref="AOY112:AOY113"/>
    <mergeCell ref="AOZ112:APB113"/>
    <mergeCell ref="ANL112:ANL113"/>
    <mergeCell ref="ANM112:ANM113"/>
    <mergeCell ref="ANN112:ANN113"/>
    <mergeCell ref="ANO112:ANO113"/>
    <mergeCell ref="ANP112:ANP113"/>
    <mergeCell ref="ANQ112:ANQ113"/>
    <mergeCell ref="ANR112:ANR113"/>
    <mergeCell ref="ANS112:ANS113"/>
    <mergeCell ref="ANT112:ANV113"/>
    <mergeCell ref="ANW112:ANW113"/>
    <mergeCell ref="ANX112:ANX113"/>
    <mergeCell ref="AOA112:AOA113"/>
    <mergeCell ref="AOB112:AOB113"/>
    <mergeCell ref="AOC112:AOC113"/>
    <mergeCell ref="AOD112:AOD113"/>
    <mergeCell ref="AOE112:AOE113"/>
    <mergeCell ref="AOF112:AOF113"/>
    <mergeCell ref="AOG112:AOG113"/>
    <mergeCell ref="AOH112:AOH113"/>
    <mergeCell ref="AOI112:AOI113"/>
    <mergeCell ref="AOJ112:AOL113"/>
    <mergeCell ref="AOM112:AOM113"/>
    <mergeCell ref="AON112:AON113"/>
    <mergeCell ref="AOQ112:AOQ113"/>
    <mergeCell ref="APN112:APN113"/>
    <mergeCell ref="APO112:APO113"/>
    <mergeCell ref="APP112:APR113"/>
    <mergeCell ref="APS112:APS113"/>
    <mergeCell ref="APT112:APT113"/>
    <mergeCell ref="APW112:APW113"/>
    <mergeCell ref="APX112:APX113"/>
    <mergeCell ref="APY112:APY113"/>
    <mergeCell ref="AEG112:AEG113"/>
    <mergeCell ref="AEH112:AEH113"/>
    <mergeCell ref="AEI112:AEI113"/>
    <mergeCell ref="AEJ112:AEJ113"/>
    <mergeCell ref="AEK112:AEK113"/>
    <mergeCell ref="AMY112:AMY113"/>
    <mergeCell ref="AMZ112:AMZ113"/>
    <mergeCell ref="ANA112:ANA113"/>
    <mergeCell ref="ANB112:ANB113"/>
    <mergeCell ref="ANC112:ANC113"/>
    <mergeCell ref="AND112:ANF113"/>
    <mergeCell ref="ANG112:ANG113"/>
    <mergeCell ref="ANH112:ANH113"/>
    <mergeCell ref="ANK112:ANK113"/>
    <mergeCell ref="ALS112:ALS113"/>
    <mergeCell ref="ALT112:ALT113"/>
    <mergeCell ref="ALU112:ALU113"/>
    <mergeCell ref="ALV112:ALV113"/>
    <mergeCell ref="ADP112:ADP113"/>
    <mergeCell ref="ADQ112:ADQ113"/>
    <mergeCell ref="ADR112:ADR113"/>
    <mergeCell ref="ADS112:ADS113"/>
    <mergeCell ref="ADT112:ADT113"/>
    <mergeCell ref="ADU112:ADU113"/>
    <mergeCell ref="ADV112:ADV113"/>
    <mergeCell ref="ADW112:ADW113"/>
    <mergeCell ref="ADX112:ADZ113"/>
    <mergeCell ref="ALW112:ALW113"/>
    <mergeCell ref="ALX112:ALZ113"/>
    <mergeCell ref="AMA112:AMA113"/>
    <mergeCell ref="AMB112:AMB113"/>
    <mergeCell ref="AME112:AME113"/>
    <mergeCell ref="ALF112:ALF113"/>
    <mergeCell ref="ALG112:ALG113"/>
    <mergeCell ref="ALH112:ALJ113"/>
    <mergeCell ref="ALK112:ALK113"/>
    <mergeCell ref="ALL112:ALL113"/>
    <mergeCell ref="ALO112:ALO113"/>
    <mergeCell ref="ALP112:ALP113"/>
    <mergeCell ref="ALQ112:ALQ113"/>
    <mergeCell ref="ALR112:ALR113"/>
    <mergeCell ref="AMF112:AMF113"/>
    <mergeCell ref="AMG112:AMG113"/>
    <mergeCell ref="AMH112:AMH113"/>
    <mergeCell ref="AMI112:AMI113"/>
    <mergeCell ref="ALD112:ALD113"/>
    <mergeCell ref="ALE112:ALE113"/>
    <mergeCell ref="AMU112:AMU113"/>
    <mergeCell ref="AMV112:AMV113"/>
    <mergeCell ref="AMW112:AMW113"/>
    <mergeCell ref="AMX112:AMX113"/>
    <mergeCell ref="AMJ112:AMJ113"/>
    <mergeCell ref="AMK112:AMK113"/>
    <mergeCell ref="AML112:AML113"/>
    <mergeCell ref="AMM112:AMM113"/>
    <mergeCell ref="AMN112:AMP113"/>
    <mergeCell ref="AMQ112:AMQ113"/>
    <mergeCell ref="AMR112:AMR113"/>
    <mergeCell ref="AKM112:AKM113"/>
    <mergeCell ref="AKN112:AKN113"/>
    <mergeCell ref="AKO112:AKO113"/>
    <mergeCell ref="AKP112:AKP113"/>
    <mergeCell ref="AGR112:AGR113"/>
    <mergeCell ref="AKQ112:AKQ113"/>
    <mergeCell ref="ABX112:ABX113"/>
    <mergeCell ref="ABY112:ABY113"/>
    <mergeCell ref="ABZ112:ABZ113"/>
    <mergeCell ref="ACA112:ACA113"/>
    <mergeCell ref="ACB112:ACD113"/>
    <mergeCell ref="ACE112:ACE113"/>
    <mergeCell ref="ACF112:ACF113"/>
    <mergeCell ref="ACI112:ACI113"/>
    <mergeCell ref="ALB112:ALB113"/>
    <mergeCell ref="ALC112:ALC113"/>
    <mergeCell ref="ACV112:ACV113"/>
    <mergeCell ref="ACY112:ACY113"/>
    <mergeCell ref="ACZ112:ACZ113"/>
    <mergeCell ref="ADA112:ADA113"/>
    <mergeCell ref="ADB112:ADB113"/>
    <mergeCell ref="ADC112:ADC113"/>
    <mergeCell ref="ADD112:ADD113"/>
    <mergeCell ref="ADE112:ADE113"/>
    <mergeCell ref="ADF112:ADF113"/>
    <mergeCell ref="ADG112:ADG113"/>
    <mergeCell ref="ADH112:ADJ113"/>
    <mergeCell ref="ADK112:ADK113"/>
    <mergeCell ref="ADL112:ADL113"/>
    <mergeCell ref="ADO112:ADO113"/>
    <mergeCell ref="AGW112:AGW113"/>
    <mergeCell ref="AGX112:AGX113"/>
    <mergeCell ref="AGY112:AGY113"/>
    <mergeCell ref="AGZ112:AHB113"/>
    <mergeCell ref="AHC112:AHC113"/>
    <mergeCell ref="AHD112:AHD113"/>
    <mergeCell ref="AHG112:AHG113"/>
    <mergeCell ref="AHH112:AHH113"/>
    <mergeCell ref="AHI112:AHI113"/>
    <mergeCell ref="AJZ112:AJZ113"/>
    <mergeCell ref="AKA112:AKA113"/>
    <mergeCell ref="AKB112:AKD113"/>
    <mergeCell ref="AKE112:AKE113"/>
    <mergeCell ref="AKF112:AKF113"/>
    <mergeCell ref="AKI112:AKI113"/>
    <mergeCell ref="AKJ112:AKJ113"/>
    <mergeCell ref="AKK112:AKK113"/>
    <mergeCell ref="AKL112:AKL113"/>
    <mergeCell ref="AFX112:AFX113"/>
    <mergeCell ref="AGA112:AGA113"/>
    <mergeCell ref="AGB112:AGB113"/>
    <mergeCell ref="AGC112:AGC113"/>
    <mergeCell ref="AGD112:AGD113"/>
    <mergeCell ref="AFC112:AFC113"/>
    <mergeCell ref="AFD112:AFF113"/>
    <mergeCell ref="AFG112:AFG113"/>
    <mergeCell ref="AFH112:AFH113"/>
    <mergeCell ref="AEL112:AEL113"/>
    <mergeCell ref="AEM112:AEM113"/>
    <mergeCell ref="AEN112:AEP113"/>
    <mergeCell ref="AEQ112:AEQ113"/>
    <mergeCell ref="AER112:AER113"/>
    <mergeCell ref="AEU112:AEU113"/>
    <mergeCell ref="AEV112:AEV113"/>
    <mergeCell ref="AEW112:AEW113"/>
    <mergeCell ref="AEX112:AEX113"/>
    <mergeCell ref="AEA112:AEA113"/>
    <mergeCell ref="AEB112:AEB113"/>
    <mergeCell ref="AEE112:AEE113"/>
    <mergeCell ref="AEF112:AEF113"/>
    <mergeCell ref="AAS112:AAS113"/>
    <mergeCell ref="AAT112:AAT113"/>
    <mergeCell ref="AAU112:AAU113"/>
    <mergeCell ref="AAV112:AAX113"/>
    <mergeCell ref="AAY112:AAY113"/>
    <mergeCell ref="AAZ112:AAZ113"/>
    <mergeCell ref="ABC112:ABC113"/>
    <mergeCell ref="ACU112:ACU113"/>
    <mergeCell ref="ZO112:ZO113"/>
    <mergeCell ref="ZP112:ZR113"/>
    <mergeCell ref="ZS112:ZS113"/>
    <mergeCell ref="ZT112:ZT113"/>
    <mergeCell ref="ZW112:ZW113"/>
    <mergeCell ref="ZX112:ZX113"/>
    <mergeCell ref="ZY112:ZY113"/>
    <mergeCell ref="ZZ112:ZZ113"/>
    <mergeCell ref="AAA112:AAA113"/>
    <mergeCell ref="AAB112:AAB113"/>
    <mergeCell ref="AAC112:AAC113"/>
    <mergeCell ref="XG112:XG113"/>
    <mergeCell ref="XH112:XH113"/>
    <mergeCell ref="XK112:XK113"/>
    <mergeCell ref="XL112:XL113"/>
    <mergeCell ref="XM112:XM113"/>
    <mergeCell ref="XN112:XN113"/>
    <mergeCell ref="XO112:XO113"/>
    <mergeCell ref="XP112:XP113"/>
    <mergeCell ref="XQ112:XQ113"/>
    <mergeCell ref="ABD112:ABD113"/>
    <mergeCell ref="ABE112:ABE113"/>
    <mergeCell ref="ABF112:ABF113"/>
    <mergeCell ref="ABG112:ABG113"/>
    <mergeCell ref="ABH112:ABH113"/>
    <mergeCell ref="ABI112:ABI113"/>
    <mergeCell ref="ABJ112:ABJ113"/>
    <mergeCell ref="ABK112:ABK113"/>
    <mergeCell ref="ABL112:ABN113"/>
    <mergeCell ref="ABO112:ABO113"/>
    <mergeCell ref="ABP112:ABP113"/>
    <mergeCell ref="ABS112:ABS113"/>
    <mergeCell ref="ABT112:ABT113"/>
    <mergeCell ref="AAD112:AAD113"/>
    <mergeCell ref="AAE112:AAE113"/>
    <mergeCell ref="AAF112:AAH113"/>
    <mergeCell ref="AAI112:AAI113"/>
    <mergeCell ref="AAJ112:AAJ113"/>
    <mergeCell ref="XR112:XR113"/>
    <mergeCell ref="XS112:XS113"/>
    <mergeCell ref="XT112:XV113"/>
    <mergeCell ref="XW112:XW113"/>
    <mergeCell ref="XX112:XX113"/>
    <mergeCell ref="YA112:YA113"/>
    <mergeCell ref="ABU112:ABU113"/>
    <mergeCell ref="ABV112:ABV113"/>
    <mergeCell ref="ACJ112:ACJ113"/>
    <mergeCell ref="ACK112:ACK113"/>
    <mergeCell ref="ACL112:ACL113"/>
    <mergeCell ref="ACM112:ACM113"/>
    <mergeCell ref="ACN112:ACN113"/>
    <mergeCell ref="ACO112:ACO113"/>
    <mergeCell ref="ACP112:ACP113"/>
    <mergeCell ref="ACQ112:ACQ113"/>
    <mergeCell ref="ACR112:ACT113"/>
    <mergeCell ref="ABW112:ABW113"/>
    <mergeCell ref="OG112:OG113"/>
    <mergeCell ref="OH112:OH113"/>
    <mergeCell ref="OI112:OI113"/>
    <mergeCell ref="OJ112:OJ113"/>
    <mergeCell ref="OK112:OK113"/>
    <mergeCell ref="OL112:OL113"/>
    <mergeCell ref="OM112:OM113"/>
    <mergeCell ref="ON112:OP113"/>
    <mergeCell ref="OQ112:OQ113"/>
    <mergeCell ref="OR112:OR113"/>
    <mergeCell ref="OU112:OU113"/>
    <mergeCell ref="OV112:OV113"/>
    <mergeCell ref="OW112:OW113"/>
    <mergeCell ref="OX112:OX113"/>
    <mergeCell ref="OY112:OY113"/>
    <mergeCell ref="OZ112:OZ113"/>
    <mergeCell ref="PA112:PA113"/>
    <mergeCell ref="AAQ112:AAQ113"/>
    <mergeCell ref="AAR112:AAR113"/>
    <mergeCell ref="WH112:WH113"/>
    <mergeCell ref="TU112:TU113"/>
    <mergeCell ref="TJ112:TJ113"/>
    <mergeCell ref="TK112:TK113"/>
    <mergeCell ref="TL112:TN113"/>
    <mergeCell ref="TV112:TV113"/>
    <mergeCell ref="SY112:SY113"/>
    <mergeCell ref="SZ112:SZ113"/>
    <mergeCell ref="TC112:TC113"/>
    <mergeCell ref="TD112:TD113"/>
    <mergeCell ref="TE112:TE113"/>
    <mergeCell ref="TF112:TF113"/>
    <mergeCell ref="TG112:TG113"/>
    <mergeCell ref="TH112:TH113"/>
    <mergeCell ref="TI112:TI113"/>
    <mergeCell ref="SN112:SN113"/>
    <mergeCell ref="SO112:SO113"/>
    <mergeCell ref="SP112:SP113"/>
    <mergeCell ref="SQ112:SQ113"/>
    <mergeCell ref="SR112:SR113"/>
    <mergeCell ref="SS112:SS113"/>
    <mergeCell ref="ST112:ST113"/>
    <mergeCell ref="SU112:SU113"/>
    <mergeCell ref="SV112:SX113"/>
    <mergeCell ref="TO112:TO113"/>
    <mergeCell ref="TP112:TP113"/>
    <mergeCell ref="TS112:TS113"/>
    <mergeCell ref="TT112:TT113"/>
    <mergeCell ref="SM112:SM113"/>
    <mergeCell ref="UP112:UP113"/>
    <mergeCell ref="UQ112:UQ113"/>
    <mergeCell ref="UR112:UT113"/>
    <mergeCell ref="UU112:UU113"/>
    <mergeCell ref="UV112:UV113"/>
    <mergeCell ref="UY112:UY113"/>
    <mergeCell ref="UZ112:UZ113"/>
    <mergeCell ref="VA112:VA113"/>
    <mergeCell ref="VB112:VB113"/>
    <mergeCell ref="VP112:VP113"/>
    <mergeCell ref="VQ112:VQ113"/>
    <mergeCell ref="VR112:VR113"/>
    <mergeCell ref="VS112:VS113"/>
    <mergeCell ref="VT112:VT113"/>
    <mergeCell ref="VU112:VU113"/>
    <mergeCell ref="VV112:VV113"/>
    <mergeCell ref="BZ112:BZ113"/>
    <mergeCell ref="CA112:CA113"/>
    <mergeCell ref="CB112:CB113"/>
    <mergeCell ref="CC112:CC113"/>
    <mergeCell ref="CD112:CD113"/>
    <mergeCell ref="CE112:CE113"/>
    <mergeCell ref="CF112:CH113"/>
    <mergeCell ref="DG112:DG113"/>
    <mergeCell ref="DH112:DH113"/>
    <mergeCell ref="DI112:DI113"/>
    <mergeCell ref="DJ112:DJ113"/>
    <mergeCell ref="BC112:BC113"/>
    <mergeCell ref="BD112:BD113"/>
    <mergeCell ref="BG112:BG113"/>
    <mergeCell ref="BH112:BH113"/>
    <mergeCell ref="BI112:BI113"/>
    <mergeCell ref="BJ112:BJ113"/>
    <mergeCell ref="BK112:BK113"/>
    <mergeCell ref="BL112:BL113"/>
    <mergeCell ref="BM112:BM113"/>
    <mergeCell ref="BN112:BN113"/>
    <mergeCell ref="BO112:BO113"/>
    <mergeCell ref="BP112:BR113"/>
    <mergeCell ref="BS112:BS113"/>
    <mergeCell ref="BT112:BT113"/>
    <mergeCell ref="BW112:BW113"/>
    <mergeCell ref="PQ112:PQ113"/>
    <mergeCell ref="PR112:PR113"/>
    <mergeCell ref="PS112:PS113"/>
    <mergeCell ref="PT112:PV113"/>
    <mergeCell ref="PW112:PW113"/>
    <mergeCell ref="MR112:MT113"/>
    <mergeCell ref="MU112:MU113"/>
    <mergeCell ref="MV112:MV113"/>
    <mergeCell ref="MY112:MY113"/>
    <mergeCell ref="PO112:PO113"/>
    <mergeCell ref="PP112:PP113"/>
    <mergeCell ref="MZ112:MZ113"/>
    <mergeCell ref="NA112:NA113"/>
    <mergeCell ref="NB112:NB113"/>
    <mergeCell ref="NC112:NC113"/>
    <mergeCell ref="ND112:ND113"/>
    <mergeCell ref="NE112:NE113"/>
    <mergeCell ref="NF112:NF113"/>
    <mergeCell ref="IE112:IE113"/>
    <mergeCell ref="JM112:JM113"/>
    <mergeCell ref="HW112:HW113"/>
    <mergeCell ref="HX112:HX113"/>
    <mergeCell ref="IA112:IA113"/>
    <mergeCell ref="IB112:IB113"/>
    <mergeCell ref="IC112:IC113"/>
    <mergeCell ref="ID112:ID113"/>
    <mergeCell ref="MA112:MA113"/>
    <mergeCell ref="MB112:MD113"/>
    <mergeCell ref="LG112:LG113"/>
    <mergeCell ref="LH112:LH113"/>
    <mergeCell ref="LI112:LI113"/>
    <mergeCell ref="LJ112:LJ113"/>
    <mergeCell ref="LK112:LK113"/>
    <mergeCell ref="LL112:LN113"/>
    <mergeCell ref="LO112:LO113"/>
    <mergeCell ref="LP112:LP113"/>
    <mergeCell ref="OE112:OE113"/>
    <mergeCell ref="OF112:OF113"/>
    <mergeCell ref="WZD105:WZF105"/>
    <mergeCell ref="WZI105:WZI113"/>
    <mergeCell ref="WZJ105:WZJ113"/>
    <mergeCell ref="WZT105:WZV105"/>
    <mergeCell ref="WZY105:WZY113"/>
    <mergeCell ref="WZZ105:WZZ113"/>
    <mergeCell ref="XAJ105:XAL105"/>
    <mergeCell ref="XAO105:XAO113"/>
    <mergeCell ref="XAP105:XAP113"/>
    <mergeCell ref="WZO112:WZO113"/>
    <mergeCell ref="WZP112:WZP113"/>
    <mergeCell ref="WZQ112:WZQ113"/>
    <mergeCell ref="WZR112:WZR113"/>
    <mergeCell ref="WZS112:WZS113"/>
    <mergeCell ref="WZT112:WZV113"/>
    <mergeCell ref="WZW112:WZW113"/>
    <mergeCell ref="WZX112:WZX113"/>
    <mergeCell ref="XAA112:XAA113"/>
    <mergeCell ref="XAB112:XAB113"/>
    <mergeCell ref="XAC112:XAC113"/>
    <mergeCell ref="XAD112:XAD113"/>
    <mergeCell ref="XAE112:XAE113"/>
    <mergeCell ref="XAF112:XAF113"/>
    <mergeCell ref="XAG112:XAG113"/>
    <mergeCell ref="WXH105:WXJ105"/>
    <mergeCell ref="WXM105:WXM113"/>
    <mergeCell ref="WXN105:WXN113"/>
    <mergeCell ref="WXX105:WXZ105"/>
    <mergeCell ref="WYC105:WYC113"/>
    <mergeCell ref="WYD105:WYD113"/>
    <mergeCell ref="WYN105:WYP105"/>
    <mergeCell ref="WYS105:WYS113"/>
    <mergeCell ref="WYT105:WYT113"/>
    <mergeCell ref="WXK112:WXK113"/>
    <mergeCell ref="WXL112:WXL113"/>
    <mergeCell ref="WXO112:WXO113"/>
    <mergeCell ref="WXP112:WXP113"/>
    <mergeCell ref="WXQ112:WXQ113"/>
    <mergeCell ref="WXR112:WXR113"/>
    <mergeCell ref="WXS112:WXS113"/>
    <mergeCell ref="WXT112:WXT113"/>
    <mergeCell ref="WXU112:WXU113"/>
    <mergeCell ref="WXV112:WXV113"/>
    <mergeCell ref="WXW112:WXW113"/>
    <mergeCell ref="WXX112:WXZ113"/>
    <mergeCell ref="WYA112:WYA113"/>
    <mergeCell ref="WYB112:WYB113"/>
    <mergeCell ref="WYE112:WYE113"/>
    <mergeCell ref="WYJ112:WYJ113"/>
    <mergeCell ref="WYK112:WYK113"/>
    <mergeCell ref="WYL112:WYL113"/>
    <mergeCell ref="WYM112:WYM113"/>
    <mergeCell ref="WYN112:WYP113"/>
    <mergeCell ref="WZD108:WZF108"/>
    <mergeCell ref="WZT108:WZV108"/>
    <mergeCell ref="XAJ108:XAL108"/>
    <mergeCell ref="WXH111:WXJ111"/>
    <mergeCell ref="WXX111:WXZ111"/>
    <mergeCell ref="WYN111:WYP111"/>
    <mergeCell ref="WZD111:WZF111"/>
    <mergeCell ref="WZT111:WZV111"/>
    <mergeCell ref="XAJ111:XAL111"/>
    <mergeCell ref="WVL105:WVN105"/>
    <mergeCell ref="WVQ105:WVQ113"/>
    <mergeCell ref="WVR105:WVR113"/>
    <mergeCell ref="WWB105:WWD105"/>
    <mergeCell ref="WWG105:WWG113"/>
    <mergeCell ref="WWH105:WWH113"/>
    <mergeCell ref="WWR105:WWT105"/>
    <mergeCell ref="WWW105:WWW113"/>
    <mergeCell ref="WWX105:WWX113"/>
    <mergeCell ref="WVT112:WVT113"/>
    <mergeCell ref="WVU112:WVU113"/>
    <mergeCell ref="WVV112:WVV113"/>
    <mergeCell ref="WVW112:WVW113"/>
    <mergeCell ref="WVX112:WVX113"/>
    <mergeCell ref="WVY112:WVY113"/>
    <mergeCell ref="WVZ112:WVZ113"/>
    <mergeCell ref="WWA112:WWA113"/>
    <mergeCell ref="WWB112:WWD113"/>
    <mergeCell ref="WWE112:WWE113"/>
    <mergeCell ref="WWF112:WWF113"/>
    <mergeCell ref="WWI112:WWI113"/>
    <mergeCell ref="WWJ112:WWJ113"/>
    <mergeCell ref="WWK112:WWK113"/>
    <mergeCell ref="WWL112:WWL113"/>
    <mergeCell ref="WTP105:WTR105"/>
    <mergeCell ref="WTU105:WTU113"/>
    <mergeCell ref="WTV105:WTV113"/>
    <mergeCell ref="WUF105:WUH105"/>
    <mergeCell ref="WUK105:WUK113"/>
    <mergeCell ref="WUL105:WUL113"/>
    <mergeCell ref="WUV105:WUX105"/>
    <mergeCell ref="WVA105:WVA113"/>
    <mergeCell ref="WVB105:WVB113"/>
    <mergeCell ref="WUA112:WUA113"/>
    <mergeCell ref="WUB112:WUB113"/>
    <mergeCell ref="WUC112:WUC113"/>
    <mergeCell ref="WUD112:WUD113"/>
    <mergeCell ref="WUE112:WUE113"/>
    <mergeCell ref="WUF112:WUH113"/>
    <mergeCell ref="WUI112:WUI113"/>
    <mergeCell ref="WUJ112:WUJ113"/>
    <mergeCell ref="WUM112:WUM113"/>
    <mergeCell ref="WUN112:WUN113"/>
    <mergeCell ref="WUO112:WUO113"/>
    <mergeCell ref="WUP112:WUP113"/>
    <mergeCell ref="WUQ112:WUQ113"/>
    <mergeCell ref="WUR112:WUR113"/>
    <mergeCell ref="WUS112:WUS113"/>
    <mergeCell ref="WTX112:WTX113"/>
    <mergeCell ref="WTY112:WTY113"/>
    <mergeCell ref="WTZ112:WTZ113"/>
    <mergeCell ref="WWB111:WWD111"/>
    <mergeCell ref="WWR111:WWT111"/>
    <mergeCell ref="WRT105:WRV105"/>
    <mergeCell ref="WRY105:WRY113"/>
    <mergeCell ref="WRZ105:WRZ113"/>
    <mergeCell ref="WSJ105:WSL105"/>
    <mergeCell ref="WSO105:WSO113"/>
    <mergeCell ref="WSP105:WSP113"/>
    <mergeCell ref="WSZ105:WTB105"/>
    <mergeCell ref="WTE105:WTE113"/>
    <mergeCell ref="WTF105:WTF113"/>
    <mergeCell ref="WRW112:WRW113"/>
    <mergeCell ref="WRX112:WRX113"/>
    <mergeCell ref="WSA112:WSA113"/>
    <mergeCell ref="WSB112:WSB113"/>
    <mergeCell ref="WSC112:WSC113"/>
    <mergeCell ref="WSD112:WSD113"/>
    <mergeCell ref="WSE112:WSE113"/>
    <mergeCell ref="WSF112:WSF113"/>
    <mergeCell ref="WSG112:WSG113"/>
    <mergeCell ref="WSH112:WSH113"/>
    <mergeCell ref="WSI112:WSI113"/>
    <mergeCell ref="WSJ112:WSL113"/>
    <mergeCell ref="WSM112:WSM113"/>
    <mergeCell ref="WSN112:WSN113"/>
    <mergeCell ref="WSQ112:WSQ113"/>
    <mergeCell ref="WPX105:WPZ105"/>
    <mergeCell ref="WQC105:WQC113"/>
    <mergeCell ref="WQD105:WQD113"/>
    <mergeCell ref="WQN105:WQP105"/>
    <mergeCell ref="WQS105:WQS113"/>
    <mergeCell ref="WQT105:WQT113"/>
    <mergeCell ref="WRD105:WRF105"/>
    <mergeCell ref="WRI105:WRI113"/>
    <mergeCell ref="WRJ105:WRJ113"/>
    <mergeCell ref="WQF112:WQF113"/>
    <mergeCell ref="WQG112:WQG113"/>
    <mergeCell ref="WQH112:WQH113"/>
    <mergeCell ref="WQI112:WQI113"/>
    <mergeCell ref="WQJ112:WQJ113"/>
    <mergeCell ref="WQK112:WQK113"/>
    <mergeCell ref="WQL112:WQL113"/>
    <mergeCell ref="WQM112:WQM113"/>
    <mergeCell ref="WQN112:WQP113"/>
    <mergeCell ref="WQQ112:WQQ113"/>
    <mergeCell ref="WQR112:WQR113"/>
    <mergeCell ref="WQU112:WQU113"/>
    <mergeCell ref="WQV112:WQV113"/>
    <mergeCell ref="WQW112:WQW113"/>
    <mergeCell ref="WQX112:WQX113"/>
    <mergeCell ref="WQY112:WQY113"/>
    <mergeCell ref="WQZ112:WQZ113"/>
    <mergeCell ref="WRA112:WRA113"/>
    <mergeCell ref="WRB112:WRB113"/>
    <mergeCell ref="WRC112:WRC113"/>
    <mergeCell ref="WRD112:WRF113"/>
    <mergeCell ref="WRG112:WRG113"/>
    <mergeCell ref="WRH112:WRH113"/>
    <mergeCell ref="WRK112:WRK113"/>
    <mergeCell ref="WOB105:WOD105"/>
    <mergeCell ref="WOG105:WOG113"/>
    <mergeCell ref="WOH105:WOH113"/>
    <mergeCell ref="WOR105:WOT105"/>
    <mergeCell ref="WOW105:WOW113"/>
    <mergeCell ref="WOX105:WOX113"/>
    <mergeCell ref="WPH105:WPJ105"/>
    <mergeCell ref="WPM105:WPM113"/>
    <mergeCell ref="WPN105:WPN113"/>
    <mergeCell ref="WOM112:WOM113"/>
    <mergeCell ref="WON112:WON113"/>
    <mergeCell ref="WOO112:WOO113"/>
    <mergeCell ref="WOP112:WOP113"/>
    <mergeCell ref="WOQ112:WOQ113"/>
    <mergeCell ref="WOR112:WOT113"/>
    <mergeCell ref="WOU112:WOU113"/>
    <mergeCell ref="WOV112:WOV113"/>
    <mergeCell ref="WOY112:WOY113"/>
    <mergeCell ref="WOZ112:WOZ113"/>
    <mergeCell ref="WPA112:WPA113"/>
    <mergeCell ref="WPB112:WPB113"/>
    <mergeCell ref="WPC112:WPC113"/>
    <mergeCell ref="WPD112:WPD113"/>
    <mergeCell ref="WPE112:WPE113"/>
    <mergeCell ref="WMF105:WMH105"/>
    <mergeCell ref="WMK105:WMK113"/>
    <mergeCell ref="WML105:WML113"/>
    <mergeCell ref="WMV105:WMX105"/>
    <mergeCell ref="WNA105:WNA113"/>
    <mergeCell ref="WNB105:WNB113"/>
    <mergeCell ref="WNL105:WNN105"/>
    <mergeCell ref="WNQ105:WNQ113"/>
    <mergeCell ref="WNR105:WNR113"/>
    <mergeCell ref="WMI112:WMI113"/>
    <mergeCell ref="WMJ112:WMJ113"/>
    <mergeCell ref="WMM112:WMM113"/>
    <mergeCell ref="WMN112:WMN113"/>
    <mergeCell ref="WMO112:WMO113"/>
    <mergeCell ref="WMP112:WMP113"/>
    <mergeCell ref="WMQ112:WMQ113"/>
    <mergeCell ref="WMR112:WMR113"/>
    <mergeCell ref="WMS112:WMS113"/>
    <mergeCell ref="WMT112:WMT113"/>
    <mergeCell ref="WMU112:WMU113"/>
    <mergeCell ref="WMV112:WMX113"/>
    <mergeCell ref="WMY112:WMY113"/>
    <mergeCell ref="WMZ112:WMZ113"/>
    <mergeCell ref="WNC112:WNC113"/>
    <mergeCell ref="WOK112:WOK113"/>
    <mergeCell ref="WOL112:WOL113"/>
    <mergeCell ref="WOA112:WOA113"/>
    <mergeCell ref="WOB112:WOD113"/>
    <mergeCell ref="WOE112:WOE113"/>
    <mergeCell ref="WOF112:WOF113"/>
    <mergeCell ref="WOI112:WOI113"/>
    <mergeCell ref="WOJ112:WOJ113"/>
    <mergeCell ref="WKJ105:WKL105"/>
    <mergeCell ref="WKO105:WKO113"/>
    <mergeCell ref="WKP105:WKP113"/>
    <mergeCell ref="WKZ105:WLB105"/>
    <mergeCell ref="WLE105:WLE113"/>
    <mergeCell ref="WLF105:WLF113"/>
    <mergeCell ref="WLP105:WLR105"/>
    <mergeCell ref="WLU105:WLU113"/>
    <mergeCell ref="WLV105:WLV113"/>
    <mergeCell ref="WKR112:WKR113"/>
    <mergeCell ref="WKS112:WKS113"/>
    <mergeCell ref="WKT112:WKT113"/>
    <mergeCell ref="WKU112:WKU113"/>
    <mergeCell ref="WKV112:WKV113"/>
    <mergeCell ref="WKW112:WKW113"/>
    <mergeCell ref="WKX112:WKX113"/>
    <mergeCell ref="WKY112:WKY113"/>
    <mergeCell ref="WKZ112:WLB113"/>
    <mergeCell ref="WLC112:WLC113"/>
    <mergeCell ref="WLD112:WLD113"/>
    <mergeCell ref="WLG112:WLG113"/>
    <mergeCell ref="WLH112:WLH113"/>
    <mergeCell ref="WLI112:WLI113"/>
    <mergeCell ref="WLJ112:WLJ113"/>
    <mergeCell ref="WIN105:WIP105"/>
    <mergeCell ref="WIS105:WIS113"/>
    <mergeCell ref="WIT105:WIT113"/>
    <mergeCell ref="WJD105:WJF105"/>
    <mergeCell ref="WJI105:WJI113"/>
    <mergeCell ref="WJJ105:WJJ113"/>
    <mergeCell ref="WJT105:WJV105"/>
    <mergeCell ref="WJY105:WJY113"/>
    <mergeCell ref="WJZ105:WJZ113"/>
    <mergeCell ref="WIY112:WIY113"/>
    <mergeCell ref="WIZ112:WIZ113"/>
    <mergeCell ref="WJA112:WJA113"/>
    <mergeCell ref="WJB112:WJB113"/>
    <mergeCell ref="WJC112:WJC113"/>
    <mergeCell ref="WJD112:WJF113"/>
    <mergeCell ref="WJG112:WJG113"/>
    <mergeCell ref="WJH112:WJH113"/>
    <mergeCell ref="WJK112:WJK113"/>
    <mergeCell ref="WJL112:WJL113"/>
    <mergeCell ref="WJM112:WJM113"/>
    <mergeCell ref="WJN112:WJN113"/>
    <mergeCell ref="WJO112:WJO113"/>
    <mergeCell ref="WJP112:WJP113"/>
    <mergeCell ref="WJQ112:WJQ113"/>
    <mergeCell ref="WKE112:WKE113"/>
    <mergeCell ref="WKF112:WKF113"/>
    <mergeCell ref="WKG112:WKG113"/>
    <mergeCell ref="WKH112:WKH113"/>
    <mergeCell ref="WKI112:WKI113"/>
    <mergeCell ref="WKJ112:WKL113"/>
    <mergeCell ref="WKM112:WKM113"/>
    <mergeCell ref="WKN112:WKN113"/>
    <mergeCell ref="WKQ112:WKQ113"/>
    <mergeCell ref="WJR112:WJR113"/>
    <mergeCell ref="WJS112:WJS113"/>
    <mergeCell ref="WJT112:WJV113"/>
    <mergeCell ref="WJW112:WJW113"/>
    <mergeCell ref="WJX112:WJX113"/>
    <mergeCell ref="WKA112:WKA113"/>
    <mergeCell ref="WKB112:WKB113"/>
    <mergeCell ref="WGR105:WGT105"/>
    <mergeCell ref="WGW105:WGW113"/>
    <mergeCell ref="WGX105:WGX113"/>
    <mergeCell ref="WHH105:WHJ105"/>
    <mergeCell ref="WHM105:WHM113"/>
    <mergeCell ref="WHN105:WHN113"/>
    <mergeCell ref="WHX105:WHZ105"/>
    <mergeCell ref="WIC105:WIC113"/>
    <mergeCell ref="WID105:WID113"/>
    <mergeCell ref="WGU112:WGU113"/>
    <mergeCell ref="WGV112:WGV113"/>
    <mergeCell ref="WGY112:WGY113"/>
    <mergeCell ref="WGZ112:WGZ113"/>
    <mergeCell ref="WHA112:WHA113"/>
    <mergeCell ref="WHB112:WHB113"/>
    <mergeCell ref="WHC112:WHC113"/>
    <mergeCell ref="WHD112:WHD113"/>
    <mergeCell ref="WHE112:WHE113"/>
    <mergeCell ref="WHF112:WHF113"/>
    <mergeCell ref="WHG112:WHG113"/>
    <mergeCell ref="WHH112:WHJ113"/>
    <mergeCell ref="WHK112:WHK113"/>
    <mergeCell ref="WHL112:WHL113"/>
    <mergeCell ref="WHO112:WHO113"/>
    <mergeCell ref="WEV105:WEX105"/>
    <mergeCell ref="WFA105:WFA113"/>
    <mergeCell ref="WFB105:WFB113"/>
    <mergeCell ref="WFL105:WFN105"/>
    <mergeCell ref="WFQ105:WFQ113"/>
    <mergeCell ref="WFR105:WFR113"/>
    <mergeCell ref="WGB105:WGD105"/>
    <mergeCell ref="WGG105:WGG113"/>
    <mergeCell ref="WGH105:WGH113"/>
    <mergeCell ref="WFD112:WFD113"/>
    <mergeCell ref="WFE112:WFE113"/>
    <mergeCell ref="WFF112:WFF113"/>
    <mergeCell ref="WFG112:WFG113"/>
    <mergeCell ref="WFH112:WFH113"/>
    <mergeCell ref="WFI112:WFI113"/>
    <mergeCell ref="WFJ112:WFJ113"/>
    <mergeCell ref="WFK112:WFK113"/>
    <mergeCell ref="WFL112:WFN113"/>
    <mergeCell ref="WFO112:WFO113"/>
    <mergeCell ref="WFP112:WFP113"/>
    <mergeCell ref="WFS112:WFS113"/>
    <mergeCell ref="WFT112:WFT113"/>
    <mergeCell ref="WFU112:WFU113"/>
    <mergeCell ref="WFV112:WFV113"/>
    <mergeCell ref="WHR112:WHR113"/>
    <mergeCell ref="WHS112:WHS113"/>
    <mergeCell ref="WHT112:WHT113"/>
    <mergeCell ref="WHU112:WHU113"/>
    <mergeCell ref="WHV112:WHV113"/>
    <mergeCell ref="WHW112:WHW113"/>
    <mergeCell ref="WHX112:WHZ113"/>
    <mergeCell ref="WGR108:WGT108"/>
    <mergeCell ref="WHH108:WHJ108"/>
    <mergeCell ref="WHX108:WHZ108"/>
    <mergeCell ref="WGR111:WGT111"/>
    <mergeCell ref="WHH111:WHJ111"/>
    <mergeCell ref="WHX111:WHZ111"/>
    <mergeCell ref="WEV108:WEX108"/>
    <mergeCell ref="WFL108:WFN108"/>
    <mergeCell ref="WGB108:WGD108"/>
    <mergeCell ref="WCZ105:WDB105"/>
    <mergeCell ref="WDE105:WDE113"/>
    <mergeCell ref="WDF105:WDF113"/>
    <mergeCell ref="WDP105:WDR105"/>
    <mergeCell ref="WDU105:WDU113"/>
    <mergeCell ref="WDV105:WDV113"/>
    <mergeCell ref="WEF105:WEH105"/>
    <mergeCell ref="WEK105:WEK113"/>
    <mergeCell ref="WEL105:WEL113"/>
    <mergeCell ref="WDK112:WDK113"/>
    <mergeCell ref="WDL112:WDL113"/>
    <mergeCell ref="WDM112:WDM113"/>
    <mergeCell ref="WDN112:WDN113"/>
    <mergeCell ref="WDO112:WDO113"/>
    <mergeCell ref="WDP112:WDR113"/>
    <mergeCell ref="WDS112:WDS113"/>
    <mergeCell ref="WDT112:WDT113"/>
    <mergeCell ref="WDW112:WDW113"/>
    <mergeCell ref="WDX112:WDX113"/>
    <mergeCell ref="WDY112:WDY113"/>
    <mergeCell ref="WDZ112:WDZ113"/>
    <mergeCell ref="WEA112:WEA113"/>
    <mergeCell ref="WEB112:WEB113"/>
    <mergeCell ref="WEC112:WEC113"/>
    <mergeCell ref="WBD105:WBF105"/>
    <mergeCell ref="WBI105:WBI113"/>
    <mergeCell ref="WBJ105:WBJ113"/>
    <mergeCell ref="WBT105:WBV105"/>
    <mergeCell ref="WBY105:WBY113"/>
    <mergeCell ref="WBZ105:WBZ113"/>
    <mergeCell ref="WCJ105:WCL105"/>
    <mergeCell ref="WCO105:WCO113"/>
    <mergeCell ref="WCP105:WCP113"/>
    <mergeCell ref="WBG112:WBG113"/>
    <mergeCell ref="WBH112:WBH113"/>
    <mergeCell ref="WBK112:WBK113"/>
    <mergeCell ref="WBL112:WBL113"/>
    <mergeCell ref="WBM112:WBM113"/>
    <mergeCell ref="WBN112:WBN113"/>
    <mergeCell ref="WBO112:WBO113"/>
    <mergeCell ref="WBP112:WBP113"/>
    <mergeCell ref="WBQ112:WBQ113"/>
    <mergeCell ref="WBR112:WBR113"/>
    <mergeCell ref="WBS112:WBS113"/>
    <mergeCell ref="WBT112:WBV113"/>
    <mergeCell ref="WBW112:WBW113"/>
    <mergeCell ref="WBX112:WBX113"/>
    <mergeCell ref="WCA112:WCA113"/>
    <mergeCell ref="WED112:WED113"/>
    <mergeCell ref="WEE112:WEE113"/>
    <mergeCell ref="WEF112:WEH113"/>
    <mergeCell ref="WEI112:WEI113"/>
    <mergeCell ref="WEJ112:WEJ113"/>
    <mergeCell ref="WBD111:WBF111"/>
    <mergeCell ref="WBT111:WBV111"/>
    <mergeCell ref="WCJ111:WCL111"/>
    <mergeCell ref="WCZ111:WDB111"/>
    <mergeCell ref="WDP111:WDR111"/>
    <mergeCell ref="WEF111:WEH111"/>
    <mergeCell ref="VZH105:VZJ105"/>
    <mergeCell ref="VZM105:VZM113"/>
    <mergeCell ref="VZN105:VZN113"/>
    <mergeCell ref="VZX105:VZZ105"/>
    <mergeCell ref="WAC105:WAC113"/>
    <mergeCell ref="WAD105:WAD113"/>
    <mergeCell ref="WAN105:WAP105"/>
    <mergeCell ref="WAS105:WAS113"/>
    <mergeCell ref="WAT105:WAT113"/>
    <mergeCell ref="VZP112:VZP113"/>
    <mergeCell ref="VZQ112:VZQ113"/>
    <mergeCell ref="VZR112:VZR113"/>
    <mergeCell ref="VZS112:VZS113"/>
    <mergeCell ref="VZT112:VZT113"/>
    <mergeCell ref="VZU112:VZU113"/>
    <mergeCell ref="VZV112:VZV113"/>
    <mergeCell ref="VZW112:VZW113"/>
    <mergeCell ref="VZX112:VZZ113"/>
    <mergeCell ref="WAA112:WAA113"/>
    <mergeCell ref="WAB112:WAB113"/>
    <mergeCell ref="WAE112:WAE113"/>
    <mergeCell ref="WAF112:WAF113"/>
    <mergeCell ref="WAG112:WAG113"/>
    <mergeCell ref="WAH112:WAH113"/>
    <mergeCell ref="VXL105:VXN105"/>
    <mergeCell ref="VXQ105:VXQ113"/>
    <mergeCell ref="VXR105:VXR113"/>
    <mergeCell ref="VYB105:VYD105"/>
    <mergeCell ref="VYG105:VYG113"/>
    <mergeCell ref="VYH105:VYH113"/>
    <mergeCell ref="VYR105:VYT105"/>
    <mergeCell ref="VYW105:VYW113"/>
    <mergeCell ref="VYX105:VYX113"/>
    <mergeCell ref="VXW112:VXW113"/>
    <mergeCell ref="VXX112:VXX113"/>
    <mergeCell ref="VXY112:VXY113"/>
    <mergeCell ref="VXZ112:VXZ113"/>
    <mergeCell ref="VYA112:VYA113"/>
    <mergeCell ref="VYB112:VYD113"/>
    <mergeCell ref="VYE112:VYE113"/>
    <mergeCell ref="VYF112:VYF113"/>
    <mergeCell ref="VYI112:VYI113"/>
    <mergeCell ref="VYJ112:VYJ113"/>
    <mergeCell ref="VYK112:VYK113"/>
    <mergeCell ref="VYL112:VYL113"/>
    <mergeCell ref="VYM112:VYM113"/>
    <mergeCell ref="VYN112:VYN113"/>
    <mergeCell ref="VYO112:VYO113"/>
    <mergeCell ref="VXT112:VXT113"/>
    <mergeCell ref="VXU112:VXU113"/>
    <mergeCell ref="VXV112:VXV113"/>
    <mergeCell ref="VXL111:VXN111"/>
    <mergeCell ref="VYB111:VYD111"/>
    <mergeCell ref="VYR111:VYT111"/>
    <mergeCell ref="VZH111:VZJ111"/>
    <mergeCell ref="VZX111:VZZ111"/>
    <mergeCell ref="WAN111:WAP111"/>
    <mergeCell ref="VVP105:VVR105"/>
    <mergeCell ref="VVU105:VVU113"/>
    <mergeCell ref="VVV105:VVV113"/>
    <mergeCell ref="VWF105:VWH105"/>
    <mergeCell ref="VWK105:VWK113"/>
    <mergeCell ref="VWL105:VWL113"/>
    <mergeCell ref="VWV105:VWX105"/>
    <mergeCell ref="VXA105:VXA113"/>
    <mergeCell ref="VXB105:VXB113"/>
    <mergeCell ref="VVS112:VVS113"/>
    <mergeCell ref="VVT112:VVT113"/>
    <mergeCell ref="VVW112:VVW113"/>
    <mergeCell ref="VVX112:VVX113"/>
    <mergeCell ref="VVY112:VVY113"/>
    <mergeCell ref="VVZ112:VVZ113"/>
    <mergeCell ref="VWA112:VWA113"/>
    <mergeCell ref="VWB112:VWB113"/>
    <mergeCell ref="VWC112:VWC113"/>
    <mergeCell ref="VWD112:VWD113"/>
    <mergeCell ref="VWE112:VWE113"/>
    <mergeCell ref="VWF112:VWH113"/>
    <mergeCell ref="VWI112:VWI113"/>
    <mergeCell ref="VWJ112:VWJ113"/>
    <mergeCell ref="VWM112:VWM113"/>
    <mergeCell ref="VTT105:VTV105"/>
    <mergeCell ref="VTY105:VTY113"/>
    <mergeCell ref="VTZ105:VTZ113"/>
    <mergeCell ref="VUJ105:VUL105"/>
    <mergeCell ref="VUO105:VUO113"/>
    <mergeCell ref="VUP105:VUP113"/>
    <mergeCell ref="VUZ105:VVB105"/>
    <mergeCell ref="VVE105:VVE113"/>
    <mergeCell ref="VVF105:VVF113"/>
    <mergeCell ref="VUB112:VUB113"/>
    <mergeCell ref="VUC112:VUC113"/>
    <mergeCell ref="VUD112:VUD113"/>
    <mergeCell ref="VUE112:VUE113"/>
    <mergeCell ref="VUF112:VUF113"/>
    <mergeCell ref="VUG112:VUG113"/>
    <mergeCell ref="VUH112:VUH113"/>
    <mergeCell ref="VUI112:VUI113"/>
    <mergeCell ref="VUJ112:VUL113"/>
    <mergeCell ref="VUM112:VUM113"/>
    <mergeCell ref="VUN112:VUN113"/>
    <mergeCell ref="VUQ112:VUQ113"/>
    <mergeCell ref="VUR112:VUR113"/>
    <mergeCell ref="VUS112:VUS113"/>
    <mergeCell ref="VUT112:VUT113"/>
    <mergeCell ref="VUU112:VUU113"/>
    <mergeCell ref="VUV112:VUV113"/>
    <mergeCell ref="VUW112:VUW113"/>
    <mergeCell ref="VUX112:VUX113"/>
    <mergeCell ref="VUY112:VUY113"/>
    <mergeCell ref="VUZ112:VVB113"/>
    <mergeCell ref="VVC112:VVC113"/>
    <mergeCell ref="VVD112:VVD113"/>
    <mergeCell ref="VVG112:VVG113"/>
    <mergeCell ref="VTT111:VTV111"/>
    <mergeCell ref="VUJ111:VUL111"/>
    <mergeCell ref="VUZ111:VVB111"/>
    <mergeCell ref="VVP111:VVR111"/>
    <mergeCell ref="VWF111:VWH111"/>
    <mergeCell ref="VWV111:VWX111"/>
    <mergeCell ref="VRX105:VRZ105"/>
    <mergeCell ref="VSC105:VSC113"/>
    <mergeCell ref="VSD105:VSD113"/>
    <mergeCell ref="VSN105:VSP105"/>
    <mergeCell ref="VSS105:VSS113"/>
    <mergeCell ref="VST105:VST113"/>
    <mergeCell ref="VTD105:VTF105"/>
    <mergeCell ref="VTI105:VTI113"/>
    <mergeCell ref="VTJ105:VTJ113"/>
    <mergeCell ref="VSI112:VSI113"/>
    <mergeCell ref="VSJ112:VSJ113"/>
    <mergeCell ref="VSK112:VSK113"/>
    <mergeCell ref="VSL112:VSL113"/>
    <mergeCell ref="VSM112:VSM113"/>
    <mergeCell ref="VSN112:VSP113"/>
    <mergeCell ref="VSQ112:VSQ113"/>
    <mergeCell ref="VSR112:VSR113"/>
    <mergeCell ref="VSU112:VSU113"/>
    <mergeCell ref="VSV112:VSV113"/>
    <mergeCell ref="VSW112:VSW113"/>
    <mergeCell ref="VSX112:VSX113"/>
    <mergeCell ref="VSY112:VSY113"/>
    <mergeCell ref="VSZ112:VSZ113"/>
    <mergeCell ref="VTA112:VTA113"/>
    <mergeCell ref="VQB105:VQD105"/>
    <mergeCell ref="VQG105:VQG113"/>
    <mergeCell ref="VQH105:VQH113"/>
    <mergeCell ref="VQR105:VQT105"/>
    <mergeCell ref="VQW105:VQW113"/>
    <mergeCell ref="VQX105:VQX113"/>
    <mergeCell ref="VRH105:VRJ105"/>
    <mergeCell ref="VRM105:VRM113"/>
    <mergeCell ref="VRN105:VRN113"/>
    <mergeCell ref="VQE112:VQE113"/>
    <mergeCell ref="VQF112:VQF113"/>
    <mergeCell ref="VQI112:VQI113"/>
    <mergeCell ref="VQJ112:VQJ113"/>
    <mergeCell ref="VQK112:VQK113"/>
    <mergeCell ref="VQL112:VQL113"/>
    <mergeCell ref="VQM112:VQM113"/>
    <mergeCell ref="VQN112:VQN113"/>
    <mergeCell ref="VQO112:VQO113"/>
    <mergeCell ref="VQP112:VQP113"/>
    <mergeCell ref="VQQ112:VQQ113"/>
    <mergeCell ref="VQR112:VQT113"/>
    <mergeCell ref="VQU112:VQU113"/>
    <mergeCell ref="VQV112:VQV113"/>
    <mergeCell ref="VQY112:VQY113"/>
    <mergeCell ref="VQR111:VQT111"/>
    <mergeCell ref="VRH111:VRJ111"/>
    <mergeCell ref="VRX111:VRZ111"/>
    <mergeCell ref="VSN111:VSP111"/>
    <mergeCell ref="VTD111:VTF111"/>
    <mergeCell ref="VQB111:VQD111"/>
    <mergeCell ref="VOF105:VOH105"/>
    <mergeCell ref="VOK105:VOK113"/>
    <mergeCell ref="VOL105:VOL113"/>
    <mergeCell ref="VOV105:VOX105"/>
    <mergeCell ref="VPA105:VPA113"/>
    <mergeCell ref="VPB105:VPB113"/>
    <mergeCell ref="VPL105:VPN105"/>
    <mergeCell ref="VPQ105:VPQ113"/>
    <mergeCell ref="VPR105:VPR113"/>
    <mergeCell ref="VON112:VON113"/>
    <mergeCell ref="VOO112:VOO113"/>
    <mergeCell ref="VOP112:VOP113"/>
    <mergeCell ref="VOQ112:VOQ113"/>
    <mergeCell ref="VOR112:VOR113"/>
    <mergeCell ref="VOS112:VOS113"/>
    <mergeCell ref="VOT112:VOT113"/>
    <mergeCell ref="VOU112:VOU113"/>
    <mergeCell ref="VOV112:VOX113"/>
    <mergeCell ref="VOY112:VOY113"/>
    <mergeCell ref="VOZ112:VOZ113"/>
    <mergeCell ref="VPC112:VPC113"/>
    <mergeCell ref="VPD112:VPD113"/>
    <mergeCell ref="VPE112:VPE113"/>
    <mergeCell ref="VPF112:VPF113"/>
    <mergeCell ref="VMJ105:VML105"/>
    <mergeCell ref="VMO105:VMO113"/>
    <mergeCell ref="VMP105:VMP113"/>
    <mergeCell ref="VMZ105:VNB105"/>
    <mergeCell ref="VNE105:VNE113"/>
    <mergeCell ref="VNF105:VNF113"/>
    <mergeCell ref="VNP105:VNR105"/>
    <mergeCell ref="VNU105:VNU113"/>
    <mergeCell ref="VNV105:VNV113"/>
    <mergeCell ref="VMU112:VMU113"/>
    <mergeCell ref="VMV112:VMV113"/>
    <mergeCell ref="VMW112:VMW113"/>
    <mergeCell ref="VMX112:VMX113"/>
    <mergeCell ref="VMY112:VMY113"/>
    <mergeCell ref="VMZ112:VNB113"/>
    <mergeCell ref="VNC112:VNC113"/>
    <mergeCell ref="VND112:VND113"/>
    <mergeCell ref="VNG112:VNG113"/>
    <mergeCell ref="VNH112:VNH113"/>
    <mergeCell ref="VNI112:VNI113"/>
    <mergeCell ref="VNJ112:VNJ113"/>
    <mergeCell ref="VNK112:VNK113"/>
    <mergeCell ref="VNL112:VNL113"/>
    <mergeCell ref="VNM112:VNM113"/>
    <mergeCell ref="VOA112:VOA113"/>
    <mergeCell ref="VOB112:VOB113"/>
    <mergeCell ref="VOC112:VOC113"/>
    <mergeCell ref="VOD112:VOD113"/>
    <mergeCell ref="VOE112:VOE113"/>
    <mergeCell ref="VOF112:VOH113"/>
    <mergeCell ref="VOI112:VOI113"/>
    <mergeCell ref="VOJ112:VOJ113"/>
    <mergeCell ref="VOM112:VOM113"/>
    <mergeCell ref="VNN112:VNN113"/>
    <mergeCell ref="VNO112:VNO113"/>
    <mergeCell ref="VNP112:VNR113"/>
    <mergeCell ref="VNS112:VNS113"/>
    <mergeCell ref="VNT112:VNT113"/>
    <mergeCell ref="VNW112:VNW113"/>
    <mergeCell ref="VNX112:VNX113"/>
    <mergeCell ref="VKN105:VKP105"/>
    <mergeCell ref="VKS105:VKS113"/>
    <mergeCell ref="VKT105:VKT113"/>
    <mergeCell ref="VLD105:VLF105"/>
    <mergeCell ref="VLI105:VLI113"/>
    <mergeCell ref="VLJ105:VLJ113"/>
    <mergeCell ref="VLT105:VLV105"/>
    <mergeCell ref="VLY105:VLY113"/>
    <mergeCell ref="VLZ105:VLZ113"/>
    <mergeCell ref="VKQ112:VKQ113"/>
    <mergeCell ref="VKR112:VKR113"/>
    <mergeCell ref="VKU112:VKU113"/>
    <mergeCell ref="VKV112:VKV113"/>
    <mergeCell ref="VKW112:VKW113"/>
    <mergeCell ref="VKX112:VKX113"/>
    <mergeCell ref="VKY112:VKY113"/>
    <mergeCell ref="VKZ112:VKZ113"/>
    <mergeCell ref="VLA112:VLA113"/>
    <mergeCell ref="VLB112:VLB113"/>
    <mergeCell ref="VLC112:VLC113"/>
    <mergeCell ref="VLD112:VLF113"/>
    <mergeCell ref="VLG112:VLG113"/>
    <mergeCell ref="VLH112:VLH113"/>
    <mergeCell ref="VLK112:VLK113"/>
    <mergeCell ref="VIR105:VIT105"/>
    <mergeCell ref="VIW105:VIW113"/>
    <mergeCell ref="VIX105:VIX113"/>
    <mergeCell ref="VJH105:VJJ105"/>
    <mergeCell ref="VJM105:VJM113"/>
    <mergeCell ref="VJN105:VJN113"/>
    <mergeCell ref="VJX105:VJZ105"/>
    <mergeCell ref="VKC105:VKC113"/>
    <mergeCell ref="VKD105:VKD113"/>
    <mergeCell ref="VIZ112:VIZ113"/>
    <mergeCell ref="VJA112:VJA113"/>
    <mergeCell ref="VJB112:VJB113"/>
    <mergeCell ref="VJC112:VJC113"/>
    <mergeCell ref="VJD112:VJD113"/>
    <mergeCell ref="VJE112:VJE113"/>
    <mergeCell ref="VJF112:VJF113"/>
    <mergeCell ref="VJG112:VJG113"/>
    <mergeCell ref="VJH112:VJJ113"/>
    <mergeCell ref="VJK112:VJK113"/>
    <mergeCell ref="VJL112:VJL113"/>
    <mergeCell ref="VJO112:VJO113"/>
    <mergeCell ref="VJP112:VJP113"/>
    <mergeCell ref="VJQ112:VJQ113"/>
    <mergeCell ref="VJR112:VJR113"/>
    <mergeCell ref="VLN112:VLN113"/>
    <mergeCell ref="VLO112:VLO113"/>
    <mergeCell ref="VLP112:VLP113"/>
    <mergeCell ref="VLQ112:VLQ113"/>
    <mergeCell ref="VLR112:VLR113"/>
    <mergeCell ref="VLS112:VLS113"/>
    <mergeCell ref="VLT112:VLV113"/>
    <mergeCell ref="VKN108:VKP108"/>
    <mergeCell ref="VLD108:VLF108"/>
    <mergeCell ref="VLT108:VLV108"/>
    <mergeCell ref="VKN111:VKP111"/>
    <mergeCell ref="VLD111:VLF111"/>
    <mergeCell ref="VLT111:VLV111"/>
    <mergeCell ref="VIR111:VIT111"/>
    <mergeCell ref="VJH111:VJJ111"/>
    <mergeCell ref="VJX111:VJZ111"/>
    <mergeCell ref="VGV105:VGX105"/>
    <mergeCell ref="VHA105:VHA113"/>
    <mergeCell ref="VHB105:VHB113"/>
    <mergeCell ref="VHL105:VHN105"/>
    <mergeCell ref="VHQ105:VHQ113"/>
    <mergeCell ref="VHR105:VHR113"/>
    <mergeCell ref="VIB105:VID105"/>
    <mergeCell ref="VIG105:VIG113"/>
    <mergeCell ref="VIH105:VIH113"/>
    <mergeCell ref="VHG112:VHG113"/>
    <mergeCell ref="VHH112:VHH113"/>
    <mergeCell ref="VHI112:VHI113"/>
    <mergeCell ref="VHJ112:VHJ113"/>
    <mergeCell ref="VHK112:VHK113"/>
    <mergeCell ref="VHL112:VHN113"/>
    <mergeCell ref="VHO112:VHO113"/>
    <mergeCell ref="VHP112:VHP113"/>
    <mergeCell ref="VHS112:VHS113"/>
    <mergeCell ref="VHT112:VHT113"/>
    <mergeCell ref="VHU112:VHU113"/>
    <mergeCell ref="VHV112:VHV113"/>
    <mergeCell ref="VHW112:VHW113"/>
    <mergeCell ref="VHX112:VHX113"/>
    <mergeCell ref="VHY112:VHY113"/>
    <mergeCell ref="VEZ105:VFB105"/>
    <mergeCell ref="VFE105:VFE113"/>
    <mergeCell ref="VFF105:VFF113"/>
    <mergeCell ref="VFP105:VFR105"/>
    <mergeCell ref="VFU105:VFU113"/>
    <mergeCell ref="VFV105:VFV113"/>
    <mergeCell ref="VGF105:VGH105"/>
    <mergeCell ref="VGK105:VGK113"/>
    <mergeCell ref="VGL105:VGL113"/>
    <mergeCell ref="VFC112:VFC113"/>
    <mergeCell ref="VFD112:VFD113"/>
    <mergeCell ref="VFG112:VFG113"/>
    <mergeCell ref="VFH112:VFH113"/>
    <mergeCell ref="VFI112:VFI113"/>
    <mergeCell ref="VFJ112:VFJ113"/>
    <mergeCell ref="VFK112:VFK113"/>
    <mergeCell ref="VFL112:VFL113"/>
    <mergeCell ref="VFM112:VFM113"/>
    <mergeCell ref="VFN112:VFN113"/>
    <mergeCell ref="VFO112:VFO113"/>
    <mergeCell ref="VFP112:VFR113"/>
    <mergeCell ref="VFS112:VFS113"/>
    <mergeCell ref="VFT112:VFT113"/>
    <mergeCell ref="VFW112:VFW113"/>
    <mergeCell ref="VHZ112:VHZ113"/>
    <mergeCell ref="VIA112:VIA113"/>
    <mergeCell ref="VIB112:VID113"/>
    <mergeCell ref="VIE112:VIE113"/>
    <mergeCell ref="VIF112:VIF113"/>
    <mergeCell ref="VHL111:VHN111"/>
    <mergeCell ref="VIB111:VID111"/>
    <mergeCell ref="VDD105:VDF105"/>
    <mergeCell ref="VDI105:VDI113"/>
    <mergeCell ref="VDJ105:VDJ113"/>
    <mergeCell ref="VDT105:VDV105"/>
    <mergeCell ref="VDY105:VDY113"/>
    <mergeCell ref="VDZ105:VDZ113"/>
    <mergeCell ref="VEJ105:VEL105"/>
    <mergeCell ref="VEO105:VEO113"/>
    <mergeCell ref="VEP105:VEP113"/>
    <mergeCell ref="VDL112:VDL113"/>
    <mergeCell ref="VDM112:VDM113"/>
    <mergeCell ref="VDN112:VDN113"/>
    <mergeCell ref="VDO112:VDO113"/>
    <mergeCell ref="VDP112:VDP113"/>
    <mergeCell ref="VDQ112:VDQ113"/>
    <mergeCell ref="VDR112:VDR113"/>
    <mergeCell ref="VDS112:VDS113"/>
    <mergeCell ref="VDT112:VDV113"/>
    <mergeCell ref="VDW112:VDW113"/>
    <mergeCell ref="VDX112:VDX113"/>
    <mergeCell ref="VEA112:VEA113"/>
    <mergeCell ref="VEB112:VEB113"/>
    <mergeCell ref="VEC112:VEC113"/>
    <mergeCell ref="VED112:VED113"/>
    <mergeCell ref="VBH105:VBJ105"/>
    <mergeCell ref="VBM105:VBM113"/>
    <mergeCell ref="VBN105:VBN113"/>
    <mergeCell ref="VBX105:VBZ105"/>
    <mergeCell ref="VCC105:VCC113"/>
    <mergeCell ref="VCD105:VCD113"/>
    <mergeCell ref="VCN105:VCP105"/>
    <mergeCell ref="VCS105:VCS113"/>
    <mergeCell ref="VCT105:VCT113"/>
    <mergeCell ref="VBS112:VBS113"/>
    <mergeCell ref="VBT112:VBT113"/>
    <mergeCell ref="VBU112:VBU113"/>
    <mergeCell ref="VBV112:VBV113"/>
    <mergeCell ref="VBW112:VBW113"/>
    <mergeCell ref="VBX112:VBZ113"/>
    <mergeCell ref="VCA112:VCA113"/>
    <mergeCell ref="VCB112:VCB113"/>
    <mergeCell ref="VCE112:VCE113"/>
    <mergeCell ref="VCF112:VCF113"/>
    <mergeCell ref="VCG112:VCG113"/>
    <mergeCell ref="VCH112:VCH113"/>
    <mergeCell ref="VCI112:VCI113"/>
    <mergeCell ref="VCJ112:VCJ113"/>
    <mergeCell ref="VCK112:VCK113"/>
    <mergeCell ref="VBP112:VBP113"/>
    <mergeCell ref="VBQ112:VBQ113"/>
    <mergeCell ref="VBR112:VBR113"/>
    <mergeCell ref="UZL105:UZN105"/>
    <mergeCell ref="UZQ105:UZQ113"/>
    <mergeCell ref="UZR105:UZR113"/>
    <mergeCell ref="VAB105:VAD105"/>
    <mergeCell ref="VAG105:VAG113"/>
    <mergeCell ref="VAH105:VAH113"/>
    <mergeCell ref="VAR105:VAT105"/>
    <mergeCell ref="VAW105:VAW113"/>
    <mergeCell ref="VAX105:VAX113"/>
    <mergeCell ref="UZO112:UZO113"/>
    <mergeCell ref="UZP112:UZP113"/>
    <mergeCell ref="UZS112:UZS113"/>
    <mergeCell ref="UZT112:UZT113"/>
    <mergeCell ref="UZU112:UZU113"/>
    <mergeCell ref="UZV112:UZV113"/>
    <mergeCell ref="UZW112:UZW113"/>
    <mergeCell ref="UZX112:UZX113"/>
    <mergeCell ref="UZY112:UZY113"/>
    <mergeCell ref="UZZ112:UZZ113"/>
    <mergeCell ref="VAA112:VAA113"/>
    <mergeCell ref="VAB112:VAD113"/>
    <mergeCell ref="VAE112:VAE113"/>
    <mergeCell ref="VAF112:VAF113"/>
    <mergeCell ref="VAI112:VAI113"/>
    <mergeCell ref="UXP105:UXR105"/>
    <mergeCell ref="UXU105:UXU113"/>
    <mergeCell ref="UXV105:UXV113"/>
    <mergeCell ref="UYF105:UYH105"/>
    <mergeCell ref="UYK105:UYK113"/>
    <mergeCell ref="UYL105:UYL113"/>
    <mergeCell ref="UYV105:UYX105"/>
    <mergeCell ref="UZA105:UZA113"/>
    <mergeCell ref="UZB105:UZB113"/>
    <mergeCell ref="UXX112:UXX113"/>
    <mergeCell ref="UXY112:UXY113"/>
    <mergeCell ref="UXZ112:UXZ113"/>
    <mergeCell ref="UYA112:UYA113"/>
    <mergeCell ref="UYB112:UYB113"/>
    <mergeCell ref="UYC112:UYC113"/>
    <mergeCell ref="UYD112:UYD113"/>
    <mergeCell ref="UYE112:UYE113"/>
    <mergeCell ref="UYF112:UYH113"/>
    <mergeCell ref="UYI112:UYI113"/>
    <mergeCell ref="UYJ112:UYJ113"/>
    <mergeCell ref="UYM112:UYM113"/>
    <mergeCell ref="UYN112:UYN113"/>
    <mergeCell ref="UYO112:UYO113"/>
    <mergeCell ref="UYP112:UYP113"/>
    <mergeCell ref="UYQ112:UYQ113"/>
    <mergeCell ref="UYR112:UYR113"/>
    <mergeCell ref="UYS112:UYS113"/>
    <mergeCell ref="UYT112:UYT113"/>
    <mergeCell ref="UYU112:UYU113"/>
    <mergeCell ref="UYV112:UYX113"/>
    <mergeCell ref="UYY112:UYY113"/>
    <mergeCell ref="UYZ112:UYZ113"/>
    <mergeCell ref="UZC112:UZC113"/>
    <mergeCell ref="UVT105:UVV105"/>
    <mergeCell ref="UVY105:UVY113"/>
    <mergeCell ref="UVZ105:UVZ113"/>
    <mergeCell ref="UWJ105:UWL105"/>
    <mergeCell ref="UWO105:UWO113"/>
    <mergeCell ref="UWP105:UWP113"/>
    <mergeCell ref="UWZ105:UXB105"/>
    <mergeCell ref="UXE105:UXE113"/>
    <mergeCell ref="UXF105:UXF113"/>
    <mergeCell ref="UWE112:UWE113"/>
    <mergeCell ref="UWF112:UWF113"/>
    <mergeCell ref="UWG112:UWG113"/>
    <mergeCell ref="UWH112:UWH113"/>
    <mergeCell ref="UWI112:UWI113"/>
    <mergeCell ref="UWJ112:UWL113"/>
    <mergeCell ref="UWM112:UWM113"/>
    <mergeCell ref="UWN112:UWN113"/>
    <mergeCell ref="UWQ112:UWQ113"/>
    <mergeCell ref="UWR112:UWR113"/>
    <mergeCell ref="UWS112:UWS113"/>
    <mergeCell ref="UWT112:UWT113"/>
    <mergeCell ref="UWU112:UWU113"/>
    <mergeCell ref="UWV112:UWV113"/>
    <mergeCell ref="UWW112:UWW113"/>
    <mergeCell ref="UTX105:UTZ105"/>
    <mergeCell ref="UUC105:UUC113"/>
    <mergeCell ref="UUD105:UUD113"/>
    <mergeCell ref="UUN105:UUP105"/>
    <mergeCell ref="UUS105:UUS113"/>
    <mergeCell ref="UUT105:UUT113"/>
    <mergeCell ref="UVD105:UVF105"/>
    <mergeCell ref="UVI105:UVI113"/>
    <mergeCell ref="UVJ105:UVJ113"/>
    <mergeCell ref="UUA112:UUA113"/>
    <mergeCell ref="UUB112:UUB113"/>
    <mergeCell ref="UUE112:UUE113"/>
    <mergeCell ref="UUF112:UUF113"/>
    <mergeCell ref="UUG112:UUG113"/>
    <mergeCell ref="UUH112:UUH113"/>
    <mergeCell ref="UUI112:UUI113"/>
    <mergeCell ref="UUJ112:UUJ113"/>
    <mergeCell ref="UUK112:UUK113"/>
    <mergeCell ref="UUL112:UUL113"/>
    <mergeCell ref="UUM112:UUM113"/>
    <mergeCell ref="UUN112:UUP113"/>
    <mergeCell ref="UUQ112:UUQ113"/>
    <mergeCell ref="UUR112:UUR113"/>
    <mergeCell ref="UUU112:UUU113"/>
    <mergeCell ref="USB105:USD105"/>
    <mergeCell ref="USG105:USG113"/>
    <mergeCell ref="USH105:USH113"/>
    <mergeCell ref="USR105:UST105"/>
    <mergeCell ref="USW105:USW113"/>
    <mergeCell ref="USX105:USX113"/>
    <mergeCell ref="UTH105:UTJ105"/>
    <mergeCell ref="UTM105:UTM113"/>
    <mergeCell ref="UTN105:UTN113"/>
    <mergeCell ref="USJ112:USJ113"/>
    <mergeCell ref="USK112:USK113"/>
    <mergeCell ref="USL112:USL113"/>
    <mergeCell ref="USM112:USM113"/>
    <mergeCell ref="USN112:USN113"/>
    <mergeCell ref="USO112:USO113"/>
    <mergeCell ref="USP112:USP113"/>
    <mergeCell ref="USQ112:USQ113"/>
    <mergeCell ref="USR112:UST113"/>
    <mergeCell ref="USU112:USU113"/>
    <mergeCell ref="USV112:USV113"/>
    <mergeCell ref="USY112:USY113"/>
    <mergeCell ref="USZ112:USZ113"/>
    <mergeCell ref="UTA112:UTA113"/>
    <mergeCell ref="UTB112:UTB113"/>
    <mergeCell ref="UQF105:UQH105"/>
    <mergeCell ref="UQK105:UQK113"/>
    <mergeCell ref="UQL105:UQL113"/>
    <mergeCell ref="UQV105:UQX105"/>
    <mergeCell ref="URA105:URA113"/>
    <mergeCell ref="URB105:URB113"/>
    <mergeCell ref="URL105:URN105"/>
    <mergeCell ref="URQ105:URQ113"/>
    <mergeCell ref="URR105:URR113"/>
    <mergeCell ref="UQQ112:UQQ113"/>
    <mergeCell ref="UQR112:UQR113"/>
    <mergeCell ref="UQS112:UQS113"/>
    <mergeCell ref="UQT112:UQT113"/>
    <mergeCell ref="UQU112:UQU113"/>
    <mergeCell ref="UQV112:UQX113"/>
    <mergeCell ref="UQY112:UQY113"/>
    <mergeCell ref="UQZ112:UQZ113"/>
    <mergeCell ref="URC112:URC113"/>
    <mergeCell ref="URD112:URD113"/>
    <mergeCell ref="URE112:URE113"/>
    <mergeCell ref="URF112:URF113"/>
    <mergeCell ref="URG112:URG113"/>
    <mergeCell ref="URH112:URH113"/>
    <mergeCell ref="URI112:URI113"/>
    <mergeCell ref="URW112:URW113"/>
    <mergeCell ref="URX112:URX113"/>
    <mergeCell ref="URY112:URY113"/>
    <mergeCell ref="URZ112:URZ113"/>
    <mergeCell ref="USA112:USA113"/>
    <mergeCell ref="USB112:USD113"/>
    <mergeCell ref="USE112:USE113"/>
    <mergeCell ref="USF112:USF113"/>
    <mergeCell ref="USI112:USI113"/>
    <mergeCell ref="URJ112:URJ113"/>
    <mergeCell ref="URK112:URK113"/>
    <mergeCell ref="URL112:URN113"/>
    <mergeCell ref="URO112:URO113"/>
    <mergeCell ref="URP112:URP113"/>
    <mergeCell ref="URS112:URS113"/>
    <mergeCell ref="URT112:URT113"/>
    <mergeCell ref="UOJ105:UOL105"/>
    <mergeCell ref="UOO105:UOO113"/>
    <mergeCell ref="UOP105:UOP113"/>
    <mergeCell ref="UOZ105:UPB105"/>
    <mergeCell ref="UPE105:UPE113"/>
    <mergeCell ref="UPF105:UPF113"/>
    <mergeCell ref="UPP105:UPR105"/>
    <mergeCell ref="UPU105:UPU113"/>
    <mergeCell ref="UPV105:UPV113"/>
    <mergeCell ref="UOM112:UOM113"/>
    <mergeCell ref="UON112:UON113"/>
    <mergeCell ref="UOQ112:UOQ113"/>
    <mergeCell ref="UOR112:UOR113"/>
    <mergeCell ref="UOS112:UOS113"/>
    <mergeCell ref="UOT112:UOT113"/>
    <mergeCell ref="UOU112:UOU113"/>
    <mergeCell ref="UOV112:UOV113"/>
    <mergeCell ref="UOW112:UOW113"/>
    <mergeCell ref="UOX112:UOX113"/>
    <mergeCell ref="UOY112:UOY113"/>
    <mergeCell ref="UOZ112:UPB113"/>
    <mergeCell ref="UPC112:UPC113"/>
    <mergeCell ref="UPD112:UPD113"/>
    <mergeCell ref="UPG112:UPG113"/>
    <mergeCell ref="UMN105:UMP105"/>
    <mergeCell ref="UMS105:UMS113"/>
    <mergeCell ref="UMT105:UMT113"/>
    <mergeCell ref="UND105:UNF105"/>
    <mergeCell ref="UNI105:UNI113"/>
    <mergeCell ref="UNJ105:UNJ113"/>
    <mergeCell ref="UNT105:UNV105"/>
    <mergeCell ref="UNY105:UNY113"/>
    <mergeCell ref="UNZ105:UNZ113"/>
    <mergeCell ref="UMV112:UMV113"/>
    <mergeCell ref="UMW112:UMW113"/>
    <mergeCell ref="UMX112:UMX113"/>
    <mergeCell ref="UMY112:UMY113"/>
    <mergeCell ref="UMZ112:UMZ113"/>
    <mergeCell ref="UNA112:UNA113"/>
    <mergeCell ref="UNB112:UNB113"/>
    <mergeCell ref="UNC112:UNC113"/>
    <mergeCell ref="UND112:UNF113"/>
    <mergeCell ref="UNG112:UNG113"/>
    <mergeCell ref="UNH112:UNH113"/>
    <mergeCell ref="UNK112:UNK113"/>
    <mergeCell ref="UNL112:UNL113"/>
    <mergeCell ref="UNM112:UNM113"/>
    <mergeCell ref="UNN112:UNN113"/>
    <mergeCell ref="UPJ112:UPJ113"/>
    <mergeCell ref="UPK112:UPK113"/>
    <mergeCell ref="UPL112:UPL113"/>
    <mergeCell ref="UPM112:UPM113"/>
    <mergeCell ref="UPN112:UPN113"/>
    <mergeCell ref="UPO112:UPO113"/>
    <mergeCell ref="UPP112:UPR113"/>
    <mergeCell ref="UOJ108:UOL108"/>
    <mergeCell ref="UOZ108:UPB108"/>
    <mergeCell ref="UPP108:UPR108"/>
    <mergeCell ref="UOJ111:UOL111"/>
    <mergeCell ref="UOZ111:UPB111"/>
    <mergeCell ref="UPP111:UPR111"/>
    <mergeCell ref="UMN108:UMP108"/>
    <mergeCell ref="UND108:UNF108"/>
    <mergeCell ref="UNT108:UNV108"/>
    <mergeCell ref="UKR105:UKT105"/>
    <mergeCell ref="UKW105:UKW113"/>
    <mergeCell ref="UKX105:UKX113"/>
    <mergeCell ref="ULH105:ULJ105"/>
    <mergeCell ref="ULM105:ULM113"/>
    <mergeCell ref="ULN105:ULN113"/>
    <mergeCell ref="ULX105:ULZ105"/>
    <mergeCell ref="UMC105:UMC113"/>
    <mergeCell ref="UMD105:UMD113"/>
    <mergeCell ref="ULC112:ULC113"/>
    <mergeCell ref="ULD112:ULD113"/>
    <mergeCell ref="ULE112:ULE113"/>
    <mergeCell ref="ULF112:ULF113"/>
    <mergeCell ref="ULG112:ULG113"/>
    <mergeCell ref="ULH112:ULJ113"/>
    <mergeCell ref="ULK112:ULK113"/>
    <mergeCell ref="ULL112:ULL113"/>
    <mergeCell ref="ULO112:ULO113"/>
    <mergeCell ref="ULP112:ULP113"/>
    <mergeCell ref="ULQ112:ULQ113"/>
    <mergeCell ref="ULR112:ULR113"/>
    <mergeCell ref="ULS112:ULS113"/>
    <mergeCell ref="ULT112:ULT113"/>
    <mergeCell ref="ULU112:ULU113"/>
    <mergeCell ref="UIV105:UIX105"/>
    <mergeCell ref="UJA105:UJA113"/>
    <mergeCell ref="UJB105:UJB113"/>
    <mergeCell ref="UJL105:UJN105"/>
    <mergeCell ref="UJQ105:UJQ113"/>
    <mergeCell ref="UJR105:UJR113"/>
    <mergeCell ref="UKB105:UKD105"/>
    <mergeCell ref="UKG105:UKG113"/>
    <mergeCell ref="UKH105:UKH113"/>
    <mergeCell ref="UIY112:UIY113"/>
    <mergeCell ref="UIZ112:UIZ113"/>
    <mergeCell ref="UJC112:UJC113"/>
    <mergeCell ref="UJD112:UJD113"/>
    <mergeCell ref="UJE112:UJE113"/>
    <mergeCell ref="UJF112:UJF113"/>
    <mergeCell ref="UJG112:UJG113"/>
    <mergeCell ref="UJH112:UJH113"/>
    <mergeCell ref="UJI112:UJI113"/>
    <mergeCell ref="UJJ112:UJJ113"/>
    <mergeCell ref="UJK112:UJK113"/>
    <mergeCell ref="UJL112:UJN113"/>
    <mergeCell ref="UJO112:UJO113"/>
    <mergeCell ref="UJP112:UJP113"/>
    <mergeCell ref="UJS112:UJS113"/>
    <mergeCell ref="ULV112:ULV113"/>
    <mergeCell ref="ULW112:ULW113"/>
    <mergeCell ref="ULX112:ULZ113"/>
    <mergeCell ref="UMA112:UMA113"/>
    <mergeCell ref="UMB112:UMB113"/>
    <mergeCell ref="UJL108:UJN108"/>
    <mergeCell ref="UKB108:UKD108"/>
    <mergeCell ref="UKR108:UKT108"/>
    <mergeCell ref="ULH108:ULJ108"/>
    <mergeCell ref="ULX108:ULZ108"/>
    <mergeCell ref="UIV111:UIX111"/>
    <mergeCell ref="UJL111:UJN111"/>
    <mergeCell ref="UKB111:UKD111"/>
    <mergeCell ref="UKR111:UKT111"/>
    <mergeCell ref="ULH111:ULJ111"/>
    <mergeCell ref="ULX111:ULZ111"/>
    <mergeCell ref="UGZ105:UHB105"/>
    <mergeCell ref="UHE105:UHE113"/>
    <mergeCell ref="UHF105:UHF113"/>
    <mergeCell ref="UHP105:UHR105"/>
    <mergeCell ref="UHU105:UHU113"/>
    <mergeCell ref="UHV105:UHV113"/>
    <mergeCell ref="UIF105:UIH105"/>
    <mergeCell ref="UIK105:UIK113"/>
    <mergeCell ref="UIL105:UIL113"/>
    <mergeCell ref="UHH112:UHH113"/>
    <mergeCell ref="UHI112:UHI113"/>
    <mergeCell ref="UHJ112:UHJ113"/>
    <mergeCell ref="UHK112:UHK113"/>
    <mergeCell ref="UHL112:UHL113"/>
    <mergeCell ref="UHM112:UHM113"/>
    <mergeCell ref="UHN112:UHN113"/>
    <mergeCell ref="UHO112:UHO113"/>
    <mergeCell ref="UHP112:UHR113"/>
    <mergeCell ref="UHS112:UHS113"/>
    <mergeCell ref="UHT112:UHT113"/>
    <mergeCell ref="UHW112:UHW113"/>
    <mergeCell ref="UHX112:UHX113"/>
    <mergeCell ref="UHY112:UHY113"/>
    <mergeCell ref="UHZ112:UHZ113"/>
    <mergeCell ref="UFD105:UFF105"/>
    <mergeCell ref="UFI105:UFI113"/>
    <mergeCell ref="UFJ105:UFJ113"/>
    <mergeCell ref="UFT105:UFV105"/>
    <mergeCell ref="UFY105:UFY113"/>
    <mergeCell ref="UFZ105:UFZ113"/>
    <mergeCell ref="UGJ105:UGL105"/>
    <mergeCell ref="UGO105:UGO113"/>
    <mergeCell ref="UGP105:UGP113"/>
    <mergeCell ref="UFO112:UFO113"/>
    <mergeCell ref="UFP112:UFP113"/>
    <mergeCell ref="UFQ112:UFQ113"/>
    <mergeCell ref="UFR112:UFR113"/>
    <mergeCell ref="UFS112:UFS113"/>
    <mergeCell ref="UFT112:UFV113"/>
    <mergeCell ref="UFW112:UFW113"/>
    <mergeCell ref="UFX112:UFX113"/>
    <mergeCell ref="UGA112:UGA113"/>
    <mergeCell ref="UGB112:UGB113"/>
    <mergeCell ref="UGC112:UGC113"/>
    <mergeCell ref="UGD112:UGD113"/>
    <mergeCell ref="UGE112:UGE113"/>
    <mergeCell ref="UGF112:UGF113"/>
    <mergeCell ref="UGG112:UGG113"/>
    <mergeCell ref="UFL112:UFL113"/>
    <mergeCell ref="UFM112:UFM113"/>
    <mergeCell ref="UFN112:UFN113"/>
    <mergeCell ref="UFD111:UFF111"/>
    <mergeCell ref="UFT111:UFV111"/>
    <mergeCell ref="UGJ111:UGL111"/>
    <mergeCell ref="UGZ111:UHB111"/>
    <mergeCell ref="UHP111:UHR111"/>
    <mergeCell ref="UIF111:UIH111"/>
    <mergeCell ref="UDH105:UDJ105"/>
    <mergeCell ref="UDM105:UDM113"/>
    <mergeCell ref="UDN105:UDN113"/>
    <mergeCell ref="UDX105:UDZ105"/>
    <mergeCell ref="UEC105:UEC113"/>
    <mergeCell ref="UED105:UED113"/>
    <mergeCell ref="UEN105:UEP105"/>
    <mergeCell ref="UES105:UES113"/>
    <mergeCell ref="UET105:UET113"/>
    <mergeCell ref="UDK112:UDK113"/>
    <mergeCell ref="UDL112:UDL113"/>
    <mergeCell ref="UDO112:UDO113"/>
    <mergeCell ref="UDP112:UDP113"/>
    <mergeCell ref="UDQ112:UDQ113"/>
    <mergeCell ref="UDR112:UDR113"/>
    <mergeCell ref="UDS112:UDS113"/>
    <mergeCell ref="UDT112:UDT113"/>
    <mergeCell ref="UDU112:UDU113"/>
    <mergeCell ref="UDV112:UDV113"/>
    <mergeCell ref="UDW112:UDW113"/>
    <mergeCell ref="UDX112:UDZ113"/>
    <mergeCell ref="UEA112:UEA113"/>
    <mergeCell ref="UEB112:UEB113"/>
    <mergeCell ref="UEE112:UEE113"/>
    <mergeCell ref="UBL105:UBN105"/>
    <mergeCell ref="UBQ105:UBQ113"/>
    <mergeCell ref="UBR105:UBR113"/>
    <mergeCell ref="UCB105:UCD105"/>
    <mergeCell ref="UCG105:UCG113"/>
    <mergeCell ref="UCH105:UCH113"/>
    <mergeCell ref="UCR105:UCT105"/>
    <mergeCell ref="UCW105:UCW113"/>
    <mergeCell ref="UCX105:UCX113"/>
    <mergeCell ref="UBT112:UBT113"/>
    <mergeCell ref="UBU112:UBU113"/>
    <mergeCell ref="UBV112:UBV113"/>
    <mergeCell ref="UBW112:UBW113"/>
    <mergeCell ref="UBX112:UBX113"/>
    <mergeCell ref="UBY112:UBY113"/>
    <mergeCell ref="UBZ112:UBZ113"/>
    <mergeCell ref="UCA112:UCA113"/>
    <mergeCell ref="UCB112:UCD113"/>
    <mergeCell ref="UCE112:UCE113"/>
    <mergeCell ref="UCF112:UCF113"/>
    <mergeCell ref="UCI112:UCI113"/>
    <mergeCell ref="UCJ112:UCJ113"/>
    <mergeCell ref="UCK112:UCK113"/>
    <mergeCell ref="UCL112:UCL113"/>
    <mergeCell ref="UCM112:UCM113"/>
    <mergeCell ref="UCN112:UCN113"/>
    <mergeCell ref="UCO112:UCO113"/>
    <mergeCell ref="UCP112:UCP113"/>
    <mergeCell ref="UCQ112:UCQ113"/>
    <mergeCell ref="UCR112:UCT113"/>
    <mergeCell ref="UCU112:UCU113"/>
    <mergeCell ref="UCV112:UCV113"/>
    <mergeCell ref="UCY112:UCY113"/>
    <mergeCell ref="UBL111:UBN111"/>
    <mergeCell ref="UCB111:UCD111"/>
    <mergeCell ref="UCR111:UCT111"/>
    <mergeCell ref="UDH111:UDJ111"/>
    <mergeCell ref="UDX111:UDZ111"/>
    <mergeCell ref="UEN111:UEP111"/>
    <mergeCell ref="TZP105:TZR105"/>
    <mergeCell ref="TZU105:TZU113"/>
    <mergeCell ref="TZV105:TZV113"/>
    <mergeCell ref="UAF105:UAH105"/>
    <mergeCell ref="UAK105:UAK113"/>
    <mergeCell ref="UAL105:UAL113"/>
    <mergeCell ref="UAV105:UAX105"/>
    <mergeCell ref="UBA105:UBA113"/>
    <mergeCell ref="UBB105:UBB113"/>
    <mergeCell ref="UAA112:UAA113"/>
    <mergeCell ref="UAB112:UAB113"/>
    <mergeCell ref="UAC112:UAC113"/>
    <mergeCell ref="UAD112:UAD113"/>
    <mergeCell ref="UAE112:UAE113"/>
    <mergeCell ref="UAF112:UAH113"/>
    <mergeCell ref="UAI112:UAI113"/>
    <mergeCell ref="UAJ112:UAJ113"/>
    <mergeCell ref="UAM112:UAM113"/>
    <mergeCell ref="UAN112:UAN113"/>
    <mergeCell ref="UAO112:UAO113"/>
    <mergeCell ref="UAP112:UAP113"/>
    <mergeCell ref="UAQ112:UAQ113"/>
    <mergeCell ref="UAR112:UAR113"/>
    <mergeCell ref="UAS112:UAS113"/>
    <mergeCell ref="TXT105:TXV105"/>
    <mergeCell ref="TXY105:TXY113"/>
    <mergeCell ref="TXZ105:TXZ113"/>
    <mergeCell ref="TYJ105:TYL105"/>
    <mergeCell ref="TYO105:TYO113"/>
    <mergeCell ref="TYP105:TYP113"/>
    <mergeCell ref="TYZ105:TZB105"/>
    <mergeCell ref="TZE105:TZE113"/>
    <mergeCell ref="TZF105:TZF113"/>
    <mergeCell ref="TXW112:TXW113"/>
    <mergeCell ref="TXX112:TXX113"/>
    <mergeCell ref="TYA112:TYA113"/>
    <mergeCell ref="TYB112:TYB113"/>
    <mergeCell ref="TYC112:TYC113"/>
    <mergeCell ref="TYD112:TYD113"/>
    <mergeCell ref="TYE112:TYE113"/>
    <mergeCell ref="TYF112:TYF113"/>
    <mergeCell ref="TYG112:TYG113"/>
    <mergeCell ref="TYH112:TYH113"/>
    <mergeCell ref="TYI112:TYI113"/>
    <mergeCell ref="TYJ112:TYL113"/>
    <mergeCell ref="TYM112:TYM113"/>
    <mergeCell ref="TYN112:TYN113"/>
    <mergeCell ref="TYQ112:TYQ113"/>
    <mergeCell ref="TVX105:TVZ105"/>
    <mergeCell ref="TWC105:TWC113"/>
    <mergeCell ref="TWD105:TWD113"/>
    <mergeCell ref="TWN105:TWP105"/>
    <mergeCell ref="TWS105:TWS113"/>
    <mergeCell ref="TWT105:TWT113"/>
    <mergeCell ref="TXD105:TXF105"/>
    <mergeCell ref="TXI105:TXI113"/>
    <mergeCell ref="TXJ105:TXJ113"/>
    <mergeCell ref="TWF112:TWF113"/>
    <mergeCell ref="TWG112:TWG113"/>
    <mergeCell ref="TWH112:TWH113"/>
    <mergeCell ref="TWI112:TWI113"/>
    <mergeCell ref="TWJ112:TWJ113"/>
    <mergeCell ref="TWK112:TWK113"/>
    <mergeCell ref="TWL112:TWL113"/>
    <mergeCell ref="TWM112:TWM113"/>
    <mergeCell ref="TWN112:TWP113"/>
    <mergeCell ref="TWQ112:TWQ113"/>
    <mergeCell ref="TWR112:TWR113"/>
    <mergeCell ref="TWU112:TWU113"/>
    <mergeCell ref="TWV112:TWV113"/>
    <mergeCell ref="TWW112:TWW113"/>
    <mergeCell ref="TWX112:TWX113"/>
    <mergeCell ref="TUB105:TUD105"/>
    <mergeCell ref="TUG105:TUG113"/>
    <mergeCell ref="TUH105:TUH113"/>
    <mergeCell ref="TUR105:TUT105"/>
    <mergeCell ref="TUW105:TUW113"/>
    <mergeCell ref="TUX105:TUX113"/>
    <mergeCell ref="TVH105:TVJ105"/>
    <mergeCell ref="TVM105:TVM113"/>
    <mergeCell ref="TVN105:TVN113"/>
    <mergeCell ref="TUM112:TUM113"/>
    <mergeCell ref="TUN112:TUN113"/>
    <mergeCell ref="TUO112:TUO113"/>
    <mergeCell ref="TUP112:TUP113"/>
    <mergeCell ref="TUQ112:TUQ113"/>
    <mergeCell ref="TUR112:TUT113"/>
    <mergeCell ref="TUU112:TUU113"/>
    <mergeCell ref="TUV112:TUV113"/>
    <mergeCell ref="TUY112:TUY113"/>
    <mergeCell ref="TUZ112:TUZ113"/>
    <mergeCell ref="TVA112:TVA113"/>
    <mergeCell ref="TVB112:TVB113"/>
    <mergeCell ref="TVC112:TVC113"/>
    <mergeCell ref="TVD112:TVD113"/>
    <mergeCell ref="TVE112:TVE113"/>
    <mergeCell ref="TVS112:TVS113"/>
    <mergeCell ref="TVT112:TVT113"/>
    <mergeCell ref="TVU112:TVU113"/>
    <mergeCell ref="TVV112:TVV113"/>
    <mergeCell ref="TVW112:TVW113"/>
    <mergeCell ref="TVX112:TVZ113"/>
    <mergeCell ref="TWA112:TWA113"/>
    <mergeCell ref="TWB112:TWB113"/>
    <mergeCell ref="TWE112:TWE113"/>
    <mergeCell ref="TVF112:TVF113"/>
    <mergeCell ref="TVG112:TVG113"/>
    <mergeCell ref="TVH112:TVJ113"/>
    <mergeCell ref="TVK112:TVK113"/>
    <mergeCell ref="TVL112:TVL113"/>
    <mergeCell ref="TVO112:TVO113"/>
    <mergeCell ref="TVP112:TVP113"/>
    <mergeCell ref="TSF105:TSH105"/>
    <mergeCell ref="TSK105:TSK113"/>
    <mergeCell ref="TSL105:TSL113"/>
    <mergeCell ref="TSV105:TSX105"/>
    <mergeCell ref="TTA105:TTA113"/>
    <mergeCell ref="TTB105:TTB113"/>
    <mergeCell ref="TTL105:TTN105"/>
    <mergeCell ref="TTQ105:TTQ113"/>
    <mergeCell ref="TTR105:TTR113"/>
    <mergeCell ref="TSI112:TSI113"/>
    <mergeCell ref="TSJ112:TSJ113"/>
    <mergeCell ref="TSM112:TSM113"/>
    <mergeCell ref="TSN112:TSN113"/>
    <mergeCell ref="TSO112:TSO113"/>
    <mergeCell ref="TSP112:TSP113"/>
    <mergeCell ref="TSQ112:TSQ113"/>
    <mergeCell ref="TSR112:TSR113"/>
    <mergeCell ref="TSS112:TSS113"/>
    <mergeCell ref="TST112:TST113"/>
    <mergeCell ref="TSU112:TSU113"/>
    <mergeCell ref="TSV112:TSX113"/>
    <mergeCell ref="TSY112:TSY113"/>
    <mergeCell ref="TSZ112:TSZ113"/>
    <mergeCell ref="TTC112:TTC113"/>
    <mergeCell ref="TQJ105:TQL105"/>
    <mergeCell ref="TQO105:TQO113"/>
    <mergeCell ref="TQP105:TQP113"/>
    <mergeCell ref="TQZ105:TRB105"/>
    <mergeCell ref="TRE105:TRE113"/>
    <mergeCell ref="TRF105:TRF113"/>
    <mergeCell ref="TRP105:TRR105"/>
    <mergeCell ref="TRU105:TRU113"/>
    <mergeCell ref="TRV105:TRV113"/>
    <mergeCell ref="TQR112:TQR113"/>
    <mergeCell ref="TQS112:TQS113"/>
    <mergeCell ref="TQT112:TQT113"/>
    <mergeCell ref="TQU112:TQU113"/>
    <mergeCell ref="TQV112:TQV113"/>
    <mergeCell ref="TQW112:TQW113"/>
    <mergeCell ref="TQX112:TQX113"/>
    <mergeCell ref="TQY112:TQY113"/>
    <mergeCell ref="TQZ112:TRB113"/>
    <mergeCell ref="TRC112:TRC113"/>
    <mergeCell ref="TRD112:TRD113"/>
    <mergeCell ref="TRG112:TRG113"/>
    <mergeCell ref="TRH112:TRH113"/>
    <mergeCell ref="TRI112:TRI113"/>
    <mergeCell ref="TRJ112:TRJ113"/>
    <mergeCell ref="TTF112:TTF113"/>
    <mergeCell ref="TTG112:TTG113"/>
    <mergeCell ref="TTH112:TTH113"/>
    <mergeCell ref="TTI112:TTI113"/>
    <mergeCell ref="TTJ112:TTJ113"/>
    <mergeCell ref="TTK112:TTK113"/>
    <mergeCell ref="TTL112:TTN113"/>
    <mergeCell ref="TSF108:TSH108"/>
    <mergeCell ref="TSV108:TSX108"/>
    <mergeCell ref="TTL108:TTN108"/>
    <mergeCell ref="TSF111:TSH111"/>
    <mergeCell ref="TSV111:TSX111"/>
    <mergeCell ref="TTL111:TTN111"/>
    <mergeCell ref="TQJ111:TQL111"/>
    <mergeCell ref="TQZ111:TRB111"/>
    <mergeCell ref="TRP111:TRR111"/>
    <mergeCell ref="TON105:TOP105"/>
    <mergeCell ref="TOS105:TOS113"/>
    <mergeCell ref="TOT105:TOT113"/>
    <mergeCell ref="TPD105:TPF105"/>
    <mergeCell ref="TPI105:TPI113"/>
    <mergeCell ref="TPJ105:TPJ113"/>
    <mergeCell ref="TPT105:TPV105"/>
    <mergeCell ref="TPY105:TPY113"/>
    <mergeCell ref="TPZ105:TPZ113"/>
    <mergeCell ref="TOY112:TOY113"/>
    <mergeCell ref="TOZ112:TOZ113"/>
    <mergeCell ref="TPA112:TPA113"/>
    <mergeCell ref="TPB112:TPB113"/>
    <mergeCell ref="TPC112:TPC113"/>
    <mergeCell ref="TPD112:TPF113"/>
    <mergeCell ref="TPG112:TPG113"/>
    <mergeCell ref="TPH112:TPH113"/>
    <mergeCell ref="TPK112:TPK113"/>
    <mergeCell ref="TPL112:TPL113"/>
    <mergeCell ref="TPM112:TPM113"/>
    <mergeCell ref="TPN112:TPN113"/>
    <mergeCell ref="TPO112:TPO113"/>
    <mergeCell ref="TPP112:TPP113"/>
    <mergeCell ref="TPQ112:TPQ113"/>
    <mergeCell ref="TMR105:TMT105"/>
    <mergeCell ref="TMW105:TMW113"/>
    <mergeCell ref="TMX105:TMX113"/>
    <mergeCell ref="TNH105:TNJ105"/>
    <mergeCell ref="TNM105:TNM113"/>
    <mergeCell ref="TNN105:TNN113"/>
    <mergeCell ref="TNX105:TNZ105"/>
    <mergeCell ref="TOC105:TOC113"/>
    <mergeCell ref="TOD105:TOD113"/>
    <mergeCell ref="TMU112:TMU113"/>
    <mergeCell ref="TMV112:TMV113"/>
    <mergeCell ref="TMY112:TMY113"/>
    <mergeCell ref="TMZ112:TMZ113"/>
    <mergeCell ref="TNA112:TNA113"/>
    <mergeCell ref="TNB112:TNB113"/>
    <mergeCell ref="TNC112:TNC113"/>
    <mergeCell ref="TND112:TND113"/>
    <mergeCell ref="TNE112:TNE113"/>
    <mergeCell ref="TNF112:TNF113"/>
    <mergeCell ref="TNG112:TNG113"/>
    <mergeCell ref="TNH112:TNJ113"/>
    <mergeCell ref="TNK112:TNK113"/>
    <mergeCell ref="TNL112:TNL113"/>
    <mergeCell ref="TNO112:TNO113"/>
    <mergeCell ref="TPR112:TPR113"/>
    <mergeCell ref="TPS112:TPS113"/>
    <mergeCell ref="TPT112:TPV113"/>
    <mergeCell ref="TPW112:TPW113"/>
    <mergeCell ref="TPX112:TPX113"/>
    <mergeCell ref="TMR111:TMT111"/>
    <mergeCell ref="TNH111:TNJ111"/>
    <mergeCell ref="TNX111:TNZ111"/>
    <mergeCell ref="TON111:TOP111"/>
    <mergeCell ref="TPD111:TPF111"/>
    <mergeCell ref="TPT111:TPV111"/>
    <mergeCell ref="TKV105:TKX105"/>
    <mergeCell ref="TLA105:TLA113"/>
    <mergeCell ref="TLB105:TLB113"/>
    <mergeCell ref="TLL105:TLN105"/>
    <mergeCell ref="TLQ105:TLQ113"/>
    <mergeCell ref="TLR105:TLR113"/>
    <mergeCell ref="TMB105:TMD105"/>
    <mergeCell ref="TMG105:TMG113"/>
    <mergeCell ref="TMH105:TMH113"/>
    <mergeCell ref="TLD112:TLD113"/>
    <mergeCell ref="TLE112:TLE113"/>
    <mergeCell ref="TLF112:TLF113"/>
    <mergeCell ref="TLG112:TLG113"/>
    <mergeCell ref="TLH112:TLH113"/>
    <mergeCell ref="TLI112:TLI113"/>
    <mergeCell ref="TLJ112:TLJ113"/>
    <mergeCell ref="TLK112:TLK113"/>
    <mergeCell ref="TLL112:TLN113"/>
    <mergeCell ref="TLO112:TLO113"/>
    <mergeCell ref="TLP112:TLP113"/>
    <mergeCell ref="TLS112:TLS113"/>
    <mergeCell ref="TLT112:TLT113"/>
    <mergeCell ref="TLU112:TLU113"/>
    <mergeCell ref="TLV112:TLV113"/>
    <mergeCell ref="TIZ105:TJB105"/>
    <mergeCell ref="TJE105:TJE113"/>
    <mergeCell ref="TJF105:TJF113"/>
    <mergeCell ref="TJP105:TJR105"/>
    <mergeCell ref="TJU105:TJU113"/>
    <mergeCell ref="TJV105:TJV113"/>
    <mergeCell ref="TKF105:TKH105"/>
    <mergeCell ref="TKK105:TKK113"/>
    <mergeCell ref="TKL105:TKL113"/>
    <mergeCell ref="TJK112:TJK113"/>
    <mergeCell ref="TJL112:TJL113"/>
    <mergeCell ref="TJM112:TJM113"/>
    <mergeCell ref="TJN112:TJN113"/>
    <mergeCell ref="TJO112:TJO113"/>
    <mergeCell ref="TJP112:TJR113"/>
    <mergeCell ref="TJS112:TJS113"/>
    <mergeCell ref="TJT112:TJT113"/>
    <mergeCell ref="TJW112:TJW113"/>
    <mergeCell ref="TJX112:TJX113"/>
    <mergeCell ref="TJY112:TJY113"/>
    <mergeCell ref="TJZ112:TJZ113"/>
    <mergeCell ref="TKA112:TKA113"/>
    <mergeCell ref="TKB112:TKB113"/>
    <mergeCell ref="TKC112:TKC113"/>
    <mergeCell ref="TJH112:TJH113"/>
    <mergeCell ref="TJI112:TJI113"/>
    <mergeCell ref="TJJ112:TJJ113"/>
    <mergeCell ref="TKV111:TKX111"/>
    <mergeCell ref="TLL111:TLN111"/>
    <mergeCell ref="TMB111:TMD111"/>
    <mergeCell ref="THD105:THF105"/>
    <mergeCell ref="THI105:THI113"/>
    <mergeCell ref="THJ105:THJ113"/>
    <mergeCell ref="THT105:THV105"/>
    <mergeCell ref="THY105:THY113"/>
    <mergeCell ref="THZ105:THZ113"/>
    <mergeCell ref="TIJ105:TIL105"/>
    <mergeCell ref="TIO105:TIO113"/>
    <mergeCell ref="TIP105:TIP113"/>
    <mergeCell ref="THG112:THG113"/>
    <mergeCell ref="THH112:THH113"/>
    <mergeCell ref="THK112:THK113"/>
    <mergeCell ref="THL112:THL113"/>
    <mergeCell ref="THM112:THM113"/>
    <mergeCell ref="THN112:THN113"/>
    <mergeCell ref="THO112:THO113"/>
    <mergeCell ref="THP112:THP113"/>
    <mergeCell ref="THQ112:THQ113"/>
    <mergeCell ref="THR112:THR113"/>
    <mergeCell ref="THS112:THS113"/>
    <mergeCell ref="THT112:THV113"/>
    <mergeCell ref="THW112:THW113"/>
    <mergeCell ref="THX112:THX113"/>
    <mergeCell ref="TIA112:TIA113"/>
    <mergeCell ref="TFH105:TFJ105"/>
    <mergeCell ref="TFM105:TFM113"/>
    <mergeCell ref="TFN105:TFN113"/>
    <mergeCell ref="TFX105:TFZ105"/>
    <mergeCell ref="TGC105:TGC113"/>
    <mergeCell ref="TGD105:TGD113"/>
    <mergeCell ref="TGN105:TGP105"/>
    <mergeCell ref="TGS105:TGS113"/>
    <mergeCell ref="TGT105:TGT113"/>
    <mergeCell ref="TFP112:TFP113"/>
    <mergeCell ref="TFQ112:TFQ113"/>
    <mergeCell ref="TFR112:TFR113"/>
    <mergeCell ref="TFS112:TFS113"/>
    <mergeCell ref="TFT112:TFT113"/>
    <mergeCell ref="TFU112:TFU113"/>
    <mergeCell ref="TFV112:TFV113"/>
    <mergeCell ref="TFW112:TFW113"/>
    <mergeCell ref="TFX112:TFZ113"/>
    <mergeCell ref="TGA112:TGA113"/>
    <mergeCell ref="TGB112:TGB113"/>
    <mergeCell ref="TGE112:TGE113"/>
    <mergeCell ref="TGF112:TGF113"/>
    <mergeCell ref="TGG112:TGG113"/>
    <mergeCell ref="TGH112:TGH113"/>
    <mergeCell ref="TGI112:TGI113"/>
    <mergeCell ref="TGJ112:TGJ113"/>
    <mergeCell ref="TGK112:TGK113"/>
    <mergeCell ref="TGL112:TGL113"/>
    <mergeCell ref="TGM112:TGM113"/>
    <mergeCell ref="TGN112:TGP113"/>
    <mergeCell ref="TGQ112:TGQ113"/>
    <mergeCell ref="TGR112:TGR113"/>
    <mergeCell ref="TGU112:TGU113"/>
    <mergeCell ref="TDL105:TDN105"/>
    <mergeCell ref="TDQ105:TDQ113"/>
    <mergeCell ref="TDR105:TDR113"/>
    <mergeCell ref="TEB105:TED105"/>
    <mergeCell ref="TEG105:TEG113"/>
    <mergeCell ref="TEH105:TEH113"/>
    <mergeCell ref="TER105:TET105"/>
    <mergeCell ref="TEW105:TEW113"/>
    <mergeCell ref="TEX105:TEX113"/>
    <mergeCell ref="TDW112:TDW113"/>
    <mergeCell ref="TDX112:TDX113"/>
    <mergeCell ref="TDY112:TDY113"/>
    <mergeCell ref="TDZ112:TDZ113"/>
    <mergeCell ref="TEA112:TEA113"/>
    <mergeCell ref="TEB112:TED113"/>
    <mergeCell ref="TEE112:TEE113"/>
    <mergeCell ref="TEF112:TEF113"/>
    <mergeCell ref="TEI112:TEI113"/>
    <mergeCell ref="TEJ112:TEJ113"/>
    <mergeCell ref="TEK112:TEK113"/>
    <mergeCell ref="TEL112:TEL113"/>
    <mergeCell ref="TEM112:TEM113"/>
    <mergeCell ref="TEN112:TEN113"/>
    <mergeCell ref="TEO112:TEO113"/>
    <mergeCell ref="TBP105:TBR105"/>
    <mergeCell ref="TBU105:TBU113"/>
    <mergeCell ref="TBV105:TBV113"/>
    <mergeCell ref="TCF105:TCH105"/>
    <mergeCell ref="TCK105:TCK113"/>
    <mergeCell ref="TCL105:TCL113"/>
    <mergeCell ref="TCV105:TCX105"/>
    <mergeCell ref="TDA105:TDA113"/>
    <mergeCell ref="TDB105:TDB113"/>
    <mergeCell ref="TBS112:TBS113"/>
    <mergeCell ref="TBT112:TBT113"/>
    <mergeCell ref="TBW112:TBW113"/>
    <mergeCell ref="TBX112:TBX113"/>
    <mergeCell ref="TBY112:TBY113"/>
    <mergeCell ref="TBZ112:TBZ113"/>
    <mergeCell ref="TCA112:TCA113"/>
    <mergeCell ref="TCB112:TCB113"/>
    <mergeCell ref="TCC112:TCC113"/>
    <mergeCell ref="TCD112:TCD113"/>
    <mergeCell ref="TCE112:TCE113"/>
    <mergeCell ref="TCF112:TCH113"/>
    <mergeCell ref="TCI112:TCI113"/>
    <mergeCell ref="TCJ112:TCJ113"/>
    <mergeCell ref="TCM112:TCM113"/>
    <mergeCell ref="SZT105:SZV105"/>
    <mergeCell ref="SZY105:SZY113"/>
    <mergeCell ref="SZZ105:SZZ113"/>
    <mergeCell ref="TAJ105:TAL105"/>
    <mergeCell ref="TAO105:TAO113"/>
    <mergeCell ref="TAP105:TAP113"/>
    <mergeCell ref="TAZ105:TBB105"/>
    <mergeCell ref="TBE105:TBE113"/>
    <mergeCell ref="TBF105:TBF113"/>
    <mergeCell ref="TAB112:TAB113"/>
    <mergeCell ref="TAC112:TAC113"/>
    <mergeCell ref="TAD112:TAD113"/>
    <mergeCell ref="TAE112:TAE113"/>
    <mergeCell ref="TAF112:TAF113"/>
    <mergeCell ref="TAG112:TAG113"/>
    <mergeCell ref="TAH112:TAH113"/>
    <mergeCell ref="TAI112:TAI113"/>
    <mergeCell ref="TAJ112:TAL113"/>
    <mergeCell ref="TAM112:TAM113"/>
    <mergeCell ref="TAN112:TAN113"/>
    <mergeCell ref="TAQ112:TAQ113"/>
    <mergeCell ref="TAR112:TAR113"/>
    <mergeCell ref="TAS112:TAS113"/>
    <mergeCell ref="TAT112:TAT113"/>
    <mergeCell ref="SXX105:SXZ105"/>
    <mergeCell ref="SYC105:SYC113"/>
    <mergeCell ref="SYD105:SYD113"/>
    <mergeCell ref="SYN105:SYP105"/>
    <mergeCell ref="SYS105:SYS113"/>
    <mergeCell ref="SYT105:SYT113"/>
    <mergeCell ref="SZD105:SZF105"/>
    <mergeCell ref="SZI105:SZI113"/>
    <mergeCell ref="SZJ105:SZJ113"/>
    <mergeCell ref="SYI112:SYI113"/>
    <mergeCell ref="SYJ112:SYJ113"/>
    <mergeCell ref="SYK112:SYK113"/>
    <mergeCell ref="SYL112:SYL113"/>
    <mergeCell ref="SYM112:SYM113"/>
    <mergeCell ref="SYN112:SYP113"/>
    <mergeCell ref="SYQ112:SYQ113"/>
    <mergeCell ref="SYR112:SYR113"/>
    <mergeCell ref="SYU112:SYU113"/>
    <mergeCell ref="SYV112:SYV113"/>
    <mergeCell ref="SYW112:SYW113"/>
    <mergeCell ref="SYX112:SYX113"/>
    <mergeCell ref="SYY112:SYY113"/>
    <mergeCell ref="SYZ112:SYZ113"/>
    <mergeCell ref="SZA112:SZA113"/>
    <mergeCell ref="SZO112:SZO113"/>
    <mergeCell ref="SZP112:SZP113"/>
    <mergeCell ref="SZQ112:SZQ113"/>
    <mergeCell ref="SZR112:SZR113"/>
    <mergeCell ref="SZS112:SZS113"/>
    <mergeCell ref="SZT112:SZV113"/>
    <mergeCell ref="SZW112:SZW113"/>
    <mergeCell ref="SZX112:SZX113"/>
    <mergeCell ref="TAA112:TAA113"/>
    <mergeCell ref="SZB112:SZB113"/>
    <mergeCell ref="SZC112:SZC113"/>
    <mergeCell ref="SZD112:SZF113"/>
    <mergeCell ref="SZG112:SZG113"/>
    <mergeCell ref="SZH112:SZH113"/>
    <mergeCell ref="SZK112:SZK113"/>
    <mergeCell ref="SZL112:SZL113"/>
    <mergeCell ref="SWB105:SWD105"/>
    <mergeCell ref="SWG105:SWG113"/>
    <mergeCell ref="SWH105:SWH113"/>
    <mergeCell ref="SWR105:SWT105"/>
    <mergeCell ref="SWW105:SWW113"/>
    <mergeCell ref="SWX105:SWX113"/>
    <mergeCell ref="SXH105:SXJ105"/>
    <mergeCell ref="SXM105:SXM113"/>
    <mergeCell ref="SXN105:SXN113"/>
    <mergeCell ref="SWE112:SWE113"/>
    <mergeCell ref="SWF112:SWF113"/>
    <mergeCell ref="SWI112:SWI113"/>
    <mergeCell ref="SWJ112:SWJ113"/>
    <mergeCell ref="SWK112:SWK113"/>
    <mergeCell ref="SWL112:SWL113"/>
    <mergeCell ref="SWM112:SWM113"/>
    <mergeCell ref="SWN112:SWN113"/>
    <mergeCell ref="SWO112:SWO113"/>
    <mergeCell ref="SWP112:SWP113"/>
    <mergeCell ref="SWQ112:SWQ113"/>
    <mergeCell ref="SWR112:SWT113"/>
    <mergeCell ref="SWU112:SWU113"/>
    <mergeCell ref="SWV112:SWV113"/>
    <mergeCell ref="SWY112:SWY113"/>
    <mergeCell ref="SUF105:SUH105"/>
    <mergeCell ref="SUK105:SUK113"/>
    <mergeCell ref="SUL105:SUL113"/>
    <mergeCell ref="SUV105:SUX105"/>
    <mergeCell ref="SVA105:SVA113"/>
    <mergeCell ref="SVB105:SVB113"/>
    <mergeCell ref="SVL105:SVN105"/>
    <mergeCell ref="SVQ105:SVQ113"/>
    <mergeCell ref="SVR105:SVR113"/>
    <mergeCell ref="SUN112:SUN113"/>
    <mergeCell ref="SUO112:SUO113"/>
    <mergeCell ref="SUP112:SUP113"/>
    <mergeCell ref="SUQ112:SUQ113"/>
    <mergeCell ref="SUR112:SUR113"/>
    <mergeCell ref="SUS112:SUS113"/>
    <mergeCell ref="SUT112:SUT113"/>
    <mergeCell ref="SUU112:SUU113"/>
    <mergeCell ref="SUV112:SUX113"/>
    <mergeCell ref="SUY112:SUY113"/>
    <mergeCell ref="SUZ112:SUZ113"/>
    <mergeCell ref="SVC112:SVC113"/>
    <mergeCell ref="SVD112:SVD113"/>
    <mergeCell ref="SVE112:SVE113"/>
    <mergeCell ref="SVF112:SVF113"/>
    <mergeCell ref="SXB112:SXB113"/>
    <mergeCell ref="SXC112:SXC113"/>
    <mergeCell ref="SXD112:SXD113"/>
    <mergeCell ref="SXE112:SXE113"/>
    <mergeCell ref="SXF112:SXF113"/>
    <mergeCell ref="SXG112:SXG113"/>
    <mergeCell ref="SXH112:SXJ113"/>
    <mergeCell ref="SWB108:SWD108"/>
    <mergeCell ref="SWR108:SWT108"/>
    <mergeCell ref="SXH108:SXJ108"/>
    <mergeCell ref="SUF111:SUH111"/>
    <mergeCell ref="SUV111:SUX111"/>
    <mergeCell ref="SVL111:SVN111"/>
    <mergeCell ref="SWB111:SWD111"/>
    <mergeCell ref="SWR111:SWT111"/>
    <mergeCell ref="SXH111:SXJ111"/>
    <mergeCell ref="SSJ105:SSL105"/>
    <mergeCell ref="SSO105:SSO113"/>
    <mergeCell ref="SSP105:SSP113"/>
    <mergeCell ref="SSZ105:STB105"/>
    <mergeCell ref="STE105:STE113"/>
    <mergeCell ref="STF105:STF113"/>
    <mergeCell ref="STP105:STR105"/>
    <mergeCell ref="STU105:STU113"/>
    <mergeCell ref="STV105:STV113"/>
    <mergeCell ref="SSU112:SSU113"/>
    <mergeCell ref="SSV112:SSV113"/>
    <mergeCell ref="SSW112:SSW113"/>
    <mergeCell ref="SSX112:SSX113"/>
    <mergeCell ref="SSY112:SSY113"/>
    <mergeCell ref="SSZ112:STB113"/>
    <mergeCell ref="STC112:STC113"/>
    <mergeCell ref="STD112:STD113"/>
    <mergeCell ref="STG112:STG113"/>
    <mergeCell ref="STH112:STH113"/>
    <mergeCell ref="STI112:STI113"/>
    <mergeCell ref="STJ112:STJ113"/>
    <mergeCell ref="STK112:STK113"/>
    <mergeCell ref="STL112:STL113"/>
    <mergeCell ref="STM112:STM113"/>
    <mergeCell ref="SQN105:SQP105"/>
    <mergeCell ref="SQS105:SQS113"/>
    <mergeCell ref="SQT105:SQT113"/>
    <mergeCell ref="SRD105:SRF105"/>
    <mergeCell ref="SRI105:SRI113"/>
    <mergeCell ref="SRJ105:SRJ113"/>
    <mergeCell ref="SRT105:SRV105"/>
    <mergeCell ref="SRY105:SRY113"/>
    <mergeCell ref="SRZ105:SRZ113"/>
    <mergeCell ref="SQQ112:SQQ113"/>
    <mergeCell ref="SQR112:SQR113"/>
    <mergeCell ref="SQU112:SQU113"/>
    <mergeCell ref="SQV112:SQV113"/>
    <mergeCell ref="SQW112:SQW113"/>
    <mergeCell ref="SQX112:SQX113"/>
    <mergeCell ref="SQY112:SQY113"/>
    <mergeCell ref="SQZ112:SQZ113"/>
    <mergeCell ref="SRA112:SRA113"/>
    <mergeCell ref="SRB112:SRB113"/>
    <mergeCell ref="SRC112:SRC113"/>
    <mergeCell ref="SRD112:SRF113"/>
    <mergeCell ref="SRG112:SRG113"/>
    <mergeCell ref="SRH112:SRH113"/>
    <mergeCell ref="SRK112:SRK113"/>
    <mergeCell ref="STN112:STN113"/>
    <mergeCell ref="STO112:STO113"/>
    <mergeCell ref="STP112:STR113"/>
    <mergeCell ref="STS112:STS113"/>
    <mergeCell ref="STT112:STT113"/>
    <mergeCell ref="SQN111:SQP111"/>
    <mergeCell ref="SRD111:SRF111"/>
    <mergeCell ref="SRT111:SRV111"/>
    <mergeCell ref="SSJ111:SSL111"/>
    <mergeCell ref="SSZ111:STB111"/>
    <mergeCell ref="STP111:STR111"/>
    <mergeCell ref="SOR105:SOT105"/>
    <mergeCell ref="SOW105:SOW113"/>
    <mergeCell ref="SOX105:SOX113"/>
    <mergeCell ref="SPH105:SPJ105"/>
    <mergeCell ref="SPM105:SPM113"/>
    <mergeCell ref="SPN105:SPN113"/>
    <mergeCell ref="SPX105:SPZ105"/>
    <mergeCell ref="SQC105:SQC113"/>
    <mergeCell ref="SQD105:SQD113"/>
    <mergeCell ref="SOZ112:SOZ113"/>
    <mergeCell ref="SPA112:SPA113"/>
    <mergeCell ref="SPB112:SPB113"/>
    <mergeCell ref="SPC112:SPC113"/>
    <mergeCell ref="SPD112:SPD113"/>
    <mergeCell ref="SPE112:SPE113"/>
    <mergeCell ref="SPF112:SPF113"/>
    <mergeCell ref="SPG112:SPG113"/>
    <mergeCell ref="SPH112:SPJ113"/>
    <mergeCell ref="SPK112:SPK113"/>
    <mergeCell ref="SPL112:SPL113"/>
    <mergeCell ref="SPO112:SPO113"/>
    <mergeCell ref="SPP112:SPP113"/>
    <mergeCell ref="SPQ112:SPQ113"/>
    <mergeCell ref="SPR112:SPR113"/>
    <mergeCell ref="SMV105:SMX105"/>
    <mergeCell ref="SNA105:SNA113"/>
    <mergeCell ref="SNB105:SNB113"/>
    <mergeCell ref="SNL105:SNN105"/>
    <mergeCell ref="SNQ105:SNQ113"/>
    <mergeCell ref="SNR105:SNR113"/>
    <mergeCell ref="SOB105:SOD105"/>
    <mergeCell ref="SOG105:SOG113"/>
    <mergeCell ref="SOH105:SOH113"/>
    <mergeCell ref="SNG112:SNG113"/>
    <mergeCell ref="SNH112:SNH113"/>
    <mergeCell ref="SNI112:SNI113"/>
    <mergeCell ref="SNJ112:SNJ113"/>
    <mergeCell ref="SNK112:SNK113"/>
    <mergeCell ref="SNL112:SNN113"/>
    <mergeCell ref="SNO112:SNO113"/>
    <mergeCell ref="SNP112:SNP113"/>
    <mergeCell ref="SNS112:SNS113"/>
    <mergeCell ref="SNT112:SNT113"/>
    <mergeCell ref="SNU112:SNU113"/>
    <mergeCell ref="SNV112:SNV113"/>
    <mergeCell ref="SNW112:SNW113"/>
    <mergeCell ref="SNX112:SNX113"/>
    <mergeCell ref="SNY112:SNY113"/>
    <mergeCell ref="SND112:SND113"/>
    <mergeCell ref="SNE112:SNE113"/>
    <mergeCell ref="SNF112:SNF113"/>
    <mergeCell ref="SMV111:SMX111"/>
    <mergeCell ref="SNL111:SNN111"/>
    <mergeCell ref="SOB111:SOD111"/>
    <mergeCell ref="SOR111:SOT111"/>
    <mergeCell ref="SPH111:SPJ111"/>
    <mergeCell ref="SPX111:SPZ111"/>
    <mergeCell ref="SKZ105:SLB105"/>
    <mergeCell ref="SLE105:SLE113"/>
    <mergeCell ref="SLF105:SLF113"/>
    <mergeCell ref="SLP105:SLR105"/>
    <mergeCell ref="SLU105:SLU113"/>
    <mergeCell ref="SLV105:SLV113"/>
    <mergeCell ref="SMF105:SMH105"/>
    <mergeCell ref="SMK105:SMK113"/>
    <mergeCell ref="SML105:SML113"/>
    <mergeCell ref="SLC112:SLC113"/>
    <mergeCell ref="SLD112:SLD113"/>
    <mergeCell ref="SLG112:SLG113"/>
    <mergeCell ref="SLH112:SLH113"/>
    <mergeCell ref="SLI112:SLI113"/>
    <mergeCell ref="SLJ112:SLJ113"/>
    <mergeCell ref="SLK112:SLK113"/>
    <mergeCell ref="SLL112:SLL113"/>
    <mergeCell ref="SLM112:SLM113"/>
    <mergeCell ref="SLN112:SLN113"/>
    <mergeCell ref="SLO112:SLO113"/>
    <mergeCell ref="SLP112:SLR113"/>
    <mergeCell ref="SLS112:SLS113"/>
    <mergeCell ref="SLT112:SLT113"/>
    <mergeCell ref="SLW112:SLW113"/>
    <mergeCell ref="SJD105:SJF105"/>
    <mergeCell ref="SJI105:SJI113"/>
    <mergeCell ref="SJJ105:SJJ113"/>
    <mergeCell ref="SJT105:SJV105"/>
    <mergeCell ref="SJY105:SJY113"/>
    <mergeCell ref="SJZ105:SJZ113"/>
    <mergeCell ref="SKJ105:SKL105"/>
    <mergeCell ref="SKO105:SKO113"/>
    <mergeCell ref="SKP105:SKP113"/>
    <mergeCell ref="SJL112:SJL113"/>
    <mergeCell ref="SJM112:SJM113"/>
    <mergeCell ref="SJN112:SJN113"/>
    <mergeCell ref="SJO112:SJO113"/>
    <mergeCell ref="SJP112:SJP113"/>
    <mergeCell ref="SJQ112:SJQ113"/>
    <mergeCell ref="SJR112:SJR113"/>
    <mergeCell ref="SJS112:SJS113"/>
    <mergeCell ref="SJT112:SJV113"/>
    <mergeCell ref="SJW112:SJW113"/>
    <mergeCell ref="SJX112:SJX113"/>
    <mergeCell ref="SKA112:SKA113"/>
    <mergeCell ref="SKB112:SKB113"/>
    <mergeCell ref="SKC112:SKC113"/>
    <mergeCell ref="SKD112:SKD113"/>
    <mergeCell ref="SKE112:SKE113"/>
    <mergeCell ref="SKF112:SKF113"/>
    <mergeCell ref="SKG112:SKG113"/>
    <mergeCell ref="SKH112:SKH113"/>
    <mergeCell ref="SKI112:SKI113"/>
    <mergeCell ref="SKJ112:SKL113"/>
    <mergeCell ref="SKM112:SKM113"/>
    <mergeCell ref="SKN112:SKN113"/>
    <mergeCell ref="SKQ112:SKQ113"/>
    <mergeCell ref="SJD111:SJF111"/>
    <mergeCell ref="SJT111:SJV111"/>
    <mergeCell ref="SKJ111:SKL111"/>
    <mergeCell ref="SKZ111:SLB111"/>
    <mergeCell ref="SLP111:SLR111"/>
    <mergeCell ref="SMF111:SMH111"/>
    <mergeCell ref="SHH105:SHJ105"/>
    <mergeCell ref="SHM105:SHM113"/>
    <mergeCell ref="SHN105:SHN113"/>
    <mergeCell ref="SHX105:SHZ105"/>
    <mergeCell ref="SIC105:SIC113"/>
    <mergeCell ref="SID105:SID113"/>
    <mergeCell ref="SIN105:SIP105"/>
    <mergeCell ref="SIS105:SIS113"/>
    <mergeCell ref="SIT105:SIT113"/>
    <mergeCell ref="SHS112:SHS113"/>
    <mergeCell ref="SHT112:SHT113"/>
    <mergeCell ref="SHU112:SHU113"/>
    <mergeCell ref="SHV112:SHV113"/>
    <mergeCell ref="SHW112:SHW113"/>
    <mergeCell ref="SHX112:SHZ113"/>
    <mergeCell ref="SIA112:SIA113"/>
    <mergeCell ref="SIB112:SIB113"/>
    <mergeCell ref="SIE112:SIE113"/>
    <mergeCell ref="SIF112:SIF113"/>
    <mergeCell ref="SIG112:SIG113"/>
    <mergeCell ref="SIH112:SIH113"/>
    <mergeCell ref="SII112:SII113"/>
    <mergeCell ref="SIJ112:SIJ113"/>
    <mergeCell ref="SIK112:SIK113"/>
    <mergeCell ref="SFL105:SFN105"/>
    <mergeCell ref="SFQ105:SFQ113"/>
    <mergeCell ref="SFR105:SFR113"/>
    <mergeCell ref="SGB105:SGD105"/>
    <mergeCell ref="SGG105:SGG113"/>
    <mergeCell ref="SGH105:SGH113"/>
    <mergeCell ref="SGR105:SGT105"/>
    <mergeCell ref="SGW105:SGW113"/>
    <mergeCell ref="SGX105:SGX113"/>
    <mergeCell ref="SFO112:SFO113"/>
    <mergeCell ref="SFP112:SFP113"/>
    <mergeCell ref="SFS112:SFS113"/>
    <mergeCell ref="SFT112:SFT113"/>
    <mergeCell ref="SFU112:SFU113"/>
    <mergeCell ref="SFV112:SFV113"/>
    <mergeCell ref="SFW112:SFW113"/>
    <mergeCell ref="SFX112:SFX113"/>
    <mergeCell ref="SFY112:SFY113"/>
    <mergeCell ref="SFZ112:SFZ113"/>
    <mergeCell ref="SGA112:SGA113"/>
    <mergeCell ref="SGB112:SGD113"/>
    <mergeCell ref="SGE112:SGE113"/>
    <mergeCell ref="SGF112:SGF113"/>
    <mergeCell ref="SGI112:SGI113"/>
    <mergeCell ref="SDP105:SDR105"/>
    <mergeCell ref="SDU105:SDU113"/>
    <mergeCell ref="SDV105:SDV113"/>
    <mergeCell ref="SEF105:SEH105"/>
    <mergeCell ref="SEK105:SEK113"/>
    <mergeCell ref="SEL105:SEL113"/>
    <mergeCell ref="SEV105:SEX105"/>
    <mergeCell ref="SFA105:SFA113"/>
    <mergeCell ref="SFB105:SFB113"/>
    <mergeCell ref="SDX112:SDX113"/>
    <mergeCell ref="SDY112:SDY113"/>
    <mergeCell ref="SDZ112:SDZ113"/>
    <mergeCell ref="SEA112:SEA113"/>
    <mergeCell ref="SEB112:SEB113"/>
    <mergeCell ref="SEC112:SEC113"/>
    <mergeCell ref="SED112:SED113"/>
    <mergeCell ref="SEE112:SEE113"/>
    <mergeCell ref="SEF112:SEH113"/>
    <mergeCell ref="SEI112:SEI113"/>
    <mergeCell ref="SEJ112:SEJ113"/>
    <mergeCell ref="SEM112:SEM113"/>
    <mergeCell ref="SEN112:SEN113"/>
    <mergeCell ref="SEO112:SEO113"/>
    <mergeCell ref="SEP112:SEP113"/>
    <mergeCell ref="SBT105:SBV105"/>
    <mergeCell ref="SBY105:SBY113"/>
    <mergeCell ref="SBZ105:SBZ113"/>
    <mergeCell ref="SCJ105:SCL105"/>
    <mergeCell ref="SCO105:SCO113"/>
    <mergeCell ref="SCP105:SCP113"/>
    <mergeCell ref="SCZ105:SDB105"/>
    <mergeCell ref="SDE105:SDE113"/>
    <mergeCell ref="SDF105:SDF113"/>
    <mergeCell ref="SCE112:SCE113"/>
    <mergeCell ref="SCF112:SCF113"/>
    <mergeCell ref="SCG112:SCG113"/>
    <mergeCell ref="SCH112:SCH113"/>
    <mergeCell ref="SCI112:SCI113"/>
    <mergeCell ref="SCJ112:SCL113"/>
    <mergeCell ref="SCM112:SCM113"/>
    <mergeCell ref="SCN112:SCN113"/>
    <mergeCell ref="SCQ112:SCQ113"/>
    <mergeCell ref="SCR112:SCR113"/>
    <mergeCell ref="SCS112:SCS113"/>
    <mergeCell ref="SCT112:SCT113"/>
    <mergeCell ref="SCU112:SCU113"/>
    <mergeCell ref="SCV112:SCV113"/>
    <mergeCell ref="SCW112:SCW113"/>
    <mergeCell ref="SDK112:SDK113"/>
    <mergeCell ref="SDL112:SDL113"/>
    <mergeCell ref="SDM112:SDM113"/>
    <mergeCell ref="SDN112:SDN113"/>
    <mergeCell ref="SDO112:SDO113"/>
    <mergeCell ref="SDP112:SDR113"/>
    <mergeCell ref="SDS112:SDS113"/>
    <mergeCell ref="SDT112:SDT113"/>
    <mergeCell ref="SDW112:SDW113"/>
    <mergeCell ref="SCX112:SCX113"/>
    <mergeCell ref="SCY112:SCY113"/>
    <mergeCell ref="SCZ112:SDB113"/>
    <mergeCell ref="SDC112:SDC113"/>
    <mergeCell ref="SDD112:SDD113"/>
    <mergeCell ref="SDG112:SDG113"/>
    <mergeCell ref="SDH112:SDH113"/>
    <mergeCell ref="RZX105:RZZ105"/>
    <mergeCell ref="SAC105:SAC113"/>
    <mergeCell ref="SAD105:SAD113"/>
    <mergeCell ref="SAN105:SAP105"/>
    <mergeCell ref="SAS105:SAS113"/>
    <mergeCell ref="SAT105:SAT113"/>
    <mergeCell ref="SBD105:SBF105"/>
    <mergeCell ref="SBI105:SBI113"/>
    <mergeCell ref="SBJ105:SBJ113"/>
    <mergeCell ref="SAA112:SAA113"/>
    <mergeCell ref="SAB112:SAB113"/>
    <mergeCell ref="SAE112:SAE113"/>
    <mergeCell ref="SAF112:SAF113"/>
    <mergeCell ref="SAG112:SAG113"/>
    <mergeCell ref="SAH112:SAH113"/>
    <mergeCell ref="SAI112:SAI113"/>
    <mergeCell ref="SAJ112:SAJ113"/>
    <mergeCell ref="SAK112:SAK113"/>
    <mergeCell ref="SAL112:SAL113"/>
    <mergeCell ref="SAM112:SAM113"/>
    <mergeCell ref="SAN112:SAP113"/>
    <mergeCell ref="SAQ112:SAQ113"/>
    <mergeCell ref="SAR112:SAR113"/>
    <mergeCell ref="SAU112:SAU113"/>
    <mergeCell ref="RYB105:RYD105"/>
    <mergeCell ref="RYG105:RYG113"/>
    <mergeCell ref="RYH105:RYH113"/>
    <mergeCell ref="RYR105:RYT105"/>
    <mergeCell ref="RYW105:RYW113"/>
    <mergeCell ref="RYX105:RYX113"/>
    <mergeCell ref="RZH105:RZJ105"/>
    <mergeCell ref="RZM105:RZM113"/>
    <mergeCell ref="RZN105:RZN113"/>
    <mergeCell ref="RYJ112:RYJ113"/>
    <mergeCell ref="RYK112:RYK113"/>
    <mergeCell ref="RYL112:RYL113"/>
    <mergeCell ref="RYM112:RYM113"/>
    <mergeCell ref="RYN112:RYN113"/>
    <mergeCell ref="RYO112:RYO113"/>
    <mergeCell ref="RYP112:RYP113"/>
    <mergeCell ref="RYQ112:RYQ113"/>
    <mergeCell ref="RYR112:RYT113"/>
    <mergeCell ref="RYU112:RYU113"/>
    <mergeCell ref="RYV112:RYV113"/>
    <mergeCell ref="RYY112:RYY113"/>
    <mergeCell ref="RYZ112:RYZ113"/>
    <mergeCell ref="RZA112:RZA113"/>
    <mergeCell ref="RZB112:RZB113"/>
    <mergeCell ref="SAX112:SAX113"/>
    <mergeCell ref="SAY112:SAY113"/>
    <mergeCell ref="SAZ112:SAZ113"/>
    <mergeCell ref="SBA112:SBA113"/>
    <mergeCell ref="SBB112:SBB113"/>
    <mergeCell ref="SBC112:SBC113"/>
    <mergeCell ref="SBD112:SBF113"/>
    <mergeCell ref="RYB108:RYD108"/>
    <mergeCell ref="RYR108:RYT108"/>
    <mergeCell ref="RZH108:RZJ108"/>
    <mergeCell ref="RZX108:RZZ108"/>
    <mergeCell ref="SAN108:SAP108"/>
    <mergeCell ref="SBD108:SBF108"/>
    <mergeCell ref="RWF105:RWH105"/>
    <mergeCell ref="RWK105:RWK113"/>
    <mergeCell ref="RWL105:RWL113"/>
    <mergeCell ref="RWV105:RWX105"/>
    <mergeCell ref="RXA105:RXA113"/>
    <mergeCell ref="RXB105:RXB113"/>
    <mergeCell ref="RXL105:RXN105"/>
    <mergeCell ref="RXQ105:RXQ113"/>
    <mergeCell ref="RXR105:RXR113"/>
    <mergeCell ref="RWQ112:RWQ113"/>
    <mergeCell ref="RWR112:RWR113"/>
    <mergeCell ref="RWS112:RWS113"/>
    <mergeCell ref="RWT112:RWT113"/>
    <mergeCell ref="RWU112:RWU113"/>
    <mergeCell ref="RWV112:RWX113"/>
    <mergeCell ref="RWY112:RWY113"/>
    <mergeCell ref="RWZ112:RWZ113"/>
    <mergeCell ref="RXC112:RXC113"/>
    <mergeCell ref="RXD112:RXD113"/>
    <mergeCell ref="RXE112:RXE113"/>
    <mergeCell ref="RXF112:RXF113"/>
    <mergeCell ref="RXG112:RXG113"/>
    <mergeCell ref="RXH112:RXH113"/>
    <mergeCell ref="RXI112:RXI113"/>
    <mergeCell ref="RUJ105:RUL105"/>
    <mergeCell ref="RUO105:RUO113"/>
    <mergeCell ref="RUP105:RUP113"/>
    <mergeCell ref="RUZ105:RVB105"/>
    <mergeCell ref="RVE105:RVE113"/>
    <mergeCell ref="RVF105:RVF113"/>
    <mergeCell ref="RVP105:RVR105"/>
    <mergeCell ref="RVU105:RVU113"/>
    <mergeCell ref="RVV105:RVV113"/>
    <mergeCell ref="RUM112:RUM113"/>
    <mergeCell ref="RUN112:RUN113"/>
    <mergeCell ref="RUQ112:RUQ113"/>
    <mergeCell ref="RUR112:RUR113"/>
    <mergeCell ref="RUS112:RUS113"/>
    <mergeCell ref="RUT112:RUT113"/>
    <mergeCell ref="RUU112:RUU113"/>
    <mergeCell ref="RUV112:RUV113"/>
    <mergeCell ref="RUW112:RUW113"/>
    <mergeCell ref="RUX112:RUX113"/>
    <mergeCell ref="RUY112:RUY113"/>
    <mergeCell ref="RUZ112:RVB113"/>
    <mergeCell ref="RVC112:RVC113"/>
    <mergeCell ref="RVD112:RVD113"/>
    <mergeCell ref="RVG112:RVG113"/>
    <mergeCell ref="RXJ112:RXJ113"/>
    <mergeCell ref="RXK112:RXK113"/>
    <mergeCell ref="RXL112:RXN113"/>
    <mergeCell ref="RXO112:RXO113"/>
    <mergeCell ref="RXP112:RXP113"/>
    <mergeCell ref="RUJ108:RUL108"/>
    <mergeCell ref="RUZ108:RVB108"/>
    <mergeCell ref="RVP108:RVR108"/>
    <mergeCell ref="RWF108:RWH108"/>
    <mergeCell ref="RWV108:RWX108"/>
    <mergeCell ref="RXL108:RXN108"/>
    <mergeCell ref="RSN105:RSP105"/>
    <mergeCell ref="RSS105:RSS113"/>
    <mergeCell ref="RST105:RST113"/>
    <mergeCell ref="RTD105:RTF105"/>
    <mergeCell ref="RTI105:RTI113"/>
    <mergeCell ref="RTJ105:RTJ113"/>
    <mergeCell ref="RTT105:RTV105"/>
    <mergeCell ref="RTY105:RTY113"/>
    <mergeCell ref="RTZ105:RTZ113"/>
    <mergeCell ref="RSV112:RSV113"/>
    <mergeCell ref="RSW112:RSW113"/>
    <mergeCell ref="RSX112:RSX113"/>
    <mergeCell ref="RSY112:RSY113"/>
    <mergeCell ref="RSZ112:RSZ113"/>
    <mergeCell ref="RTA112:RTA113"/>
    <mergeCell ref="RTB112:RTB113"/>
    <mergeCell ref="RTC112:RTC113"/>
    <mergeCell ref="RTD112:RTF113"/>
    <mergeCell ref="RTG112:RTG113"/>
    <mergeCell ref="RTH112:RTH113"/>
    <mergeCell ref="RTK112:RTK113"/>
    <mergeCell ref="RTL112:RTL113"/>
    <mergeCell ref="RTM112:RTM113"/>
    <mergeCell ref="RTN112:RTN113"/>
    <mergeCell ref="RQR105:RQT105"/>
    <mergeCell ref="RQW105:RQW113"/>
    <mergeCell ref="RQX105:RQX113"/>
    <mergeCell ref="RRH105:RRJ105"/>
    <mergeCell ref="RRM105:RRM113"/>
    <mergeCell ref="RRN105:RRN113"/>
    <mergeCell ref="RRX105:RRZ105"/>
    <mergeCell ref="RSC105:RSC113"/>
    <mergeCell ref="RSD105:RSD113"/>
    <mergeCell ref="RRC112:RRC113"/>
    <mergeCell ref="RRD112:RRD113"/>
    <mergeCell ref="RRE112:RRE113"/>
    <mergeCell ref="RRF112:RRF113"/>
    <mergeCell ref="RRG112:RRG113"/>
    <mergeCell ref="RRH112:RRJ113"/>
    <mergeCell ref="RRK112:RRK113"/>
    <mergeCell ref="RRL112:RRL113"/>
    <mergeCell ref="RRO112:RRO113"/>
    <mergeCell ref="RRP112:RRP113"/>
    <mergeCell ref="RRQ112:RRQ113"/>
    <mergeCell ref="RRR112:RRR113"/>
    <mergeCell ref="RRS112:RRS113"/>
    <mergeCell ref="RRT112:RRT113"/>
    <mergeCell ref="RRU112:RRU113"/>
    <mergeCell ref="RQZ112:RQZ113"/>
    <mergeCell ref="RRA112:RRA113"/>
    <mergeCell ref="RRB112:RRB113"/>
    <mergeCell ref="RQR108:RQT108"/>
    <mergeCell ref="RRH108:RRJ108"/>
    <mergeCell ref="RRX108:RRZ108"/>
    <mergeCell ref="RSN108:RSP108"/>
    <mergeCell ref="RTD108:RTF108"/>
    <mergeCell ref="RTT108:RTV108"/>
    <mergeCell ref="ROV105:ROX105"/>
    <mergeCell ref="RPA105:RPA113"/>
    <mergeCell ref="RPB105:RPB113"/>
    <mergeCell ref="RPL105:RPN105"/>
    <mergeCell ref="RPQ105:RPQ113"/>
    <mergeCell ref="RPR105:RPR113"/>
    <mergeCell ref="RQB105:RQD105"/>
    <mergeCell ref="RQG105:RQG113"/>
    <mergeCell ref="RQH105:RQH113"/>
    <mergeCell ref="ROY112:ROY113"/>
    <mergeCell ref="ROZ112:ROZ113"/>
    <mergeCell ref="RPC112:RPC113"/>
    <mergeCell ref="RPD112:RPD113"/>
    <mergeCell ref="RPE112:RPE113"/>
    <mergeCell ref="RPF112:RPF113"/>
    <mergeCell ref="RPG112:RPG113"/>
    <mergeCell ref="RPH112:RPH113"/>
    <mergeCell ref="RPI112:RPI113"/>
    <mergeCell ref="RPJ112:RPJ113"/>
    <mergeCell ref="RPK112:RPK113"/>
    <mergeCell ref="RPL112:RPN113"/>
    <mergeCell ref="RPO112:RPO113"/>
    <mergeCell ref="RPP112:RPP113"/>
    <mergeCell ref="RPS112:RPS113"/>
    <mergeCell ref="RMZ105:RNB105"/>
    <mergeCell ref="RNE105:RNE113"/>
    <mergeCell ref="RNF105:RNF113"/>
    <mergeCell ref="RNP105:RNR105"/>
    <mergeCell ref="RNU105:RNU113"/>
    <mergeCell ref="RNV105:RNV113"/>
    <mergeCell ref="ROF105:ROH105"/>
    <mergeCell ref="ROK105:ROK113"/>
    <mergeCell ref="ROL105:ROL113"/>
    <mergeCell ref="RNH112:RNH113"/>
    <mergeCell ref="RNI112:RNI113"/>
    <mergeCell ref="RNJ112:RNJ113"/>
    <mergeCell ref="RNK112:RNK113"/>
    <mergeCell ref="RNL112:RNL113"/>
    <mergeCell ref="RNM112:RNM113"/>
    <mergeCell ref="RNN112:RNN113"/>
    <mergeCell ref="RNO112:RNO113"/>
    <mergeCell ref="RNP112:RNR113"/>
    <mergeCell ref="RNS112:RNS113"/>
    <mergeCell ref="RNT112:RNT113"/>
    <mergeCell ref="RNW112:RNW113"/>
    <mergeCell ref="RNX112:RNX113"/>
    <mergeCell ref="RNY112:RNY113"/>
    <mergeCell ref="RNZ112:RNZ113"/>
    <mergeCell ref="ROA112:ROA113"/>
    <mergeCell ref="ROB112:ROB113"/>
    <mergeCell ref="ROC112:ROC113"/>
    <mergeCell ref="ROD112:ROD113"/>
    <mergeCell ref="ROE112:ROE113"/>
    <mergeCell ref="ROF112:ROH113"/>
    <mergeCell ref="ROI112:ROI113"/>
    <mergeCell ref="ROJ112:ROJ113"/>
    <mergeCell ref="ROM112:ROM113"/>
    <mergeCell ref="ROF108:ROH108"/>
    <mergeCell ref="ROV108:ROX108"/>
    <mergeCell ref="RPL108:RPN108"/>
    <mergeCell ref="RQB108:RQD108"/>
    <mergeCell ref="RMZ111:RNB111"/>
    <mergeCell ref="RNP111:RNR111"/>
    <mergeCell ref="ROF111:ROH111"/>
    <mergeCell ref="RLD105:RLF105"/>
    <mergeCell ref="RLI105:RLI113"/>
    <mergeCell ref="RLJ105:RLJ113"/>
    <mergeCell ref="RLT105:RLV105"/>
    <mergeCell ref="RLY105:RLY113"/>
    <mergeCell ref="RLZ105:RLZ113"/>
    <mergeCell ref="RMJ105:RML105"/>
    <mergeCell ref="RMO105:RMO113"/>
    <mergeCell ref="RMP105:RMP113"/>
    <mergeCell ref="RLO112:RLO113"/>
    <mergeCell ref="RLP112:RLP113"/>
    <mergeCell ref="RLQ112:RLQ113"/>
    <mergeCell ref="RLR112:RLR113"/>
    <mergeCell ref="RLS112:RLS113"/>
    <mergeCell ref="RLT112:RLV113"/>
    <mergeCell ref="RLW112:RLW113"/>
    <mergeCell ref="RLX112:RLX113"/>
    <mergeCell ref="RMA112:RMA113"/>
    <mergeCell ref="RMB112:RMB113"/>
    <mergeCell ref="RMC112:RMC113"/>
    <mergeCell ref="RMD112:RMD113"/>
    <mergeCell ref="RME112:RME113"/>
    <mergeCell ref="RMF112:RMF113"/>
    <mergeCell ref="RMG112:RMG113"/>
    <mergeCell ref="RJH105:RJJ105"/>
    <mergeCell ref="RJM105:RJM113"/>
    <mergeCell ref="RJN105:RJN113"/>
    <mergeCell ref="RJX105:RJZ105"/>
    <mergeCell ref="RKC105:RKC113"/>
    <mergeCell ref="RKD105:RKD113"/>
    <mergeCell ref="RKN105:RKP105"/>
    <mergeCell ref="RKS105:RKS113"/>
    <mergeCell ref="RKT105:RKT113"/>
    <mergeCell ref="RJK112:RJK113"/>
    <mergeCell ref="RJL112:RJL113"/>
    <mergeCell ref="RJO112:RJO113"/>
    <mergeCell ref="RJP112:RJP113"/>
    <mergeCell ref="RJQ112:RJQ113"/>
    <mergeCell ref="RJR112:RJR113"/>
    <mergeCell ref="RJS112:RJS113"/>
    <mergeCell ref="RJT112:RJT113"/>
    <mergeCell ref="RJU112:RJU113"/>
    <mergeCell ref="RJV112:RJV113"/>
    <mergeCell ref="RJW112:RJW113"/>
    <mergeCell ref="RJX112:RJZ113"/>
    <mergeCell ref="RKA112:RKA113"/>
    <mergeCell ref="RKB112:RKB113"/>
    <mergeCell ref="RKE112:RKE113"/>
    <mergeCell ref="RKN111:RKP111"/>
    <mergeCell ref="RLD111:RLF111"/>
    <mergeCell ref="RLT111:RLV111"/>
    <mergeCell ref="RMJ111:RML111"/>
    <mergeCell ref="RKN108:RKP108"/>
    <mergeCell ref="RLD108:RLF108"/>
    <mergeCell ref="RLT108:RLV108"/>
    <mergeCell ref="RMJ108:RML108"/>
    <mergeCell ref="RHL105:RHN105"/>
    <mergeCell ref="RHQ105:RHQ113"/>
    <mergeCell ref="RHR105:RHR113"/>
    <mergeCell ref="RIB105:RID105"/>
    <mergeCell ref="RIG105:RIG113"/>
    <mergeCell ref="RIH105:RIH113"/>
    <mergeCell ref="RIR105:RIT105"/>
    <mergeCell ref="RIW105:RIW113"/>
    <mergeCell ref="RIX105:RIX113"/>
    <mergeCell ref="RHT112:RHT113"/>
    <mergeCell ref="RHU112:RHU113"/>
    <mergeCell ref="RHV112:RHV113"/>
    <mergeCell ref="RHW112:RHW113"/>
    <mergeCell ref="RHX112:RHX113"/>
    <mergeCell ref="RHY112:RHY113"/>
    <mergeCell ref="RHZ112:RHZ113"/>
    <mergeCell ref="RIA112:RIA113"/>
    <mergeCell ref="RIB112:RID113"/>
    <mergeCell ref="RIE112:RIE113"/>
    <mergeCell ref="RIF112:RIF113"/>
    <mergeCell ref="RII112:RII113"/>
    <mergeCell ref="RIJ112:RIJ113"/>
    <mergeCell ref="RIK112:RIK113"/>
    <mergeCell ref="RIL112:RIL113"/>
    <mergeCell ref="RFP105:RFR105"/>
    <mergeCell ref="RFU105:RFU113"/>
    <mergeCell ref="RFV105:RFV113"/>
    <mergeCell ref="RGF105:RGH105"/>
    <mergeCell ref="RGK105:RGK113"/>
    <mergeCell ref="RGL105:RGL113"/>
    <mergeCell ref="RGV105:RGX105"/>
    <mergeCell ref="RHA105:RHA113"/>
    <mergeCell ref="RHB105:RHB113"/>
    <mergeCell ref="RGA112:RGA113"/>
    <mergeCell ref="RGB112:RGB113"/>
    <mergeCell ref="RGC112:RGC113"/>
    <mergeCell ref="RGD112:RGD113"/>
    <mergeCell ref="RGE112:RGE113"/>
    <mergeCell ref="RGF112:RGH113"/>
    <mergeCell ref="RGI112:RGI113"/>
    <mergeCell ref="RGJ112:RGJ113"/>
    <mergeCell ref="RGM112:RGM113"/>
    <mergeCell ref="RGN112:RGN113"/>
    <mergeCell ref="RGO112:RGO113"/>
    <mergeCell ref="RGP112:RGP113"/>
    <mergeCell ref="RGQ112:RGQ113"/>
    <mergeCell ref="RGR112:RGR113"/>
    <mergeCell ref="RGS112:RGS113"/>
    <mergeCell ref="RHG112:RHG113"/>
    <mergeCell ref="RHH112:RHH113"/>
    <mergeCell ref="RHI112:RHI113"/>
    <mergeCell ref="RHJ112:RHJ113"/>
    <mergeCell ref="RHK112:RHK113"/>
    <mergeCell ref="RHL112:RHN113"/>
    <mergeCell ref="RHO112:RHO113"/>
    <mergeCell ref="RHP112:RHP113"/>
    <mergeCell ref="RHS112:RHS113"/>
    <mergeCell ref="RGT112:RGT113"/>
    <mergeCell ref="RGU112:RGU113"/>
    <mergeCell ref="RGV112:RGX113"/>
    <mergeCell ref="RGY112:RGY113"/>
    <mergeCell ref="RGZ112:RGZ113"/>
    <mergeCell ref="RHC112:RHC113"/>
    <mergeCell ref="RHD112:RHD113"/>
    <mergeCell ref="RDT105:RDV105"/>
    <mergeCell ref="RDY105:RDY113"/>
    <mergeCell ref="RDZ105:RDZ113"/>
    <mergeCell ref="REJ105:REL105"/>
    <mergeCell ref="REO105:REO113"/>
    <mergeCell ref="REP105:REP113"/>
    <mergeCell ref="REZ105:RFB105"/>
    <mergeCell ref="RFE105:RFE113"/>
    <mergeCell ref="RFF105:RFF113"/>
    <mergeCell ref="RDW112:RDW113"/>
    <mergeCell ref="RDX112:RDX113"/>
    <mergeCell ref="REA112:REA113"/>
    <mergeCell ref="REB112:REB113"/>
    <mergeCell ref="REC112:REC113"/>
    <mergeCell ref="RED112:RED113"/>
    <mergeCell ref="REE112:REE113"/>
    <mergeCell ref="REF112:REF113"/>
    <mergeCell ref="REG112:REG113"/>
    <mergeCell ref="REH112:REH113"/>
    <mergeCell ref="REI112:REI113"/>
    <mergeCell ref="REJ112:REL113"/>
    <mergeCell ref="REM112:REM113"/>
    <mergeCell ref="REN112:REN113"/>
    <mergeCell ref="REQ112:REQ113"/>
    <mergeCell ref="RBX105:RBZ105"/>
    <mergeCell ref="RCC105:RCC113"/>
    <mergeCell ref="RCD105:RCD113"/>
    <mergeCell ref="RCN105:RCP105"/>
    <mergeCell ref="RCS105:RCS113"/>
    <mergeCell ref="RCT105:RCT113"/>
    <mergeCell ref="RDD105:RDF105"/>
    <mergeCell ref="RDI105:RDI113"/>
    <mergeCell ref="RDJ105:RDJ113"/>
    <mergeCell ref="RCF112:RCF113"/>
    <mergeCell ref="RCG112:RCG113"/>
    <mergeCell ref="RCH112:RCH113"/>
    <mergeCell ref="RCI112:RCI113"/>
    <mergeCell ref="RCJ112:RCJ113"/>
    <mergeCell ref="RCK112:RCK113"/>
    <mergeCell ref="RCL112:RCL113"/>
    <mergeCell ref="RCM112:RCM113"/>
    <mergeCell ref="RCN112:RCP113"/>
    <mergeCell ref="RCQ112:RCQ113"/>
    <mergeCell ref="RCR112:RCR113"/>
    <mergeCell ref="RCU112:RCU113"/>
    <mergeCell ref="RCV112:RCV113"/>
    <mergeCell ref="RCW112:RCW113"/>
    <mergeCell ref="RCX112:RCX113"/>
    <mergeCell ref="RET112:RET113"/>
    <mergeCell ref="REU112:REU113"/>
    <mergeCell ref="REV112:REV113"/>
    <mergeCell ref="REW112:REW113"/>
    <mergeCell ref="REX112:REX113"/>
    <mergeCell ref="REY112:REY113"/>
    <mergeCell ref="REZ112:RFB113"/>
    <mergeCell ref="REJ111:REL111"/>
    <mergeCell ref="REZ111:RFB111"/>
    <mergeCell ref="RAB105:RAD105"/>
    <mergeCell ref="RAG105:RAG113"/>
    <mergeCell ref="RAH105:RAH113"/>
    <mergeCell ref="RAR105:RAT105"/>
    <mergeCell ref="RAW105:RAW113"/>
    <mergeCell ref="RAX105:RAX113"/>
    <mergeCell ref="RBH105:RBJ105"/>
    <mergeCell ref="RBM105:RBM113"/>
    <mergeCell ref="RBN105:RBN113"/>
    <mergeCell ref="RAM112:RAM113"/>
    <mergeCell ref="RAN112:RAN113"/>
    <mergeCell ref="RAO112:RAO113"/>
    <mergeCell ref="RAP112:RAP113"/>
    <mergeCell ref="RAQ112:RAQ113"/>
    <mergeCell ref="RAR112:RAT113"/>
    <mergeCell ref="RAU112:RAU113"/>
    <mergeCell ref="RAV112:RAV113"/>
    <mergeCell ref="RAY112:RAY113"/>
    <mergeCell ref="RAZ112:RAZ113"/>
    <mergeCell ref="RBA112:RBA113"/>
    <mergeCell ref="RBB112:RBB113"/>
    <mergeCell ref="RBC112:RBC113"/>
    <mergeCell ref="RBD112:RBD113"/>
    <mergeCell ref="RBE112:RBE113"/>
    <mergeCell ref="QYF105:QYH105"/>
    <mergeCell ref="QYK105:QYK113"/>
    <mergeCell ref="QYL105:QYL113"/>
    <mergeCell ref="QYV105:QYX105"/>
    <mergeCell ref="QZA105:QZA113"/>
    <mergeCell ref="QZB105:QZB113"/>
    <mergeCell ref="QZL105:QZN105"/>
    <mergeCell ref="QZQ105:QZQ113"/>
    <mergeCell ref="QZR105:QZR113"/>
    <mergeCell ref="QYI112:QYI113"/>
    <mergeCell ref="QYJ112:QYJ113"/>
    <mergeCell ref="QYM112:QYM113"/>
    <mergeCell ref="QYN112:QYN113"/>
    <mergeCell ref="QYO112:QYO113"/>
    <mergeCell ref="QYP112:QYP113"/>
    <mergeCell ref="QYQ112:QYQ113"/>
    <mergeCell ref="QYR112:QYR113"/>
    <mergeCell ref="QYS112:QYS113"/>
    <mergeCell ref="QYT112:QYT113"/>
    <mergeCell ref="QYU112:QYU113"/>
    <mergeCell ref="QYV112:QYX113"/>
    <mergeCell ref="QYY112:QYY113"/>
    <mergeCell ref="QYZ112:QYZ113"/>
    <mergeCell ref="QZC112:QZC113"/>
    <mergeCell ref="RBF112:RBF113"/>
    <mergeCell ref="RBG112:RBG113"/>
    <mergeCell ref="RBH112:RBJ113"/>
    <mergeCell ref="RBK112:RBK113"/>
    <mergeCell ref="RBL112:RBL113"/>
    <mergeCell ref="QUR112:QUR113"/>
    <mergeCell ref="QUU112:QUU113"/>
    <mergeCell ref="QYF112:QYH113"/>
    <mergeCell ref="QWJ105:QWL105"/>
    <mergeCell ref="QWO105:QWO113"/>
    <mergeCell ref="QWP105:QWP113"/>
    <mergeCell ref="QWZ105:QXB105"/>
    <mergeCell ref="QXE105:QXE113"/>
    <mergeCell ref="QXF105:QXF113"/>
    <mergeCell ref="QXP105:QXR105"/>
    <mergeCell ref="QXU105:QXU113"/>
    <mergeCell ref="QXV105:QXV113"/>
    <mergeCell ref="QWR112:QWR113"/>
    <mergeCell ref="QWS112:QWS113"/>
    <mergeCell ref="QWT112:QWT113"/>
    <mergeCell ref="QWU112:QWU113"/>
    <mergeCell ref="QWV112:QWV113"/>
    <mergeCell ref="QWW112:QWW113"/>
    <mergeCell ref="QWX112:QWX113"/>
    <mergeCell ref="QWY112:QWY113"/>
    <mergeCell ref="QWZ112:QXB113"/>
    <mergeCell ref="QXC112:QXC113"/>
    <mergeCell ref="QXD112:QXD113"/>
    <mergeCell ref="QXG112:QXG113"/>
    <mergeCell ref="QXH112:QXH113"/>
    <mergeCell ref="QXI112:QXI113"/>
    <mergeCell ref="QXJ112:QXJ113"/>
    <mergeCell ref="QUN105:QUP105"/>
    <mergeCell ref="QUS105:QUS113"/>
    <mergeCell ref="QUT105:QUT113"/>
    <mergeCell ref="QVD105:QVF105"/>
    <mergeCell ref="QVI105:QVI113"/>
    <mergeCell ref="QVJ105:QVJ113"/>
    <mergeCell ref="QVT105:QVV105"/>
    <mergeCell ref="QVY105:QVY113"/>
    <mergeCell ref="QVZ105:QVZ113"/>
    <mergeCell ref="QUY112:QUY113"/>
    <mergeCell ref="QUZ112:QUZ113"/>
    <mergeCell ref="QVA112:QVA113"/>
    <mergeCell ref="QVB112:QVB113"/>
    <mergeCell ref="QVC112:QVC113"/>
    <mergeCell ref="QVD112:QVF113"/>
    <mergeCell ref="QVG112:QVG113"/>
    <mergeCell ref="QVH112:QVH113"/>
    <mergeCell ref="QVK112:QVK113"/>
    <mergeCell ref="QVL112:QVL113"/>
    <mergeCell ref="QVM112:QVM113"/>
    <mergeCell ref="QVN112:QVN113"/>
    <mergeCell ref="QVO112:QVO113"/>
    <mergeCell ref="QVP112:QVP113"/>
    <mergeCell ref="QVQ112:QVQ113"/>
    <mergeCell ref="QUV112:QUV113"/>
    <mergeCell ref="QUW112:QUW113"/>
    <mergeCell ref="QUX112:QUX113"/>
    <mergeCell ref="QSR105:QST105"/>
    <mergeCell ref="QSW105:QSW113"/>
    <mergeCell ref="QSX105:QSX113"/>
    <mergeCell ref="QTH105:QTJ105"/>
    <mergeCell ref="QTM105:QTM113"/>
    <mergeCell ref="QTN105:QTN113"/>
    <mergeCell ref="QTX105:QTZ105"/>
    <mergeCell ref="QUC105:QUC113"/>
    <mergeCell ref="QUD105:QUD113"/>
    <mergeCell ref="QSU112:QSU113"/>
    <mergeCell ref="QSV112:QSV113"/>
    <mergeCell ref="QSY112:QSY113"/>
    <mergeCell ref="QSZ112:QSZ113"/>
    <mergeCell ref="QTA112:QTA113"/>
    <mergeCell ref="QTB112:QTB113"/>
    <mergeCell ref="QTC112:QTC113"/>
    <mergeCell ref="QTD112:QTD113"/>
    <mergeCell ref="QTE112:QTE113"/>
    <mergeCell ref="QTF112:QTF113"/>
    <mergeCell ref="QTG112:QTG113"/>
    <mergeCell ref="QTH112:QTJ113"/>
    <mergeCell ref="QTK112:QTK113"/>
    <mergeCell ref="QTL112:QTL113"/>
    <mergeCell ref="QTO112:QTO113"/>
    <mergeCell ref="QQV105:QQX105"/>
    <mergeCell ref="QRA105:QRA113"/>
    <mergeCell ref="QRB105:QRB113"/>
    <mergeCell ref="QRL105:QRN105"/>
    <mergeCell ref="QRQ105:QRQ113"/>
    <mergeCell ref="QRR105:QRR113"/>
    <mergeCell ref="QSB105:QSD105"/>
    <mergeCell ref="QSG105:QSG113"/>
    <mergeCell ref="QSH105:QSH113"/>
    <mergeCell ref="QRD112:QRD113"/>
    <mergeCell ref="QRE112:QRE113"/>
    <mergeCell ref="QRF112:QRF113"/>
    <mergeCell ref="QRG112:QRG113"/>
    <mergeCell ref="QRH112:QRH113"/>
    <mergeCell ref="QRI112:QRI113"/>
    <mergeCell ref="QRJ112:QRJ113"/>
    <mergeCell ref="QRK112:QRK113"/>
    <mergeCell ref="QRL112:QRN113"/>
    <mergeCell ref="QRO112:QRO113"/>
    <mergeCell ref="QRP112:QRP113"/>
    <mergeCell ref="QRS112:QRS113"/>
    <mergeCell ref="QRT112:QRT113"/>
    <mergeCell ref="QRU112:QRU113"/>
    <mergeCell ref="QRV112:QRV113"/>
    <mergeCell ref="QRW112:QRW113"/>
    <mergeCell ref="QRX112:QRX113"/>
    <mergeCell ref="QRY112:QRY113"/>
    <mergeCell ref="QRZ112:QRZ113"/>
    <mergeCell ref="QSA112:QSA113"/>
    <mergeCell ref="QSB112:QSD113"/>
    <mergeCell ref="QSE112:QSE113"/>
    <mergeCell ref="QSF112:QSF113"/>
    <mergeCell ref="QSI112:QSI113"/>
    <mergeCell ref="QUA112:QUA113"/>
    <mergeCell ref="QUB112:QUB113"/>
    <mergeCell ref="QQV108:QQX108"/>
    <mergeCell ref="QRL108:QRN108"/>
    <mergeCell ref="QSB108:QSD108"/>
    <mergeCell ref="QSR108:QST108"/>
    <mergeCell ref="QTH108:QTJ108"/>
    <mergeCell ref="QQF105:QQH105"/>
    <mergeCell ref="QQK105:QQK113"/>
    <mergeCell ref="QQL105:QQL113"/>
    <mergeCell ref="QPK112:QPK113"/>
    <mergeCell ref="QPL112:QPL113"/>
    <mergeCell ref="QPM112:QPM113"/>
    <mergeCell ref="QPN112:QPN113"/>
    <mergeCell ref="QPO112:QPO113"/>
    <mergeCell ref="QPP112:QPR113"/>
    <mergeCell ref="QPS112:QPS113"/>
    <mergeCell ref="QPT112:QPT113"/>
    <mergeCell ref="QPW112:QPW113"/>
    <mergeCell ref="QPX112:QPX113"/>
    <mergeCell ref="QPY112:QPY113"/>
    <mergeCell ref="QPZ112:QPZ113"/>
    <mergeCell ref="QQA112:QQA113"/>
    <mergeCell ref="QQB112:QQB113"/>
    <mergeCell ref="QQC112:QQC113"/>
    <mergeCell ref="QND105:QNF105"/>
    <mergeCell ref="QNI105:QNI113"/>
    <mergeCell ref="QNJ105:QNJ113"/>
    <mergeCell ref="QNT105:QNV105"/>
    <mergeCell ref="QNY105:QNY113"/>
    <mergeCell ref="QNZ105:QNZ113"/>
    <mergeCell ref="QOJ105:QOL105"/>
    <mergeCell ref="QOO105:QOO113"/>
    <mergeCell ref="QOP105:QOP113"/>
    <mergeCell ref="QNG112:QNG113"/>
    <mergeCell ref="QNH112:QNH113"/>
    <mergeCell ref="QNK112:QNK113"/>
    <mergeCell ref="QNL112:QNL113"/>
    <mergeCell ref="QNM112:QNM113"/>
    <mergeCell ref="QNN112:QNN113"/>
    <mergeCell ref="QNO112:QNO113"/>
    <mergeCell ref="QNP112:QNP113"/>
    <mergeCell ref="QNQ112:QNQ113"/>
    <mergeCell ref="QNR112:QNR113"/>
    <mergeCell ref="QNS112:QNS113"/>
    <mergeCell ref="QNT112:QNV113"/>
    <mergeCell ref="QNW112:QNW113"/>
    <mergeCell ref="QNX112:QNX113"/>
    <mergeCell ref="QOI112:QOI113"/>
    <mergeCell ref="QOJ112:QOL113"/>
    <mergeCell ref="QND112:QNF113"/>
    <mergeCell ref="QOJ108:QOL108"/>
    <mergeCell ref="QOZ108:QPB108"/>
    <mergeCell ref="QPP108:QPR108"/>
    <mergeCell ref="QQF108:QQH108"/>
    <mergeCell ref="QPE105:QPE113"/>
    <mergeCell ref="QPF105:QPF113"/>
    <mergeCell ref="QPP105:QPR105"/>
    <mergeCell ref="QPU105:QPU113"/>
    <mergeCell ref="QPV105:QPV113"/>
    <mergeCell ref="QND108:QNF108"/>
    <mergeCell ref="QNT108:QNV108"/>
    <mergeCell ref="QOJ111:QOL111"/>
    <mergeCell ref="QOZ111:QPB111"/>
    <mergeCell ref="QPP111:QPR111"/>
    <mergeCell ref="QQF111:QQH111"/>
    <mergeCell ref="QMI112:QMI113"/>
    <mergeCell ref="QMJ112:QMJ113"/>
    <mergeCell ref="QMK112:QMK113"/>
    <mergeCell ref="QML112:QML113"/>
    <mergeCell ref="QMM112:QMM113"/>
    <mergeCell ref="QMN112:QMP113"/>
    <mergeCell ref="QMQ112:QMQ113"/>
    <mergeCell ref="QMR112:QMR113"/>
    <mergeCell ref="QMU112:QMU113"/>
    <mergeCell ref="QLX112:QLZ113"/>
    <mergeCell ref="QMA112:QMA113"/>
    <mergeCell ref="QMB112:QMB113"/>
    <mergeCell ref="QME112:QME113"/>
    <mergeCell ref="QMF112:QMF113"/>
    <mergeCell ref="QMG112:QMG113"/>
    <mergeCell ref="QMH112:QMH113"/>
    <mergeCell ref="QJL105:QJN105"/>
    <mergeCell ref="QJQ105:QJQ113"/>
    <mergeCell ref="QJR105:QJR113"/>
    <mergeCell ref="QKB105:QKD105"/>
    <mergeCell ref="QKG105:QKG113"/>
    <mergeCell ref="QKH105:QKH113"/>
    <mergeCell ref="QKR105:QKT105"/>
    <mergeCell ref="QKW105:QKW113"/>
    <mergeCell ref="QKX105:QKX113"/>
    <mergeCell ref="QJW112:QJW113"/>
    <mergeCell ref="QJX112:QJX113"/>
    <mergeCell ref="QJY112:QJY113"/>
    <mergeCell ref="QLA112:QLA113"/>
    <mergeCell ref="QLB112:QLB113"/>
    <mergeCell ref="QLK112:QLK113"/>
    <mergeCell ref="QLL112:QLL113"/>
    <mergeCell ref="QLO112:QLO113"/>
    <mergeCell ref="QKP112:QKP113"/>
    <mergeCell ref="QKQ112:QKQ113"/>
    <mergeCell ref="QKR112:QKT113"/>
    <mergeCell ref="QKU112:QKU113"/>
    <mergeCell ref="QKV112:QKV113"/>
    <mergeCell ref="QKY112:QKY113"/>
    <mergeCell ref="QKZ112:QKZ113"/>
    <mergeCell ref="QKI112:QKI113"/>
    <mergeCell ref="QJO112:QJO113"/>
    <mergeCell ref="QJP112:QJP113"/>
    <mergeCell ref="QJS112:QJS113"/>
    <mergeCell ref="QJT112:QJT113"/>
    <mergeCell ref="QJU112:QJU113"/>
    <mergeCell ref="QJV112:QJV113"/>
    <mergeCell ref="QLC112:QLC113"/>
    <mergeCell ref="QLD112:QLD113"/>
    <mergeCell ref="QLE112:QLE113"/>
    <mergeCell ref="QLF112:QLF113"/>
    <mergeCell ref="QLG112:QLG113"/>
    <mergeCell ref="QLH112:QLJ113"/>
    <mergeCell ref="PZE105:PZE113"/>
    <mergeCell ref="PZF105:PZF113"/>
    <mergeCell ref="PZP105:PZR105"/>
    <mergeCell ref="PTX112:PTX113"/>
    <mergeCell ref="PTY112:PTY113"/>
    <mergeCell ref="PTJ112:PTJ113"/>
    <mergeCell ref="PTK112:PTK113"/>
    <mergeCell ref="PTL112:PTN113"/>
    <mergeCell ref="PTO112:PTO113"/>
    <mergeCell ref="PTP112:PTP113"/>
    <mergeCell ref="PTS112:PTS113"/>
    <mergeCell ref="PTT112:PTT113"/>
    <mergeCell ref="PTU112:PTU113"/>
    <mergeCell ref="PTV112:PTV113"/>
    <mergeCell ref="PTW112:PTW113"/>
    <mergeCell ref="PYH112:PYH113"/>
    <mergeCell ref="PYI112:PYI113"/>
    <mergeCell ref="PYJ112:PYL113"/>
    <mergeCell ref="PYM112:PYM113"/>
    <mergeCell ref="PYN112:PYN113"/>
    <mergeCell ref="PYQ112:PYQ113"/>
    <mergeCell ref="PYR112:PYR113"/>
    <mergeCell ref="PYS112:PYS113"/>
    <mergeCell ref="PWG112:PWG113"/>
    <mergeCell ref="PWX112:PWX113"/>
    <mergeCell ref="PWY112:PWY113"/>
    <mergeCell ref="PWZ112:PWZ113"/>
    <mergeCell ref="PXA112:PXA113"/>
    <mergeCell ref="PXB112:PXB113"/>
    <mergeCell ref="PXC112:PXC113"/>
    <mergeCell ref="PXD112:PXF113"/>
    <mergeCell ref="PXG112:PXG113"/>
    <mergeCell ref="PXH112:PXH113"/>
    <mergeCell ref="PXK112:PXK113"/>
    <mergeCell ref="PZC112:PZC113"/>
    <mergeCell ref="PZD112:PZD113"/>
    <mergeCell ref="PZG112:PZG113"/>
    <mergeCell ref="PZH112:PZH113"/>
    <mergeCell ref="PZI112:PZI113"/>
    <mergeCell ref="PZJ112:PZJ113"/>
    <mergeCell ref="PZK112:PZK113"/>
    <mergeCell ref="PZL112:PZL113"/>
    <mergeCell ref="PZM112:PZM113"/>
    <mergeCell ref="PVG112:PVG113"/>
    <mergeCell ref="PVH112:PVJ113"/>
    <mergeCell ref="PVK112:PVK113"/>
    <mergeCell ref="PVL112:PVL113"/>
    <mergeCell ref="PVO112:PVO113"/>
    <mergeCell ref="PVP112:PVP113"/>
    <mergeCell ref="PVQ112:PVQ113"/>
    <mergeCell ref="PVR112:PVR113"/>
    <mergeCell ref="PZP108:PZR108"/>
    <mergeCell ref="PTG112:PTG113"/>
    <mergeCell ref="PTH112:PTH113"/>
    <mergeCell ref="PTI112:PTI113"/>
    <mergeCell ref="PWJ112:PWJ113"/>
    <mergeCell ref="PWK112:PWK113"/>
    <mergeCell ref="PWL112:PWL113"/>
    <mergeCell ref="PWM112:PWM113"/>
    <mergeCell ref="PWN112:PWP113"/>
    <mergeCell ref="PWQ112:PWQ113"/>
    <mergeCell ref="PWR112:PWR113"/>
    <mergeCell ref="PWU112:PWU113"/>
    <mergeCell ref="PWV112:PWV113"/>
    <mergeCell ref="PWW112:PWW113"/>
    <mergeCell ref="PYT112:PYT113"/>
    <mergeCell ref="PXW112:PXW113"/>
    <mergeCell ref="PXX112:PXX113"/>
    <mergeCell ref="PYA112:PYA113"/>
    <mergeCell ref="PYB112:PYB113"/>
    <mergeCell ref="PYC112:PYC113"/>
    <mergeCell ref="PYD112:PYD113"/>
    <mergeCell ref="PYE112:PYE113"/>
    <mergeCell ref="PYF112:PYF113"/>
    <mergeCell ref="PYG112:PYG113"/>
    <mergeCell ref="PXL112:PXL113"/>
    <mergeCell ref="PXM112:PXM113"/>
    <mergeCell ref="PXN112:PXN113"/>
    <mergeCell ref="PXO112:PXO113"/>
    <mergeCell ref="PXP112:PXP113"/>
    <mergeCell ref="PXQ112:PXQ113"/>
    <mergeCell ref="PXR112:PXR113"/>
    <mergeCell ref="PXS112:PXS113"/>
    <mergeCell ref="PXT112:PXV113"/>
    <mergeCell ref="PWF112:PWF113"/>
    <mergeCell ref="PUP112:PUP113"/>
    <mergeCell ref="PUQ112:PUQ113"/>
    <mergeCell ref="PUR112:PUT113"/>
    <mergeCell ref="PUU112:PUU113"/>
    <mergeCell ref="PUV112:PUV113"/>
    <mergeCell ref="PUY112:PUY113"/>
    <mergeCell ref="PTZ112:PTZ113"/>
    <mergeCell ref="PUA112:PUA113"/>
    <mergeCell ref="PUB112:PUD113"/>
    <mergeCell ref="PUE112:PUE113"/>
    <mergeCell ref="PUF112:PUF113"/>
    <mergeCell ref="PUI112:PUI113"/>
    <mergeCell ref="PUJ112:PUJ113"/>
    <mergeCell ref="PUK112:PUK113"/>
    <mergeCell ref="PVE112:PVE113"/>
    <mergeCell ref="PVF112:PVF113"/>
    <mergeCell ref="PWH112:PWH113"/>
    <mergeCell ref="PWI112:PWI113"/>
    <mergeCell ref="PPR112:PPR113"/>
    <mergeCell ref="PPS112:PPS113"/>
    <mergeCell ref="PPT112:PPV113"/>
    <mergeCell ref="PPW112:PPW113"/>
    <mergeCell ref="PPX112:PPX113"/>
    <mergeCell ref="PQA112:PQA113"/>
    <mergeCell ref="PQB112:PQB113"/>
    <mergeCell ref="PQC112:PQC113"/>
    <mergeCell ref="PQD112:PQD113"/>
    <mergeCell ref="PNS112:PNS113"/>
    <mergeCell ref="PNT112:PNT113"/>
    <mergeCell ref="PNU112:PNU113"/>
    <mergeCell ref="PNV112:PNV113"/>
    <mergeCell ref="PQV112:PQV113"/>
    <mergeCell ref="PQW112:PQW113"/>
    <mergeCell ref="PQX112:PQX113"/>
    <mergeCell ref="PQY112:PQY113"/>
    <mergeCell ref="PQZ112:PRB113"/>
    <mergeCell ref="PQE112:PQE113"/>
    <mergeCell ref="PQF112:PQF113"/>
    <mergeCell ref="PQG112:PQG113"/>
    <mergeCell ref="PQH112:PQH113"/>
    <mergeCell ref="PQI112:PQI113"/>
    <mergeCell ref="PQJ112:PQL113"/>
    <mergeCell ref="PQM112:PQM113"/>
    <mergeCell ref="PQN112:PQN113"/>
    <mergeCell ref="PQQ112:PQQ113"/>
    <mergeCell ref="PVS112:PVS113"/>
    <mergeCell ref="PVT112:PVT113"/>
    <mergeCell ref="PVU112:PVU113"/>
    <mergeCell ref="PVV112:PVV113"/>
    <mergeCell ref="PVW112:PVW113"/>
    <mergeCell ref="PVX112:PVZ113"/>
    <mergeCell ref="PSI112:PSI113"/>
    <mergeCell ref="PSJ112:PSJ113"/>
    <mergeCell ref="PSM112:PSM113"/>
    <mergeCell ref="PSN112:PSN113"/>
    <mergeCell ref="PSO112:PSO113"/>
    <mergeCell ref="PSP112:PSP113"/>
    <mergeCell ref="PSQ112:PSQ113"/>
    <mergeCell ref="PSR112:PSR113"/>
    <mergeCell ref="PSS112:PSS113"/>
    <mergeCell ref="PRX112:PRX113"/>
    <mergeCell ref="PRY112:PRY113"/>
    <mergeCell ref="PRZ112:PRZ113"/>
    <mergeCell ref="PSA112:PSA113"/>
    <mergeCell ref="PSB112:PSB113"/>
    <mergeCell ref="PSC112:PSC113"/>
    <mergeCell ref="PSD112:PSD113"/>
    <mergeCell ref="PSE112:PSE113"/>
    <mergeCell ref="PPK112:PPK113"/>
    <mergeCell ref="POL112:POL113"/>
    <mergeCell ref="POM112:POM113"/>
    <mergeCell ref="PON112:POP113"/>
    <mergeCell ref="POQ112:POQ113"/>
    <mergeCell ref="POR112:POR113"/>
    <mergeCell ref="POU112:POU113"/>
    <mergeCell ref="POV112:POV113"/>
    <mergeCell ref="POW112:POW113"/>
    <mergeCell ref="POX112:POX113"/>
    <mergeCell ref="PUL112:PUL113"/>
    <mergeCell ref="PST112:PST113"/>
    <mergeCell ref="PSU112:PSU113"/>
    <mergeCell ref="PSV112:PSX113"/>
    <mergeCell ref="PIX112:PIX113"/>
    <mergeCell ref="PIY112:PIY113"/>
    <mergeCell ref="PIZ112:PJB113"/>
    <mergeCell ref="PJC112:PJC113"/>
    <mergeCell ref="PJD112:PJD113"/>
    <mergeCell ref="PJG112:PJG113"/>
    <mergeCell ref="PJH112:PJH113"/>
    <mergeCell ref="PJI112:PJI113"/>
    <mergeCell ref="PJJ112:PJJ113"/>
    <mergeCell ref="PHR112:PHR113"/>
    <mergeCell ref="PHS112:PHS113"/>
    <mergeCell ref="PNW112:PNW113"/>
    <mergeCell ref="PNX112:PNZ113"/>
    <mergeCell ref="PSF112:PSH113"/>
    <mergeCell ref="PQR112:PQR113"/>
    <mergeCell ref="PQS112:PQS113"/>
    <mergeCell ref="PQT112:PQT113"/>
    <mergeCell ref="PQU112:PQU113"/>
    <mergeCell ref="PEL112:PEL113"/>
    <mergeCell ref="PEM112:PEM113"/>
    <mergeCell ref="PEN112:PEN113"/>
    <mergeCell ref="PEO112:PEO113"/>
    <mergeCell ref="PEP112:PEP113"/>
    <mergeCell ref="PDW112:PDW113"/>
    <mergeCell ref="PDX112:PDX113"/>
    <mergeCell ref="PDY112:PDY113"/>
    <mergeCell ref="PDZ112:PDZ113"/>
    <mergeCell ref="PEA112:PEA113"/>
    <mergeCell ref="PEB112:PED113"/>
    <mergeCell ref="PEE112:PEE113"/>
    <mergeCell ref="PEF112:PEF113"/>
    <mergeCell ref="PEI112:PEI113"/>
    <mergeCell ref="PDJ112:PDJ113"/>
    <mergeCell ref="PDK112:PDK113"/>
    <mergeCell ref="PDL112:PDN113"/>
    <mergeCell ref="PDO112:PDO113"/>
    <mergeCell ref="PDP112:PDP113"/>
    <mergeCell ref="PDS112:PDS113"/>
    <mergeCell ref="PDT112:PDT113"/>
    <mergeCell ref="PDU112:PDU113"/>
    <mergeCell ref="PDV112:PDV113"/>
    <mergeCell ref="PEJ112:PEJ113"/>
    <mergeCell ref="PEK112:PEK113"/>
    <mergeCell ref="PRC112:PRC113"/>
    <mergeCell ref="PRD112:PRD113"/>
    <mergeCell ref="PRG112:PRG113"/>
    <mergeCell ref="PRH112:PRH113"/>
    <mergeCell ref="PRI112:PRI113"/>
    <mergeCell ref="PRJ112:PRJ113"/>
    <mergeCell ref="PRK112:PRK113"/>
    <mergeCell ref="PRL112:PRL113"/>
    <mergeCell ref="PRM112:PRM113"/>
    <mergeCell ref="PRN112:PRN113"/>
    <mergeCell ref="PRO112:PRO113"/>
    <mergeCell ref="PRP112:PRR113"/>
    <mergeCell ref="PRS112:PRS113"/>
    <mergeCell ref="PRT112:PRT113"/>
    <mergeCell ref="PRW112:PRW113"/>
    <mergeCell ref="PPL112:PPL113"/>
    <mergeCell ref="PPM112:PPM113"/>
    <mergeCell ref="PPN112:PPN113"/>
    <mergeCell ref="PPO112:PPO113"/>
    <mergeCell ref="PPP112:PPP113"/>
    <mergeCell ref="PPQ112:PPQ113"/>
    <mergeCell ref="OKH112:OKH113"/>
    <mergeCell ref="OKI112:OKI113"/>
    <mergeCell ref="OKJ112:OKL113"/>
    <mergeCell ref="OKM112:OKM113"/>
    <mergeCell ref="OKN112:OKN113"/>
    <mergeCell ref="OKQ112:OKQ113"/>
    <mergeCell ref="OIF112:OIF113"/>
    <mergeCell ref="OIG112:OIG113"/>
    <mergeCell ref="OIH112:OIH113"/>
    <mergeCell ref="OII112:OII113"/>
    <mergeCell ref="OIJ112:OIJ113"/>
    <mergeCell ref="OIK112:OIK113"/>
    <mergeCell ref="OIL112:OIL113"/>
    <mergeCell ref="OIM112:OIM113"/>
    <mergeCell ref="OIN112:OIP113"/>
    <mergeCell ref="OIQ112:OIQ113"/>
    <mergeCell ref="OIR112:OIR113"/>
    <mergeCell ref="OIU112:OIU113"/>
    <mergeCell ref="OIV112:OIV113"/>
    <mergeCell ref="OIW112:OIW113"/>
    <mergeCell ref="OIX112:OIX113"/>
    <mergeCell ref="OMT112:OMT113"/>
    <mergeCell ref="OMU112:OMU113"/>
    <mergeCell ref="OMV112:OMX113"/>
    <mergeCell ref="OMY112:OMY113"/>
    <mergeCell ref="OMZ112:OMZ113"/>
    <mergeCell ref="ONC112:ONC113"/>
    <mergeCell ref="OND112:OND113"/>
    <mergeCell ref="ONE112:ONE113"/>
    <mergeCell ref="OLN112:OLN113"/>
    <mergeCell ref="OLO112:OLO113"/>
    <mergeCell ref="OLP112:OLR113"/>
    <mergeCell ref="OLS112:OLS113"/>
    <mergeCell ref="OLT112:OLT113"/>
    <mergeCell ref="OLW112:OLW113"/>
    <mergeCell ref="OLX112:OLX113"/>
    <mergeCell ref="OLY112:OLY113"/>
    <mergeCell ref="OLZ112:OLZ113"/>
    <mergeCell ref="OLC112:OLC113"/>
    <mergeCell ref="OLD112:OLD113"/>
    <mergeCell ref="OLG112:OLG113"/>
    <mergeCell ref="OLH112:OLH113"/>
    <mergeCell ref="OLI112:OLI113"/>
    <mergeCell ref="OLJ112:OLJ113"/>
    <mergeCell ref="OLK112:OLK113"/>
    <mergeCell ref="OLL112:OLL113"/>
    <mergeCell ref="OLM112:OLM113"/>
    <mergeCell ref="OKR112:OKR113"/>
    <mergeCell ref="OKS112:OKS113"/>
    <mergeCell ref="OKT112:OKT113"/>
    <mergeCell ref="OKU112:OKU113"/>
    <mergeCell ref="OKV112:OKV113"/>
    <mergeCell ref="OKW112:OKW113"/>
    <mergeCell ref="OKX112:OKX113"/>
    <mergeCell ref="OKY112:OKY113"/>
    <mergeCell ref="OKZ112:OLB113"/>
    <mergeCell ref="OMA112:OMA113"/>
    <mergeCell ref="OMB112:OMB113"/>
    <mergeCell ref="OMC112:OMC113"/>
    <mergeCell ref="OMD112:OMD113"/>
    <mergeCell ref="OAA112:OAA113"/>
    <mergeCell ref="OAB112:OAB113"/>
    <mergeCell ref="OAE112:OAE113"/>
    <mergeCell ref="OAF112:OAF113"/>
    <mergeCell ref="OAG112:OAG113"/>
    <mergeCell ref="OAH112:OAH113"/>
    <mergeCell ref="OAI112:OAI113"/>
    <mergeCell ref="OAJ112:OAJ113"/>
    <mergeCell ref="OAK112:OAK113"/>
    <mergeCell ref="NZP112:NZP113"/>
    <mergeCell ref="NZQ112:NZQ113"/>
    <mergeCell ref="NZR112:NZR113"/>
    <mergeCell ref="NZS112:NZS113"/>
    <mergeCell ref="NZT112:NZT113"/>
    <mergeCell ref="NZU112:NZU113"/>
    <mergeCell ref="NZV112:NZV113"/>
    <mergeCell ref="NZW112:NZW113"/>
    <mergeCell ref="OJW112:OJW113"/>
    <mergeCell ref="OJX112:OJX113"/>
    <mergeCell ref="OKA112:OKA113"/>
    <mergeCell ref="OKB112:OKB113"/>
    <mergeCell ref="OKC112:OKC113"/>
    <mergeCell ref="NZX112:NZZ113"/>
    <mergeCell ref="NYJ112:NYJ113"/>
    <mergeCell ref="NYK112:NYK113"/>
    <mergeCell ref="NYL112:NYL113"/>
    <mergeCell ref="NYM112:NYM113"/>
    <mergeCell ref="NYN112:NYN113"/>
    <mergeCell ref="NYO112:NYO113"/>
    <mergeCell ref="NYP112:NYP113"/>
    <mergeCell ref="NYQ112:NYQ113"/>
    <mergeCell ref="NYR112:NYT113"/>
    <mergeCell ref="NXW112:NXW113"/>
    <mergeCell ref="NXX112:NXX113"/>
    <mergeCell ref="NXY112:NXY113"/>
    <mergeCell ref="NXZ112:NXZ113"/>
    <mergeCell ref="NYA112:NYA113"/>
    <mergeCell ref="ODK112:ODK113"/>
    <mergeCell ref="ODL112:ODL113"/>
    <mergeCell ref="ODM112:ODM113"/>
    <mergeCell ref="ODN112:ODN113"/>
    <mergeCell ref="ODO112:ODO113"/>
    <mergeCell ref="ODP112:ODR113"/>
    <mergeCell ref="ODS112:ODS113"/>
    <mergeCell ref="ODT112:ODT113"/>
    <mergeCell ref="ODW112:ODW113"/>
    <mergeCell ref="OCQ112:OCQ113"/>
    <mergeCell ref="OBR112:OBR113"/>
    <mergeCell ref="OBS112:OBS113"/>
    <mergeCell ref="OBT112:OBV113"/>
    <mergeCell ref="OBW112:OBW113"/>
    <mergeCell ref="OBX112:OBX113"/>
    <mergeCell ref="OCA112:OCA113"/>
    <mergeCell ref="OCB112:OCB113"/>
    <mergeCell ref="OCC112:OCC113"/>
    <mergeCell ref="OCD112:OCD113"/>
    <mergeCell ref="OAL112:OAL113"/>
    <mergeCell ref="OAM112:OAM113"/>
    <mergeCell ref="OAN112:OAP113"/>
    <mergeCell ref="OAQ112:OAQ113"/>
    <mergeCell ref="OAR112:OAR113"/>
    <mergeCell ref="OAU112:OAU113"/>
    <mergeCell ref="OAV112:OAV113"/>
    <mergeCell ref="OAW112:OAW113"/>
    <mergeCell ref="NNY112:NNY113"/>
    <mergeCell ref="NNZ112:NNZ113"/>
    <mergeCell ref="NOA112:NOA113"/>
    <mergeCell ref="NOB112:NOB113"/>
    <mergeCell ref="NOC112:NOC113"/>
    <mergeCell ref="NOD112:NOD113"/>
    <mergeCell ref="NOE112:NOE113"/>
    <mergeCell ref="NOF112:NOH113"/>
    <mergeCell ref="NOI112:NOI113"/>
    <mergeCell ref="NOJ112:NOJ113"/>
    <mergeCell ref="NOM112:NOM113"/>
    <mergeCell ref="NMB112:NMB113"/>
    <mergeCell ref="NMC112:NMC113"/>
    <mergeCell ref="NMD112:NMD113"/>
    <mergeCell ref="NME112:NME113"/>
    <mergeCell ref="NMF112:NMF113"/>
    <mergeCell ref="NMG112:NMG113"/>
    <mergeCell ref="NMH112:NMH113"/>
    <mergeCell ref="NMI112:NMI113"/>
    <mergeCell ref="NMJ112:NML113"/>
    <mergeCell ref="NMM112:NMM113"/>
    <mergeCell ref="NMN112:NMN113"/>
    <mergeCell ref="NMQ112:NMQ113"/>
    <mergeCell ref="NMR112:NMR113"/>
    <mergeCell ref="NMS112:NMS113"/>
    <mergeCell ref="NMT112:NMT113"/>
    <mergeCell ref="NNO112:NNO113"/>
    <mergeCell ref="NNP112:NNR113"/>
    <mergeCell ref="OBP112:OBP113"/>
    <mergeCell ref="OBQ112:OBQ113"/>
    <mergeCell ref="NYU112:NYU113"/>
    <mergeCell ref="NYV112:NYV113"/>
    <mergeCell ref="NYY112:NYY113"/>
    <mergeCell ref="NYZ112:NYZ113"/>
    <mergeCell ref="NZA112:NZA113"/>
    <mergeCell ref="NZB112:NZB113"/>
    <mergeCell ref="NZC112:NZC113"/>
    <mergeCell ref="NZD112:NZD113"/>
    <mergeCell ref="NZE112:NZE113"/>
    <mergeCell ref="NZF112:NZF113"/>
    <mergeCell ref="NZG112:NZG113"/>
    <mergeCell ref="NZH112:NZJ113"/>
    <mergeCell ref="NZK112:NZK113"/>
    <mergeCell ref="NNH112:NNH113"/>
    <mergeCell ref="NNI112:NNI113"/>
    <mergeCell ref="NNJ112:NNJ113"/>
    <mergeCell ref="NNK112:NNK113"/>
    <mergeCell ref="NZL112:NZL113"/>
    <mergeCell ref="NZO112:NZO113"/>
    <mergeCell ref="NXD112:NXD113"/>
    <mergeCell ref="NXE112:NXE113"/>
    <mergeCell ref="NXF112:NXF113"/>
    <mergeCell ref="NXG112:NXG113"/>
    <mergeCell ref="NXH112:NXH113"/>
    <mergeCell ref="NXI112:NXI113"/>
    <mergeCell ref="NXJ112:NXJ113"/>
    <mergeCell ref="NXK112:NXK113"/>
    <mergeCell ref="NXL112:NXN113"/>
    <mergeCell ref="NXO112:NXO113"/>
    <mergeCell ref="NXP112:NXP113"/>
    <mergeCell ref="NXS112:NXS113"/>
    <mergeCell ref="NXT112:NXT113"/>
    <mergeCell ref="NXU112:NXU113"/>
    <mergeCell ref="NXV112:NXV113"/>
    <mergeCell ref="NQP112:NQP113"/>
    <mergeCell ref="NQQ112:NQQ113"/>
    <mergeCell ref="NQR112:NQT113"/>
    <mergeCell ref="NQU112:NQU113"/>
    <mergeCell ref="NQV112:NQV113"/>
    <mergeCell ref="NQY112:NQY113"/>
    <mergeCell ref="NQZ112:NQZ113"/>
    <mergeCell ref="NRA112:NRA113"/>
    <mergeCell ref="NRB112:NRB113"/>
    <mergeCell ref="NPJ112:NPJ113"/>
    <mergeCell ref="NPK112:NPK113"/>
    <mergeCell ref="NPL112:NPN113"/>
    <mergeCell ref="NPO112:NPO113"/>
    <mergeCell ref="NPP112:NPP113"/>
    <mergeCell ref="NPS112:NPS113"/>
    <mergeCell ref="NPZ112:NPZ113"/>
    <mergeCell ref="NQA112:NQA113"/>
    <mergeCell ref="NQB112:NQD113"/>
    <mergeCell ref="NQE112:NQE113"/>
    <mergeCell ref="NQF112:NQF113"/>
    <mergeCell ref="NQI112:NQI113"/>
    <mergeCell ref="NQJ112:NQJ113"/>
    <mergeCell ref="NQK112:NQK113"/>
    <mergeCell ref="NQL112:NQL113"/>
    <mergeCell ref="NQM112:NQM113"/>
    <mergeCell ref="NQN112:NQN113"/>
    <mergeCell ref="NQO112:NQO113"/>
    <mergeCell ref="NYB112:NYD113"/>
    <mergeCell ref="NYE112:NYE113"/>
    <mergeCell ref="NYF112:NYF113"/>
    <mergeCell ref="NYI112:NYI113"/>
    <mergeCell ref="NTM112:NTM113"/>
    <mergeCell ref="NTN112:NTN113"/>
    <mergeCell ref="NTO112:NTO113"/>
    <mergeCell ref="NTP112:NTP113"/>
    <mergeCell ref="NTQ112:NTQ113"/>
    <mergeCell ref="NTR112:NTR113"/>
    <mergeCell ref="NTS112:NTS113"/>
    <mergeCell ref="NTT112:NTV113"/>
    <mergeCell ref="NTW112:NTW113"/>
    <mergeCell ref="NTX112:NTX113"/>
    <mergeCell ref="NUA112:NUA113"/>
    <mergeCell ref="NRP112:NRP113"/>
    <mergeCell ref="NRQ112:NRQ113"/>
    <mergeCell ref="NRR112:NRR113"/>
    <mergeCell ref="NRS112:NRS113"/>
    <mergeCell ref="NRT112:NRT113"/>
    <mergeCell ref="NRU112:NRU113"/>
    <mergeCell ref="NRV112:NRV113"/>
    <mergeCell ref="NRW112:NRW113"/>
    <mergeCell ref="NRX112:NRZ113"/>
    <mergeCell ref="NSA112:NSA113"/>
    <mergeCell ref="NSB112:NSB113"/>
    <mergeCell ref="NSE112:NSE113"/>
    <mergeCell ref="NSF112:NSF113"/>
    <mergeCell ref="NWQ112:NWQ113"/>
    <mergeCell ref="NWR112:NWR113"/>
    <mergeCell ref="NWS112:NWS113"/>
    <mergeCell ref="NWT112:NWT113"/>
    <mergeCell ref="NWU112:NWU113"/>
    <mergeCell ref="NWV112:NWX113"/>
    <mergeCell ref="NWY112:NWY113"/>
    <mergeCell ref="NWZ112:NWZ113"/>
    <mergeCell ref="NXC112:NXC113"/>
    <mergeCell ref="NKI112:NKI113"/>
    <mergeCell ref="NKJ112:NKJ113"/>
    <mergeCell ref="NKK112:NKK113"/>
    <mergeCell ref="NKL112:NKL113"/>
    <mergeCell ref="NKM112:NKM113"/>
    <mergeCell ref="NKN112:NKP113"/>
    <mergeCell ref="NKQ112:NKQ113"/>
    <mergeCell ref="NKR112:NKR113"/>
    <mergeCell ref="NKU112:NKU113"/>
    <mergeCell ref="NKV112:NKV113"/>
    <mergeCell ref="NKW112:NKW113"/>
    <mergeCell ref="NKX112:NKX113"/>
    <mergeCell ref="NKY112:NKY113"/>
    <mergeCell ref="NKZ112:NKZ113"/>
    <mergeCell ref="NLA112:NLA113"/>
    <mergeCell ref="NIE112:NIE113"/>
    <mergeCell ref="NIF112:NIF113"/>
    <mergeCell ref="NII112:NII113"/>
    <mergeCell ref="NIJ112:NIJ113"/>
    <mergeCell ref="NIK112:NIK113"/>
    <mergeCell ref="NIL112:NIL113"/>
    <mergeCell ref="NIM112:NIM113"/>
    <mergeCell ref="NIN112:NIN113"/>
    <mergeCell ref="NIO112:NIO113"/>
    <mergeCell ref="NIP112:NIP113"/>
    <mergeCell ref="NIQ112:NIQ113"/>
    <mergeCell ref="NIR112:NIT113"/>
    <mergeCell ref="NIU112:NIU113"/>
    <mergeCell ref="NIV112:NIV113"/>
    <mergeCell ref="NIY112:NIY113"/>
    <mergeCell ref="NPW112:NPW113"/>
    <mergeCell ref="NPX112:NPX113"/>
    <mergeCell ref="NPY112:NPY113"/>
    <mergeCell ref="NNS112:NNS113"/>
    <mergeCell ref="NNT112:NNT113"/>
    <mergeCell ref="NNW112:NNW113"/>
    <mergeCell ref="NNX112:NNX113"/>
    <mergeCell ref="NNL112:NNL113"/>
    <mergeCell ref="NNM112:NNM113"/>
    <mergeCell ref="NNN112:NNN113"/>
    <mergeCell ref="NMU112:NMU113"/>
    <mergeCell ref="NMV112:NMV113"/>
    <mergeCell ref="NMW112:NMW113"/>
    <mergeCell ref="NMX112:NMX113"/>
    <mergeCell ref="NMY112:NMY113"/>
    <mergeCell ref="NMZ112:NNB113"/>
    <mergeCell ref="NNC112:NNC113"/>
    <mergeCell ref="NND112:NND113"/>
    <mergeCell ref="NNG112:NNG113"/>
    <mergeCell ref="NLO112:NLO113"/>
    <mergeCell ref="NLP112:NLP113"/>
    <mergeCell ref="NLQ112:NLQ113"/>
    <mergeCell ref="NLR112:NLR113"/>
    <mergeCell ref="NLS112:NLS113"/>
    <mergeCell ref="NLT112:NLV113"/>
    <mergeCell ref="NLW112:NLW113"/>
    <mergeCell ref="NLX112:NLX113"/>
    <mergeCell ref="NMA112:NMA113"/>
    <mergeCell ref="NLB112:NLB113"/>
    <mergeCell ref="NLC112:NLC113"/>
    <mergeCell ref="NLD112:NLF113"/>
    <mergeCell ref="NLG112:NLG113"/>
    <mergeCell ref="NLH112:NLH113"/>
    <mergeCell ref="NLK112:NLK113"/>
    <mergeCell ref="NGN112:NGN113"/>
    <mergeCell ref="NGO112:NGO113"/>
    <mergeCell ref="NGP112:NGP113"/>
    <mergeCell ref="NGQ112:NGQ113"/>
    <mergeCell ref="NGR112:NGR113"/>
    <mergeCell ref="NGS112:NGS113"/>
    <mergeCell ref="NGT112:NGT113"/>
    <mergeCell ref="NGU112:NGU113"/>
    <mergeCell ref="NGV112:NGX113"/>
    <mergeCell ref="NGY112:NGY113"/>
    <mergeCell ref="NGZ112:NGZ113"/>
    <mergeCell ref="NHC112:NHC113"/>
    <mergeCell ref="NHD112:NHD113"/>
    <mergeCell ref="NHE112:NHE113"/>
    <mergeCell ref="NHF112:NHF113"/>
    <mergeCell ref="NHG112:NHG113"/>
    <mergeCell ref="NHH112:NHH113"/>
    <mergeCell ref="NHI112:NHI113"/>
    <mergeCell ref="NHJ112:NHJ113"/>
    <mergeCell ref="NHK112:NHK113"/>
    <mergeCell ref="NHL112:NHN113"/>
    <mergeCell ref="NHO112:NHO113"/>
    <mergeCell ref="NHP112:NHP113"/>
    <mergeCell ref="NHS112:NHS113"/>
    <mergeCell ref="NJV112:NJV113"/>
    <mergeCell ref="NJW112:NJW113"/>
    <mergeCell ref="NJX112:NJZ113"/>
    <mergeCell ref="NKA112:NKA113"/>
    <mergeCell ref="NKB112:NKB113"/>
    <mergeCell ref="NKE112:NKE113"/>
    <mergeCell ref="NKF112:NKF113"/>
    <mergeCell ref="NKG112:NKG113"/>
    <mergeCell ref="NKH112:NKH113"/>
    <mergeCell ref="NJK112:NJK113"/>
    <mergeCell ref="NJL112:NJL113"/>
    <mergeCell ref="NJO112:NJO113"/>
    <mergeCell ref="NJP112:NJP113"/>
    <mergeCell ref="NJQ112:NJQ113"/>
    <mergeCell ref="NJR112:NJR113"/>
    <mergeCell ref="NJS112:NJS113"/>
    <mergeCell ref="NJT112:NJT113"/>
    <mergeCell ref="NJU112:NJU113"/>
    <mergeCell ref="NIZ112:NIZ113"/>
    <mergeCell ref="NJA112:NJA113"/>
    <mergeCell ref="NJB112:NJB113"/>
    <mergeCell ref="NJC112:NJC113"/>
    <mergeCell ref="NJD112:NJD113"/>
    <mergeCell ref="NJE112:NJE113"/>
    <mergeCell ref="NJF112:NJF113"/>
    <mergeCell ref="NJG112:NJG113"/>
    <mergeCell ref="NJH112:NJJ113"/>
    <mergeCell ref="NHT112:NHT113"/>
    <mergeCell ref="NHU112:NHU113"/>
    <mergeCell ref="NHV112:NHV113"/>
    <mergeCell ref="NHW112:NHW113"/>
    <mergeCell ref="NHX112:NHX113"/>
    <mergeCell ref="NHY112:NHY113"/>
    <mergeCell ref="NHZ112:NHZ113"/>
    <mergeCell ref="NIA112:NIA113"/>
    <mergeCell ref="NIB112:NID113"/>
    <mergeCell ref="NAN112:NAN113"/>
    <mergeCell ref="NAO112:NAO113"/>
    <mergeCell ref="NAP112:NAP113"/>
    <mergeCell ref="NAQ112:NAQ113"/>
    <mergeCell ref="NAR112:NAT113"/>
    <mergeCell ref="NAU112:NAU113"/>
    <mergeCell ref="NAV112:NAV113"/>
    <mergeCell ref="NAY112:NAY113"/>
    <mergeCell ref="MZZ112:MZZ113"/>
    <mergeCell ref="NAA112:NAA113"/>
    <mergeCell ref="NAB112:NAD113"/>
    <mergeCell ref="NAE112:NAE113"/>
    <mergeCell ref="NAF112:NAF113"/>
    <mergeCell ref="NAI112:NAI113"/>
    <mergeCell ref="NAJ112:NAJ113"/>
    <mergeCell ref="NAK112:NAK113"/>
    <mergeCell ref="NAL112:NAL113"/>
    <mergeCell ref="MYT112:MYT113"/>
    <mergeCell ref="MYU112:MYU113"/>
    <mergeCell ref="MYV112:MYX113"/>
    <mergeCell ref="MYY112:MYY113"/>
    <mergeCell ref="MYZ112:MYZ113"/>
    <mergeCell ref="MZC112:MZC113"/>
    <mergeCell ref="MZD112:MZD113"/>
    <mergeCell ref="MZE112:MZE113"/>
    <mergeCell ref="MZF112:MZF113"/>
    <mergeCell ref="MYI112:MYI113"/>
    <mergeCell ref="MYJ112:MYJ113"/>
    <mergeCell ref="MYM112:MYM113"/>
    <mergeCell ref="MYN112:MYN113"/>
    <mergeCell ref="MYO112:MYO113"/>
    <mergeCell ref="MYP112:MYP113"/>
    <mergeCell ref="MYQ112:MYQ113"/>
    <mergeCell ref="MYR112:MYR113"/>
    <mergeCell ref="MYS112:MYS113"/>
    <mergeCell ref="MRV112:MRV113"/>
    <mergeCell ref="MRW112:MRW113"/>
    <mergeCell ref="MRX112:MRX113"/>
    <mergeCell ref="MRY112:MRY113"/>
    <mergeCell ref="MRZ112:MRZ113"/>
    <mergeCell ref="MSA112:MSA113"/>
    <mergeCell ref="MSB112:MSD113"/>
    <mergeCell ref="MSE112:MSE113"/>
    <mergeCell ref="MSF112:MSF113"/>
    <mergeCell ref="MSI112:MSI113"/>
    <mergeCell ref="MPX112:MPX113"/>
    <mergeCell ref="MPY112:MPY113"/>
    <mergeCell ref="MPZ112:MPZ113"/>
    <mergeCell ref="MQA112:MQA113"/>
    <mergeCell ref="MQB112:MQB113"/>
    <mergeCell ref="MQC112:MQC113"/>
    <mergeCell ref="MQD112:MQD113"/>
    <mergeCell ref="MQE112:MQE113"/>
    <mergeCell ref="MQF112:MQH113"/>
    <mergeCell ref="MQI112:MQI113"/>
    <mergeCell ref="MQJ112:MQJ113"/>
    <mergeCell ref="MQM112:MQM113"/>
    <mergeCell ref="MQN112:MQN113"/>
    <mergeCell ref="MQO112:MQO113"/>
    <mergeCell ref="MQP112:MQP113"/>
    <mergeCell ref="MOE112:MOE113"/>
    <mergeCell ref="MOF112:MOF113"/>
    <mergeCell ref="MOG112:MOG113"/>
    <mergeCell ref="MOH112:MOH113"/>
    <mergeCell ref="MOI112:MOI113"/>
    <mergeCell ref="MOJ112:MOL113"/>
    <mergeCell ref="MOM112:MOM113"/>
    <mergeCell ref="MON112:MON113"/>
    <mergeCell ref="MOQ112:MOQ113"/>
    <mergeCell ref="MOR112:MOR113"/>
    <mergeCell ref="MOS112:MOS113"/>
    <mergeCell ref="MOT112:MOT113"/>
    <mergeCell ref="MOU112:MOU113"/>
    <mergeCell ref="MOV112:MOV113"/>
    <mergeCell ref="MOW112:MOW113"/>
    <mergeCell ref="MDP112:MDP113"/>
    <mergeCell ref="MDQ112:MDQ113"/>
    <mergeCell ref="MDR112:MDR113"/>
    <mergeCell ref="MDS112:MDS113"/>
    <mergeCell ref="MDT112:MDT113"/>
    <mergeCell ref="MDU112:MDU113"/>
    <mergeCell ref="MHS112:MHS113"/>
    <mergeCell ref="MHT112:MHT113"/>
    <mergeCell ref="MHW112:MHW113"/>
    <mergeCell ref="MHX112:MHX113"/>
    <mergeCell ref="MHY112:MHY113"/>
    <mergeCell ref="MHZ112:MHZ113"/>
    <mergeCell ref="MIA112:MIA113"/>
    <mergeCell ref="MIB112:MIB113"/>
    <mergeCell ref="MIC112:MIC113"/>
    <mergeCell ref="MHH112:MHH113"/>
    <mergeCell ref="MHI112:MHI113"/>
    <mergeCell ref="MHJ112:MHJ113"/>
    <mergeCell ref="MHK112:MHK113"/>
    <mergeCell ref="MHL112:MHL113"/>
    <mergeCell ref="MHM112:MHM113"/>
    <mergeCell ref="MHN112:MHN113"/>
    <mergeCell ref="MHO112:MHO113"/>
    <mergeCell ref="MRO112:MRO113"/>
    <mergeCell ref="MRP112:MRP113"/>
    <mergeCell ref="MRS112:MRS113"/>
    <mergeCell ref="MRT112:MRT113"/>
    <mergeCell ref="MRU112:MRU113"/>
    <mergeCell ref="MHP112:MHR113"/>
    <mergeCell ref="MGB112:MGB113"/>
    <mergeCell ref="MGC112:MGC113"/>
    <mergeCell ref="MGD112:MGD113"/>
    <mergeCell ref="MGE112:MGE113"/>
    <mergeCell ref="MGF112:MGF113"/>
    <mergeCell ref="MGG112:MGG113"/>
    <mergeCell ref="MGH112:MGH113"/>
    <mergeCell ref="MGI112:MGI113"/>
    <mergeCell ref="MGJ112:MGL113"/>
    <mergeCell ref="MFO112:MFO113"/>
    <mergeCell ref="MFP112:MFP113"/>
    <mergeCell ref="MFQ112:MFQ113"/>
    <mergeCell ref="MFR112:MFR113"/>
    <mergeCell ref="MFS112:MFS113"/>
    <mergeCell ref="MFT112:MFV113"/>
    <mergeCell ref="MFW112:MFW113"/>
    <mergeCell ref="MFX112:MFX113"/>
    <mergeCell ref="MGA112:MGA113"/>
    <mergeCell ref="MLC112:MLC113"/>
    <mergeCell ref="MLD112:MLD113"/>
    <mergeCell ref="MLE112:MLE113"/>
    <mergeCell ref="MLF112:MLF113"/>
    <mergeCell ref="MLG112:MLG113"/>
    <mergeCell ref="MLH112:MLJ113"/>
    <mergeCell ref="MLK112:MLK113"/>
    <mergeCell ref="MLL112:MLL113"/>
    <mergeCell ref="MLO112:MLO113"/>
    <mergeCell ref="MJW112:MJW113"/>
    <mergeCell ref="MJX112:MJX113"/>
    <mergeCell ref="MJY112:MJY113"/>
    <mergeCell ref="MJZ112:MJZ113"/>
    <mergeCell ref="MKA112:MKA113"/>
    <mergeCell ref="MKB112:MKD113"/>
    <mergeCell ref="MKE112:MKE113"/>
    <mergeCell ref="MKF112:MKF113"/>
    <mergeCell ref="LVQ112:LVQ113"/>
    <mergeCell ref="LVR112:LVR113"/>
    <mergeCell ref="LVS112:LVS113"/>
    <mergeCell ref="LVT112:LVT113"/>
    <mergeCell ref="LVU112:LVU113"/>
    <mergeCell ref="LVV112:LVV113"/>
    <mergeCell ref="LVW112:LVW113"/>
    <mergeCell ref="LVX112:LVZ113"/>
    <mergeCell ref="LWA112:LWA113"/>
    <mergeCell ref="LWB112:LWB113"/>
    <mergeCell ref="LWE112:LWE113"/>
    <mergeCell ref="LTT112:LTT113"/>
    <mergeCell ref="LTU112:LTU113"/>
    <mergeCell ref="LTV112:LTV113"/>
    <mergeCell ref="LTW112:LTW113"/>
    <mergeCell ref="LTX112:LTX113"/>
    <mergeCell ref="LTY112:LTY113"/>
    <mergeCell ref="LTZ112:LTZ113"/>
    <mergeCell ref="LUA112:LUA113"/>
    <mergeCell ref="LUB112:LUD113"/>
    <mergeCell ref="LUE112:LUE113"/>
    <mergeCell ref="LUF112:LUF113"/>
    <mergeCell ref="LUI112:LUI113"/>
    <mergeCell ref="LUJ112:LUJ113"/>
    <mergeCell ref="LUK112:LUK113"/>
    <mergeCell ref="LUL112:LUL113"/>
    <mergeCell ref="LVG112:LVG113"/>
    <mergeCell ref="LVH112:LVJ113"/>
    <mergeCell ref="MJH112:MJH113"/>
    <mergeCell ref="MJI112:MJI113"/>
    <mergeCell ref="MGM112:MGM113"/>
    <mergeCell ref="MGN112:MGN113"/>
    <mergeCell ref="MGQ112:MGQ113"/>
    <mergeCell ref="MGR112:MGR113"/>
    <mergeCell ref="MGS112:MGS113"/>
    <mergeCell ref="MGT112:MGT113"/>
    <mergeCell ref="MGU112:MGU113"/>
    <mergeCell ref="MGV112:MGV113"/>
    <mergeCell ref="MGW112:MGW113"/>
    <mergeCell ref="MGX112:MGX113"/>
    <mergeCell ref="MGY112:MGY113"/>
    <mergeCell ref="MGZ112:MHB113"/>
    <mergeCell ref="MHC112:MHC113"/>
    <mergeCell ref="MHD112:MHD113"/>
    <mergeCell ref="MHG112:MHG113"/>
    <mergeCell ref="MEV112:MEV113"/>
    <mergeCell ref="MEW112:MEW113"/>
    <mergeCell ref="MEX112:MEX113"/>
    <mergeCell ref="MEY112:MEY113"/>
    <mergeCell ref="MEZ112:MEZ113"/>
    <mergeCell ref="MFA112:MFA113"/>
    <mergeCell ref="MFB112:MFB113"/>
    <mergeCell ref="MFC112:MFC113"/>
    <mergeCell ref="MFD112:MFF113"/>
    <mergeCell ref="MFG112:MFG113"/>
    <mergeCell ref="MFH112:MFH113"/>
    <mergeCell ref="MFK112:MFK113"/>
    <mergeCell ref="MFL112:MFL113"/>
    <mergeCell ref="MFM112:MFM113"/>
    <mergeCell ref="MFN112:MFN113"/>
    <mergeCell ref="MDC112:MDC113"/>
    <mergeCell ref="MDD112:MDD113"/>
    <mergeCell ref="MDE112:MDE113"/>
    <mergeCell ref="MDF112:MDF113"/>
    <mergeCell ref="LYH112:LYH113"/>
    <mergeCell ref="LYI112:LYI113"/>
    <mergeCell ref="LYJ112:LYL113"/>
    <mergeCell ref="LYM112:LYM113"/>
    <mergeCell ref="LYN112:LYN113"/>
    <mergeCell ref="LYQ112:LYQ113"/>
    <mergeCell ref="LYR112:LYR113"/>
    <mergeCell ref="LYS112:LYS113"/>
    <mergeCell ref="LYT112:LYT113"/>
    <mergeCell ref="LXB112:LXB113"/>
    <mergeCell ref="LXC112:LXC113"/>
    <mergeCell ref="LXD112:LXF113"/>
    <mergeCell ref="LXG112:LXG113"/>
    <mergeCell ref="LXH112:LXH113"/>
    <mergeCell ref="LXK112:LXK113"/>
    <mergeCell ref="LSA112:LSA113"/>
    <mergeCell ref="LSB112:LSB113"/>
    <mergeCell ref="LSC112:LSC113"/>
    <mergeCell ref="LSD112:LSD113"/>
    <mergeCell ref="LSE112:LSE113"/>
    <mergeCell ref="LSF112:LSH113"/>
    <mergeCell ref="LSI112:LSI113"/>
    <mergeCell ref="LSJ112:LSJ113"/>
    <mergeCell ref="LSM112:LSM113"/>
    <mergeCell ref="LSN112:LSN113"/>
    <mergeCell ref="LSO112:LSO113"/>
    <mergeCell ref="LSP112:LSP113"/>
    <mergeCell ref="LSQ112:LSQ113"/>
    <mergeCell ref="LSR112:LSR113"/>
    <mergeCell ref="LSS112:LSS113"/>
    <mergeCell ref="LPW112:LPW113"/>
    <mergeCell ref="LPX112:LPX113"/>
    <mergeCell ref="LQA112:LQA113"/>
    <mergeCell ref="LQB112:LQB113"/>
    <mergeCell ref="LQC112:LQC113"/>
    <mergeCell ref="LQD112:LQD113"/>
    <mergeCell ref="LQE112:LQE113"/>
    <mergeCell ref="LQF112:LQF113"/>
    <mergeCell ref="LQG112:LQG113"/>
    <mergeCell ref="LQH112:LQH113"/>
    <mergeCell ref="LQI112:LQI113"/>
    <mergeCell ref="LQJ112:LQL113"/>
    <mergeCell ref="LQM112:LQM113"/>
    <mergeCell ref="LQN112:LQN113"/>
    <mergeCell ref="LQQ112:LQQ113"/>
    <mergeCell ref="LXO112:LXO113"/>
    <mergeCell ref="LXP112:LXP113"/>
    <mergeCell ref="LXQ112:LXQ113"/>
    <mergeCell ref="LXR112:LXR113"/>
    <mergeCell ref="LXS112:LXS113"/>
    <mergeCell ref="LXT112:LXV113"/>
    <mergeCell ref="LXW112:LXW113"/>
    <mergeCell ref="LXX112:LXX113"/>
    <mergeCell ref="LYA112:LYA113"/>
    <mergeCell ref="LYB112:LYB113"/>
    <mergeCell ref="LYC112:LYC113"/>
    <mergeCell ref="LYD112:LYD113"/>
    <mergeCell ref="LYE112:LYE113"/>
    <mergeCell ref="LYF112:LYF113"/>
    <mergeCell ref="LYG112:LYG113"/>
    <mergeCell ref="LVK112:LVK113"/>
    <mergeCell ref="LVL112:LVL113"/>
    <mergeCell ref="LVO112:LVO113"/>
    <mergeCell ref="LVP112:LVP113"/>
    <mergeCell ref="LOF112:LOF113"/>
    <mergeCell ref="LOG112:LOG113"/>
    <mergeCell ref="LOH112:LOH113"/>
    <mergeCell ref="LOI112:LOI113"/>
    <mergeCell ref="LOJ112:LOJ113"/>
    <mergeCell ref="LOK112:LOK113"/>
    <mergeCell ref="LOL112:LOL113"/>
    <mergeCell ref="LOM112:LOM113"/>
    <mergeCell ref="LON112:LOP113"/>
    <mergeCell ref="LOQ112:LOQ113"/>
    <mergeCell ref="LOR112:LOR113"/>
    <mergeCell ref="LOU112:LOU113"/>
    <mergeCell ref="LOV112:LOV113"/>
    <mergeCell ref="LOW112:LOW113"/>
    <mergeCell ref="LOX112:LOX113"/>
    <mergeCell ref="LOY112:LOY113"/>
    <mergeCell ref="LOZ112:LOZ113"/>
    <mergeCell ref="LPA112:LPA113"/>
    <mergeCell ref="LPB112:LPB113"/>
    <mergeCell ref="LPC112:LPC113"/>
    <mergeCell ref="LPD112:LPF113"/>
    <mergeCell ref="LPG112:LPG113"/>
    <mergeCell ref="LPH112:LPH113"/>
    <mergeCell ref="LPK112:LPK113"/>
    <mergeCell ref="LRN112:LRN113"/>
    <mergeCell ref="LRO112:LRO113"/>
    <mergeCell ref="LRP112:LRR113"/>
    <mergeCell ref="LRS112:LRS113"/>
    <mergeCell ref="LRT112:LRT113"/>
    <mergeCell ref="LRW112:LRW113"/>
    <mergeCell ref="LRX112:LRX113"/>
    <mergeCell ref="LRY112:LRY113"/>
    <mergeCell ref="LRZ112:LRZ113"/>
    <mergeCell ref="LRC112:LRC113"/>
    <mergeCell ref="LRD112:LRD113"/>
    <mergeCell ref="LRG112:LRG113"/>
    <mergeCell ref="LRH112:LRH113"/>
    <mergeCell ref="LRI112:LRI113"/>
    <mergeCell ref="LRJ112:LRJ113"/>
    <mergeCell ref="LRK112:LRK113"/>
    <mergeCell ref="LRL112:LRL113"/>
    <mergeCell ref="LRM112:LRM113"/>
    <mergeCell ref="LQR112:LQR113"/>
    <mergeCell ref="LQS112:LQS113"/>
    <mergeCell ref="LQT112:LQT113"/>
    <mergeCell ref="LQU112:LQU113"/>
    <mergeCell ref="LQV112:LQV113"/>
    <mergeCell ref="LQW112:LQW113"/>
    <mergeCell ref="LQX112:LQX113"/>
    <mergeCell ref="LQY112:LQY113"/>
    <mergeCell ref="LQZ112:LRB113"/>
    <mergeCell ref="LPL112:LPL113"/>
    <mergeCell ref="LPM112:LPM113"/>
    <mergeCell ref="LPN112:LPN113"/>
    <mergeCell ref="LPO112:LPO113"/>
    <mergeCell ref="LPP112:LPP113"/>
    <mergeCell ref="LPQ112:LPQ113"/>
    <mergeCell ref="LPR112:LPR113"/>
    <mergeCell ref="LPS112:LPS113"/>
    <mergeCell ref="LPT112:LPV113"/>
    <mergeCell ref="LIF112:LIF113"/>
    <mergeCell ref="LIG112:LIG113"/>
    <mergeCell ref="LIH112:LIH113"/>
    <mergeCell ref="LII112:LII113"/>
    <mergeCell ref="LIJ112:LIL113"/>
    <mergeCell ref="LIM112:LIM113"/>
    <mergeCell ref="LIN112:LIN113"/>
    <mergeCell ref="LIQ112:LIQ113"/>
    <mergeCell ref="LHR112:LHR113"/>
    <mergeCell ref="LHS112:LHS113"/>
    <mergeCell ref="LHT112:LHV113"/>
    <mergeCell ref="LHW112:LHW113"/>
    <mergeCell ref="LHX112:LHX113"/>
    <mergeCell ref="LIA112:LIA113"/>
    <mergeCell ref="LIB112:LIB113"/>
    <mergeCell ref="LIC112:LIC113"/>
    <mergeCell ref="LID112:LID113"/>
    <mergeCell ref="LGL112:LGL113"/>
    <mergeCell ref="LGM112:LGM113"/>
    <mergeCell ref="LGN112:LGP113"/>
    <mergeCell ref="LGQ112:LGQ113"/>
    <mergeCell ref="LGR112:LGR113"/>
    <mergeCell ref="LGU112:LGU113"/>
    <mergeCell ref="LGV112:LGV113"/>
    <mergeCell ref="LGW112:LGW113"/>
    <mergeCell ref="LGX112:LGX113"/>
    <mergeCell ref="LGA112:LGA113"/>
    <mergeCell ref="LGB112:LGB113"/>
    <mergeCell ref="LGE112:LGE113"/>
    <mergeCell ref="LGF112:LGF113"/>
    <mergeCell ref="LGG112:LGG113"/>
    <mergeCell ref="LGH112:LGH113"/>
    <mergeCell ref="LGI112:LGI113"/>
    <mergeCell ref="LGJ112:LGJ113"/>
    <mergeCell ref="LGK112:LGK113"/>
    <mergeCell ref="KZN112:KZN113"/>
    <mergeCell ref="KZO112:KZO113"/>
    <mergeCell ref="KZP112:KZP113"/>
    <mergeCell ref="KZQ112:KZQ113"/>
    <mergeCell ref="KZR112:KZR113"/>
    <mergeCell ref="KZS112:KZS113"/>
    <mergeCell ref="KZT112:KZV113"/>
    <mergeCell ref="KZW112:KZW113"/>
    <mergeCell ref="KZX112:KZX113"/>
    <mergeCell ref="LAA112:LAA113"/>
    <mergeCell ref="KXP112:KXP113"/>
    <mergeCell ref="KXQ112:KXQ113"/>
    <mergeCell ref="KXR112:KXR113"/>
    <mergeCell ref="KXS112:KXS113"/>
    <mergeCell ref="KXT112:KXT113"/>
    <mergeCell ref="KXU112:KXU113"/>
    <mergeCell ref="KXV112:KXV113"/>
    <mergeCell ref="KXW112:KXW113"/>
    <mergeCell ref="KXX112:KXZ113"/>
    <mergeCell ref="KYA112:KYA113"/>
    <mergeCell ref="KYB112:KYB113"/>
    <mergeCell ref="KYE112:KYE113"/>
    <mergeCell ref="KYF112:KYF113"/>
    <mergeCell ref="KYG112:KYG113"/>
    <mergeCell ref="KYH112:KYH113"/>
    <mergeCell ref="KVW112:KVW113"/>
    <mergeCell ref="KVX112:KVX113"/>
    <mergeCell ref="KVY112:KVY113"/>
    <mergeCell ref="KVZ112:KVZ113"/>
    <mergeCell ref="KWA112:KWA113"/>
    <mergeCell ref="KWB112:KWD113"/>
    <mergeCell ref="KWE112:KWE113"/>
    <mergeCell ref="KWF112:KWF113"/>
    <mergeCell ref="KWI112:KWI113"/>
    <mergeCell ref="KWJ112:KWJ113"/>
    <mergeCell ref="KWK112:KWK113"/>
    <mergeCell ref="KWL112:KWL113"/>
    <mergeCell ref="KWM112:KWM113"/>
    <mergeCell ref="KWN112:KWN113"/>
    <mergeCell ref="KWO112:KWO113"/>
    <mergeCell ref="KLH112:KLH113"/>
    <mergeCell ref="KLI112:KLI113"/>
    <mergeCell ref="KLJ112:KLJ113"/>
    <mergeCell ref="KLK112:KLK113"/>
    <mergeCell ref="KLL112:KLL113"/>
    <mergeCell ref="KLM112:KLM113"/>
    <mergeCell ref="KPK112:KPK113"/>
    <mergeCell ref="KPL112:KPL113"/>
    <mergeCell ref="KPO112:KPO113"/>
    <mergeCell ref="KPP112:KPP113"/>
    <mergeCell ref="KPQ112:KPQ113"/>
    <mergeCell ref="KPR112:KPR113"/>
    <mergeCell ref="KPS112:KPS113"/>
    <mergeCell ref="KPT112:KPT113"/>
    <mergeCell ref="KPU112:KPU113"/>
    <mergeCell ref="KOZ112:KOZ113"/>
    <mergeCell ref="KPA112:KPA113"/>
    <mergeCell ref="KPB112:KPB113"/>
    <mergeCell ref="KPC112:KPC113"/>
    <mergeCell ref="KPD112:KPD113"/>
    <mergeCell ref="KPE112:KPE113"/>
    <mergeCell ref="KPF112:KPF113"/>
    <mergeCell ref="KPG112:KPG113"/>
    <mergeCell ref="KZG112:KZG113"/>
    <mergeCell ref="KZH112:KZH113"/>
    <mergeCell ref="KZK112:KZK113"/>
    <mergeCell ref="KZL112:KZL113"/>
    <mergeCell ref="KZM112:KZM113"/>
    <mergeCell ref="KPH112:KPJ113"/>
    <mergeCell ref="KNT112:KNT113"/>
    <mergeCell ref="KNU112:KNU113"/>
    <mergeCell ref="KNV112:KNV113"/>
    <mergeCell ref="KNW112:KNW113"/>
    <mergeCell ref="KNX112:KNX113"/>
    <mergeCell ref="KNY112:KNY113"/>
    <mergeCell ref="KNZ112:KNZ113"/>
    <mergeCell ref="KOA112:KOA113"/>
    <mergeCell ref="KOB112:KOD113"/>
    <mergeCell ref="KNG112:KNG113"/>
    <mergeCell ref="KNH112:KNH113"/>
    <mergeCell ref="KNI112:KNI113"/>
    <mergeCell ref="KNJ112:KNJ113"/>
    <mergeCell ref="KNK112:KNK113"/>
    <mergeCell ref="KNL112:KNN113"/>
    <mergeCell ref="KNO112:KNO113"/>
    <mergeCell ref="KNP112:KNP113"/>
    <mergeCell ref="KNS112:KNS113"/>
    <mergeCell ref="KSU112:KSU113"/>
    <mergeCell ref="KSV112:KSV113"/>
    <mergeCell ref="KSW112:KSW113"/>
    <mergeCell ref="KSX112:KSX113"/>
    <mergeCell ref="KSY112:KSY113"/>
    <mergeCell ref="KSZ112:KTB113"/>
    <mergeCell ref="KTC112:KTC113"/>
    <mergeCell ref="KTD112:KTD113"/>
    <mergeCell ref="KTG112:KTG113"/>
    <mergeCell ref="KRO112:KRO113"/>
    <mergeCell ref="KRP112:KRP113"/>
    <mergeCell ref="KRQ112:KRQ113"/>
    <mergeCell ref="KRR112:KRR113"/>
    <mergeCell ref="KRS112:KRS113"/>
    <mergeCell ref="KRT112:KRV113"/>
    <mergeCell ref="KRW112:KRW113"/>
    <mergeCell ref="KRX112:KRX113"/>
    <mergeCell ref="KDI112:KDI113"/>
    <mergeCell ref="KDJ112:KDJ113"/>
    <mergeCell ref="KDK112:KDK113"/>
    <mergeCell ref="KDL112:KDL113"/>
    <mergeCell ref="KDM112:KDM113"/>
    <mergeCell ref="KDN112:KDN113"/>
    <mergeCell ref="KDO112:KDO113"/>
    <mergeCell ref="KDP112:KDR113"/>
    <mergeCell ref="KDS112:KDS113"/>
    <mergeCell ref="KDT112:KDT113"/>
    <mergeCell ref="KDW112:KDW113"/>
    <mergeCell ref="KBL112:KBL113"/>
    <mergeCell ref="KBM112:KBM113"/>
    <mergeCell ref="KBN112:KBN113"/>
    <mergeCell ref="KBO112:KBO113"/>
    <mergeCell ref="KBP112:KBP113"/>
    <mergeCell ref="KBQ112:KBQ113"/>
    <mergeCell ref="KBR112:KBR113"/>
    <mergeCell ref="KBS112:KBS113"/>
    <mergeCell ref="KBT112:KBV113"/>
    <mergeCell ref="KBW112:KBW113"/>
    <mergeCell ref="KBX112:KBX113"/>
    <mergeCell ref="KCA112:KCA113"/>
    <mergeCell ref="KCB112:KCB113"/>
    <mergeCell ref="KCC112:KCC113"/>
    <mergeCell ref="KCD112:KCD113"/>
    <mergeCell ref="KCY112:KCY113"/>
    <mergeCell ref="KCZ112:KDB113"/>
    <mergeCell ref="KQZ112:KQZ113"/>
    <mergeCell ref="KRA112:KRA113"/>
    <mergeCell ref="KOE112:KOE113"/>
    <mergeCell ref="KOF112:KOF113"/>
    <mergeCell ref="KOI112:KOI113"/>
    <mergeCell ref="KOJ112:KOJ113"/>
    <mergeCell ref="KOK112:KOK113"/>
    <mergeCell ref="KOL112:KOL113"/>
    <mergeCell ref="KOM112:KOM113"/>
    <mergeCell ref="KON112:KON113"/>
    <mergeCell ref="KOO112:KOO113"/>
    <mergeCell ref="KOP112:KOP113"/>
    <mergeCell ref="KOQ112:KOQ113"/>
    <mergeCell ref="KOR112:KOT113"/>
    <mergeCell ref="KOU112:KOU113"/>
    <mergeCell ref="KOV112:KOV113"/>
    <mergeCell ref="KOY112:KOY113"/>
    <mergeCell ref="KMN112:KMN113"/>
    <mergeCell ref="KMO112:KMO113"/>
    <mergeCell ref="KMP112:KMP113"/>
    <mergeCell ref="KMQ112:KMQ113"/>
    <mergeCell ref="KMR112:KMR113"/>
    <mergeCell ref="KMS112:KMS113"/>
    <mergeCell ref="KMT112:KMT113"/>
    <mergeCell ref="KMU112:KMU113"/>
    <mergeCell ref="KMV112:KMX113"/>
    <mergeCell ref="KMY112:KMY113"/>
    <mergeCell ref="KMZ112:KMZ113"/>
    <mergeCell ref="KNC112:KNC113"/>
    <mergeCell ref="KND112:KND113"/>
    <mergeCell ref="KNE112:KNE113"/>
    <mergeCell ref="KNF112:KNF113"/>
    <mergeCell ref="KKU112:KKU113"/>
    <mergeCell ref="KKV112:KKV113"/>
    <mergeCell ref="KKW112:KKW113"/>
    <mergeCell ref="KKX112:KKX113"/>
    <mergeCell ref="KFZ112:KFZ113"/>
    <mergeCell ref="KGA112:KGA113"/>
    <mergeCell ref="KGB112:KGD113"/>
    <mergeCell ref="KGE112:KGE113"/>
    <mergeCell ref="KGF112:KGF113"/>
    <mergeCell ref="KGI112:KGI113"/>
    <mergeCell ref="KGJ112:KGJ113"/>
    <mergeCell ref="KGK112:KGK113"/>
    <mergeCell ref="KGL112:KGL113"/>
    <mergeCell ref="KET112:KET113"/>
    <mergeCell ref="KEU112:KEU113"/>
    <mergeCell ref="KEV112:KEX113"/>
    <mergeCell ref="KEY112:KEY113"/>
    <mergeCell ref="KEZ112:KEZ113"/>
    <mergeCell ref="KFC112:KFC113"/>
    <mergeCell ref="JZS112:JZS113"/>
    <mergeCell ref="JZT112:JZT113"/>
    <mergeCell ref="JZU112:JZU113"/>
    <mergeCell ref="JZV112:JZV113"/>
    <mergeCell ref="JZW112:JZW113"/>
    <mergeCell ref="JZX112:JZZ113"/>
    <mergeCell ref="KAA112:KAA113"/>
    <mergeCell ref="KAB112:KAB113"/>
    <mergeCell ref="KAE112:KAE113"/>
    <mergeCell ref="KAF112:KAF113"/>
    <mergeCell ref="KAG112:KAG113"/>
    <mergeCell ref="KAH112:KAH113"/>
    <mergeCell ref="KAI112:KAI113"/>
    <mergeCell ref="KAJ112:KAJ113"/>
    <mergeCell ref="KAK112:KAK113"/>
    <mergeCell ref="JXO112:JXO113"/>
    <mergeCell ref="JXP112:JXP113"/>
    <mergeCell ref="JXS112:JXS113"/>
    <mergeCell ref="JXT112:JXT113"/>
    <mergeCell ref="JXU112:JXU113"/>
    <mergeCell ref="JXV112:JXV113"/>
    <mergeCell ref="JXW112:JXW113"/>
    <mergeCell ref="JXX112:JXX113"/>
    <mergeCell ref="JXY112:JXY113"/>
    <mergeCell ref="JXZ112:JXZ113"/>
    <mergeCell ref="JYA112:JYA113"/>
    <mergeCell ref="JYB112:JYD113"/>
    <mergeCell ref="JYE112:JYE113"/>
    <mergeCell ref="JYF112:JYF113"/>
    <mergeCell ref="JYI112:JYI113"/>
    <mergeCell ref="KFG112:KFG113"/>
    <mergeCell ref="KFH112:KFH113"/>
    <mergeCell ref="KFI112:KFI113"/>
    <mergeCell ref="KFJ112:KFJ113"/>
    <mergeCell ref="KFK112:KFK113"/>
    <mergeCell ref="KFL112:KFN113"/>
    <mergeCell ref="KFO112:KFO113"/>
    <mergeCell ref="KFP112:KFP113"/>
    <mergeCell ref="KFS112:KFS113"/>
    <mergeCell ref="KFT112:KFT113"/>
    <mergeCell ref="KFU112:KFU113"/>
    <mergeCell ref="KFV112:KFV113"/>
    <mergeCell ref="KFW112:KFW113"/>
    <mergeCell ref="KFX112:KFX113"/>
    <mergeCell ref="KFY112:KFY113"/>
    <mergeCell ref="KDC112:KDC113"/>
    <mergeCell ref="KDD112:KDD113"/>
    <mergeCell ref="KDG112:KDG113"/>
    <mergeCell ref="KDH112:KDH113"/>
    <mergeCell ref="JVX112:JVX113"/>
    <mergeCell ref="JVY112:JVY113"/>
    <mergeCell ref="JVZ112:JVZ113"/>
    <mergeCell ref="JWA112:JWA113"/>
    <mergeCell ref="JWB112:JWB113"/>
    <mergeCell ref="JWC112:JWC113"/>
    <mergeCell ref="JWD112:JWD113"/>
    <mergeCell ref="JWE112:JWE113"/>
    <mergeCell ref="JWF112:JWH113"/>
    <mergeCell ref="JWI112:JWI113"/>
    <mergeCell ref="JWJ112:JWJ113"/>
    <mergeCell ref="JWM112:JWM113"/>
    <mergeCell ref="JWN112:JWN113"/>
    <mergeCell ref="JWO112:JWO113"/>
    <mergeCell ref="JWP112:JWP113"/>
    <mergeCell ref="JWQ112:JWQ113"/>
    <mergeCell ref="JWR112:JWR113"/>
    <mergeCell ref="JWS112:JWS113"/>
    <mergeCell ref="JWT112:JWT113"/>
    <mergeCell ref="JWU112:JWU113"/>
    <mergeCell ref="JWV112:JWX113"/>
    <mergeCell ref="JWY112:JWY113"/>
    <mergeCell ref="JWZ112:JWZ113"/>
    <mergeCell ref="JXC112:JXC113"/>
    <mergeCell ref="JZF112:JZF113"/>
    <mergeCell ref="JZG112:JZG113"/>
    <mergeCell ref="JZH112:JZJ113"/>
    <mergeCell ref="JZK112:JZK113"/>
    <mergeCell ref="JZL112:JZL113"/>
    <mergeCell ref="JZO112:JZO113"/>
    <mergeCell ref="JZP112:JZP113"/>
    <mergeCell ref="JZQ112:JZQ113"/>
    <mergeCell ref="JZR112:JZR113"/>
    <mergeCell ref="JYU112:JYU113"/>
    <mergeCell ref="JYV112:JYV113"/>
    <mergeCell ref="JYY112:JYY113"/>
    <mergeCell ref="JYZ112:JYZ113"/>
    <mergeCell ref="JZA112:JZA113"/>
    <mergeCell ref="JZB112:JZB113"/>
    <mergeCell ref="JZC112:JZC113"/>
    <mergeCell ref="JZD112:JZD113"/>
    <mergeCell ref="JZE112:JZE113"/>
    <mergeCell ref="JYJ112:JYJ113"/>
    <mergeCell ref="JYK112:JYK113"/>
    <mergeCell ref="JYL112:JYL113"/>
    <mergeCell ref="JYM112:JYM113"/>
    <mergeCell ref="JYN112:JYN113"/>
    <mergeCell ref="JYO112:JYO113"/>
    <mergeCell ref="JYP112:JYP113"/>
    <mergeCell ref="JYQ112:JYQ113"/>
    <mergeCell ref="JYR112:JYT113"/>
    <mergeCell ref="JXD112:JXD113"/>
    <mergeCell ref="JXE112:JXE113"/>
    <mergeCell ref="JXF112:JXF113"/>
    <mergeCell ref="JXG112:JXG113"/>
    <mergeCell ref="JXH112:JXH113"/>
    <mergeCell ref="JXI112:JXI113"/>
    <mergeCell ref="JXJ112:JXJ113"/>
    <mergeCell ref="JXK112:JXK113"/>
    <mergeCell ref="JXL112:JXN113"/>
    <mergeCell ref="JPX112:JPX113"/>
    <mergeCell ref="JPY112:JPY113"/>
    <mergeCell ref="JPZ112:JPZ113"/>
    <mergeCell ref="JQA112:JQA113"/>
    <mergeCell ref="JQB112:JQD113"/>
    <mergeCell ref="JQE112:JQE113"/>
    <mergeCell ref="JQF112:JQF113"/>
    <mergeCell ref="JQI112:JQI113"/>
    <mergeCell ref="JPJ112:JPJ113"/>
    <mergeCell ref="JPK112:JPK113"/>
    <mergeCell ref="JPL112:JPN113"/>
    <mergeCell ref="JPO112:JPO113"/>
    <mergeCell ref="JPP112:JPP113"/>
    <mergeCell ref="JPS112:JPS113"/>
    <mergeCell ref="JPT112:JPT113"/>
    <mergeCell ref="JPU112:JPU113"/>
    <mergeCell ref="JPV112:JPV113"/>
    <mergeCell ref="JOD112:JOD113"/>
    <mergeCell ref="JOE112:JOE113"/>
    <mergeCell ref="JOF112:JOH113"/>
    <mergeCell ref="JOI112:JOI113"/>
    <mergeCell ref="JOJ112:JOJ113"/>
    <mergeCell ref="JOM112:JOM113"/>
    <mergeCell ref="JON112:JON113"/>
    <mergeCell ref="JOO112:JOO113"/>
    <mergeCell ref="JOP112:JOP113"/>
    <mergeCell ref="JNS112:JNS113"/>
    <mergeCell ref="JNT112:JNT113"/>
    <mergeCell ref="JNW112:JNW113"/>
    <mergeCell ref="JNX112:JNX113"/>
    <mergeCell ref="JNY112:JNY113"/>
    <mergeCell ref="JNZ112:JNZ113"/>
    <mergeCell ref="JOA112:JOA113"/>
    <mergeCell ref="JOB112:JOB113"/>
    <mergeCell ref="JOC112:JOC113"/>
    <mergeCell ref="JHF112:JHF113"/>
    <mergeCell ref="JHG112:JHG113"/>
    <mergeCell ref="JHH112:JHH113"/>
    <mergeCell ref="JHI112:JHI113"/>
    <mergeCell ref="JHJ112:JHJ113"/>
    <mergeCell ref="JHK112:JHK113"/>
    <mergeCell ref="JHL112:JHN113"/>
    <mergeCell ref="JHO112:JHO113"/>
    <mergeCell ref="JHP112:JHP113"/>
    <mergeCell ref="JHS112:JHS113"/>
    <mergeCell ref="JFH112:JFH113"/>
    <mergeCell ref="JFI112:JFI113"/>
    <mergeCell ref="JFJ112:JFJ113"/>
    <mergeCell ref="JFK112:JFK113"/>
    <mergeCell ref="JFL112:JFL113"/>
    <mergeCell ref="JFM112:JFM113"/>
    <mergeCell ref="JFN112:JFN113"/>
    <mergeCell ref="JFO112:JFO113"/>
    <mergeCell ref="JFP112:JFR113"/>
    <mergeCell ref="JFS112:JFS113"/>
    <mergeCell ref="JFT112:JFT113"/>
    <mergeCell ref="JFW112:JFW113"/>
    <mergeCell ref="JFX112:JFX113"/>
    <mergeCell ref="JFY112:JFY113"/>
    <mergeCell ref="JFZ112:JFZ113"/>
    <mergeCell ref="JDO112:JDO113"/>
    <mergeCell ref="JDP112:JDP113"/>
    <mergeCell ref="JDQ112:JDQ113"/>
    <mergeCell ref="JDR112:JDR113"/>
    <mergeCell ref="JDS112:JDS113"/>
    <mergeCell ref="JDT112:JDV113"/>
    <mergeCell ref="JDW112:JDW113"/>
    <mergeCell ref="JDX112:JDX113"/>
    <mergeCell ref="JEA112:JEA113"/>
    <mergeCell ref="JEB112:JEB113"/>
    <mergeCell ref="JEC112:JEC113"/>
    <mergeCell ref="JED112:JED113"/>
    <mergeCell ref="JEE112:JEE113"/>
    <mergeCell ref="JEF112:JEF113"/>
    <mergeCell ref="JEG112:JEG113"/>
    <mergeCell ref="ISZ112:ISZ113"/>
    <mergeCell ref="ITA112:ITA113"/>
    <mergeCell ref="ITB112:ITB113"/>
    <mergeCell ref="ITC112:ITC113"/>
    <mergeCell ref="ITD112:ITD113"/>
    <mergeCell ref="ITE112:ITE113"/>
    <mergeCell ref="IXC112:IXC113"/>
    <mergeCell ref="IXD112:IXD113"/>
    <mergeCell ref="IXG112:IXG113"/>
    <mergeCell ref="IXH112:IXH113"/>
    <mergeCell ref="IXI112:IXI113"/>
    <mergeCell ref="IXJ112:IXJ113"/>
    <mergeCell ref="IXK112:IXK113"/>
    <mergeCell ref="IXL112:IXL113"/>
    <mergeCell ref="IXM112:IXM113"/>
    <mergeCell ref="IWR112:IWR113"/>
    <mergeCell ref="IWS112:IWS113"/>
    <mergeCell ref="IWT112:IWT113"/>
    <mergeCell ref="IWU112:IWU113"/>
    <mergeCell ref="IWV112:IWV113"/>
    <mergeCell ref="IWW112:IWW113"/>
    <mergeCell ref="IWX112:IWX113"/>
    <mergeCell ref="IWY112:IWY113"/>
    <mergeCell ref="JGY112:JGY113"/>
    <mergeCell ref="JGZ112:JGZ113"/>
    <mergeCell ref="JHC112:JHC113"/>
    <mergeCell ref="JHD112:JHD113"/>
    <mergeCell ref="JHE112:JHE113"/>
    <mergeCell ref="IWZ112:IXB113"/>
    <mergeCell ref="IVL112:IVL113"/>
    <mergeCell ref="IVM112:IVM113"/>
    <mergeCell ref="IVN112:IVN113"/>
    <mergeCell ref="IVO112:IVO113"/>
    <mergeCell ref="IVP112:IVP113"/>
    <mergeCell ref="IVQ112:IVQ113"/>
    <mergeCell ref="IVR112:IVR113"/>
    <mergeCell ref="IVS112:IVS113"/>
    <mergeCell ref="IVT112:IVV113"/>
    <mergeCell ref="IUY112:IUY113"/>
    <mergeCell ref="IUZ112:IUZ113"/>
    <mergeCell ref="IVA112:IVA113"/>
    <mergeCell ref="IVB112:IVB113"/>
    <mergeCell ref="IVC112:IVC113"/>
    <mergeCell ref="IVD112:IVF113"/>
    <mergeCell ref="IVG112:IVG113"/>
    <mergeCell ref="IVH112:IVH113"/>
    <mergeCell ref="IVK112:IVK113"/>
    <mergeCell ref="JAM112:JAM113"/>
    <mergeCell ref="JAN112:JAN113"/>
    <mergeCell ref="JAO112:JAO113"/>
    <mergeCell ref="JAP112:JAP113"/>
    <mergeCell ref="JAQ112:JAQ113"/>
    <mergeCell ref="JAR112:JAT113"/>
    <mergeCell ref="JAU112:JAU113"/>
    <mergeCell ref="JAV112:JAV113"/>
    <mergeCell ref="JAY112:JAY113"/>
    <mergeCell ref="IZG112:IZG113"/>
    <mergeCell ref="IZH112:IZH113"/>
    <mergeCell ref="IZI112:IZI113"/>
    <mergeCell ref="IZJ112:IZJ113"/>
    <mergeCell ref="IZK112:IZK113"/>
    <mergeCell ref="IZL112:IZN113"/>
    <mergeCell ref="IZO112:IZO113"/>
    <mergeCell ref="IZP112:IZP113"/>
    <mergeCell ref="ILA112:ILA113"/>
    <mergeCell ref="ILB112:ILB113"/>
    <mergeCell ref="ILC112:ILC113"/>
    <mergeCell ref="ILD112:ILD113"/>
    <mergeCell ref="ILE112:ILE113"/>
    <mergeCell ref="ILF112:ILF113"/>
    <mergeCell ref="ILG112:ILG113"/>
    <mergeCell ref="ILH112:ILJ113"/>
    <mergeCell ref="ILK112:ILK113"/>
    <mergeCell ref="ILL112:ILL113"/>
    <mergeCell ref="ILO112:ILO113"/>
    <mergeCell ref="IJD112:IJD113"/>
    <mergeCell ref="IJE112:IJE113"/>
    <mergeCell ref="IJF112:IJF113"/>
    <mergeCell ref="IJG112:IJG113"/>
    <mergeCell ref="IJH112:IJH113"/>
    <mergeCell ref="IJI112:IJI113"/>
    <mergeCell ref="IJJ112:IJJ113"/>
    <mergeCell ref="IJK112:IJK113"/>
    <mergeCell ref="IJL112:IJN113"/>
    <mergeCell ref="IJO112:IJO113"/>
    <mergeCell ref="IJP112:IJP113"/>
    <mergeCell ref="IJS112:IJS113"/>
    <mergeCell ref="IJT112:IJT113"/>
    <mergeCell ref="IJU112:IJU113"/>
    <mergeCell ref="IJV112:IJV113"/>
    <mergeCell ref="IKQ112:IKQ113"/>
    <mergeCell ref="IKR112:IKT113"/>
    <mergeCell ref="IYR112:IYR113"/>
    <mergeCell ref="IYS112:IYS113"/>
    <mergeCell ref="IVW112:IVW113"/>
    <mergeCell ref="IVX112:IVX113"/>
    <mergeCell ref="IWA112:IWA113"/>
    <mergeCell ref="IWB112:IWB113"/>
    <mergeCell ref="IWC112:IWC113"/>
    <mergeCell ref="IWD112:IWD113"/>
    <mergeCell ref="IWE112:IWE113"/>
    <mergeCell ref="IWF112:IWF113"/>
    <mergeCell ref="IWG112:IWG113"/>
    <mergeCell ref="IWH112:IWH113"/>
    <mergeCell ref="IWI112:IWI113"/>
    <mergeCell ref="IWJ112:IWL113"/>
    <mergeCell ref="IWM112:IWM113"/>
    <mergeCell ref="IWN112:IWN113"/>
    <mergeCell ref="IWQ112:IWQ113"/>
    <mergeCell ref="IUF112:IUF113"/>
    <mergeCell ref="IUG112:IUG113"/>
    <mergeCell ref="IUH112:IUH113"/>
    <mergeCell ref="IUI112:IUI113"/>
    <mergeCell ref="IUJ112:IUJ113"/>
    <mergeCell ref="IUK112:IUK113"/>
    <mergeCell ref="IUL112:IUL113"/>
    <mergeCell ref="IUM112:IUM113"/>
    <mergeCell ref="IUN112:IUP113"/>
    <mergeCell ref="IUQ112:IUQ113"/>
    <mergeCell ref="IUR112:IUR113"/>
    <mergeCell ref="IUU112:IUU113"/>
    <mergeCell ref="IUV112:IUV113"/>
    <mergeCell ref="IUW112:IUW113"/>
    <mergeCell ref="IUX112:IUX113"/>
    <mergeCell ref="ISM112:ISM113"/>
    <mergeCell ref="ISN112:ISN113"/>
    <mergeCell ref="ISO112:ISO113"/>
    <mergeCell ref="ISP112:ISP113"/>
    <mergeCell ref="INR112:INR113"/>
    <mergeCell ref="INS112:INS113"/>
    <mergeCell ref="INT112:INV113"/>
    <mergeCell ref="INW112:INW113"/>
    <mergeCell ref="INX112:INX113"/>
    <mergeCell ref="IOA112:IOA113"/>
    <mergeCell ref="IOB112:IOB113"/>
    <mergeCell ref="IOC112:IOC113"/>
    <mergeCell ref="IOD112:IOD113"/>
    <mergeCell ref="IML112:IML113"/>
    <mergeCell ref="IMM112:IMM113"/>
    <mergeCell ref="IMN112:IMP113"/>
    <mergeCell ref="IMQ112:IMQ113"/>
    <mergeCell ref="IMR112:IMR113"/>
    <mergeCell ref="IMU112:IMU113"/>
    <mergeCell ref="IHK112:IHK113"/>
    <mergeCell ref="IHL112:IHL113"/>
    <mergeCell ref="IHM112:IHM113"/>
    <mergeCell ref="IHN112:IHN113"/>
    <mergeCell ref="IHO112:IHO113"/>
    <mergeCell ref="IHP112:IHR113"/>
    <mergeCell ref="IHS112:IHS113"/>
    <mergeCell ref="IHT112:IHT113"/>
    <mergeCell ref="IHW112:IHW113"/>
    <mergeCell ref="IHX112:IHX113"/>
    <mergeCell ref="IHY112:IHY113"/>
    <mergeCell ref="IHZ112:IHZ113"/>
    <mergeCell ref="IIA112:IIA113"/>
    <mergeCell ref="IIB112:IIB113"/>
    <mergeCell ref="IIC112:IIC113"/>
    <mergeCell ref="IFG112:IFG113"/>
    <mergeCell ref="IFH112:IFH113"/>
    <mergeCell ref="IFK112:IFK113"/>
    <mergeCell ref="IFL112:IFL113"/>
    <mergeCell ref="IFM112:IFM113"/>
    <mergeCell ref="IFN112:IFN113"/>
    <mergeCell ref="IFO112:IFO113"/>
    <mergeCell ref="IFP112:IFP113"/>
    <mergeCell ref="IFQ112:IFQ113"/>
    <mergeCell ref="IFR112:IFR113"/>
    <mergeCell ref="IFS112:IFS113"/>
    <mergeCell ref="IFT112:IFV113"/>
    <mergeCell ref="IFW112:IFW113"/>
    <mergeCell ref="IFX112:IFX113"/>
    <mergeCell ref="IGA112:IGA113"/>
    <mergeCell ref="IMY112:IMY113"/>
    <mergeCell ref="IMZ112:IMZ113"/>
    <mergeCell ref="INA112:INA113"/>
    <mergeCell ref="INB112:INB113"/>
    <mergeCell ref="INC112:INC113"/>
    <mergeCell ref="IND112:INF113"/>
    <mergeCell ref="ING112:ING113"/>
    <mergeCell ref="INH112:INH113"/>
    <mergeCell ref="INK112:INK113"/>
    <mergeCell ref="INL112:INL113"/>
    <mergeCell ref="INM112:INM113"/>
    <mergeCell ref="INN112:INN113"/>
    <mergeCell ref="INO112:INO113"/>
    <mergeCell ref="INP112:INP113"/>
    <mergeCell ref="INQ112:INQ113"/>
    <mergeCell ref="IKU112:IKU113"/>
    <mergeCell ref="IKV112:IKV113"/>
    <mergeCell ref="IKY112:IKY113"/>
    <mergeCell ref="IKZ112:IKZ113"/>
    <mergeCell ref="IDP112:IDP113"/>
    <mergeCell ref="IDQ112:IDQ113"/>
    <mergeCell ref="IDR112:IDR113"/>
    <mergeCell ref="IDS112:IDS113"/>
    <mergeCell ref="IDT112:IDT113"/>
    <mergeCell ref="IDU112:IDU113"/>
    <mergeCell ref="IDV112:IDV113"/>
    <mergeCell ref="IDW112:IDW113"/>
    <mergeCell ref="IDX112:IDZ113"/>
    <mergeCell ref="IEA112:IEA113"/>
    <mergeCell ref="IEB112:IEB113"/>
    <mergeCell ref="IEE112:IEE113"/>
    <mergeCell ref="IEF112:IEF113"/>
    <mergeCell ref="IEG112:IEG113"/>
    <mergeCell ref="IEH112:IEH113"/>
    <mergeCell ref="IEI112:IEI113"/>
    <mergeCell ref="IEJ112:IEJ113"/>
    <mergeCell ref="IEK112:IEK113"/>
    <mergeCell ref="IEL112:IEL113"/>
    <mergeCell ref="IEM112:IEM113"/>
    <mergeCell ref="IEN112:IEP113"/>
    <mergeCell ref="IEQ112:IEQ113"/>
    <mergeCell ref="IER112:IER113"/>
    <mergeCell ref="IEU112:IEU113"/>
    <mergeCell ref="IGX112:IGX113"/>
    <mergeCell ref="IGY112:IGY113"/>
    <mergeCell ref="IGZ112:IHB113"/>
    <mergeCell ref="IHC112:IHC113"/>
    <mergeCell ref="IHD112:IHD113"/>
    <mergeCell ref="IHG112:IHG113"/>
    <mergeCell ref="IHH112:IHH113"/>
    <mergeCell ref="IHI112:IHI113"/>
    <mergeCell ref="IHJ112:IHJ113"/>
    <mergeCell ref="IGM112:IGM113"/>
    <mergeCell ref="IGN112:IGN113"/>
    <mergeCell ref="IGQ112:IGQ113"/>
    <mergeCell ref="IGR112:IGR113"/>
    <mergeCell ref="IGS112:IGS113"/>
    <mergeCell ref="IGT112:IGT113"/>
    <mergeCell ref="IGU112:IGU113"/>
    <mergeCell ref="IGV112:IGV113"/>
    <mergeCell ref="IGW112:IGW113"/>
    <mergeCell ref="IGB112:IGB113"/>
    <mergeCell ref="IGC112:IGC113"/>
    <mergeCell ref="IGD112:IGD113"/>
    <mergeCell ref="IGE112:IGE113"/>
    <mergeCell ref="IGF112:IGF113"/>
    <mergeCell ref="IGG112:IGG113"/>
    <mergeCell ref="IGH112:IGH113"/>
    <mergeCell ref="IGI112:IGI113"/>
    <mergeCell ref="IGJ112:IGL113"/>
    <mergeCell ref="IEV112:IEV113"/>
    <mergeCell ref="IEW112:IEW113"/>
    <mergeCell ref="IEX112:IEX113"/>
    <mergeCell ref="IEY112:IEY113"/>
    <mergeCell ref="IEZ112:IEZ113"/>
    <mergeCell ref="IFA112:IFA113"/>
    <mergeCell ref="IFB112:IFB113"/>
    <mergeCell ref="IFC112:IFC113"/>
    <mergeCell ref="IFD112:IFF113"/>
    <mergeCell ref="HXP112:HXP113"/>
    <mergeCell ref="HXQ112:HXQ113"/>
    <mergeCell ref="HXR112:HXR113"/>
    <mergeCell ref="HXS112:HXS113"/>
    <mergeCell ref="HXT112:HXV113"/>
    <mergeCell ref="HXW112:HXW113"/>
    <mergeCell ref="HXX112:HXX113"/>
    <mergeCell ref="HYA112:HYA113"/>
    <mergeCell ref="HXB112:HXB113"/>
    <mergeCell ref="HXC112:HXC113"/>
    <mergeCell ref="HXD112:HXF113"/>
    <mergeCell ref="HXG112:HXG113"/>
    <mergeCell ref="HXH112:HXH113"/>
    <mergeCell ref="HXK112:HXK113"/>
    <mergeCell ref="HXL112:HXL113"/>
    <mergeCell ref="HXM112:HXM113"/>
    <mergeCell ref="HXN112:HXN113"/>
    <mergeCell ref="HVV112:HVV113"/>
    <mergeCell ref="HVW112:HVW113"/>
    <mergeCell ref="HVX112:HVZ113"/>
    <mergeCell ref="HWA112:HWA113"/>
    <mergeCell ref="HWB112:HWB113"/>
    <mergeCell ref="HWE112:HWE113"/>
    <mergeCell ref="HWF112:HWF113"/>
    <mergeCell ref="HWG112:HWG113"/>
    <mergeCell ref="HWH112:HWH113"/>
    <mergeCell ref="HVK112:HVK113"/>
    <mergeCell ref="HVL112:HVL113"/>
    <mergeCell ref="HVO112:HVO113"/>
    <mergeCell ref="HVP112:HVP113"/>
    <mergeCell ref="HVQ112:HVQ113"/>
    <mergeCell ref="HVR112:HVR113"/>
    <mergeCell ref="HVS112:HVS113"/>
    <mergeCell ref="HVT112:HVT113"/>
    <mergeCell ref="HVU112:HVU113"/>
    <mergeCell ref="HOX112:HOX113"/>
    <mergeCell ref="HOY112:HOY113"/>
    <mergeCell ref="HOZ112:HOZ113"/>
    <mergeCell ref="HPA112:HPA113"/>
    <mergeCell ref="HPB112:HPB113"/>
    <mergeCell ref="HPC112:HPC113"/>
    <mergeCell ref="HPD112:HPF113"/>
    <mergeCell ref="HPG112:HPG113"/>
    <mergeCell ref="HPH112:HPH113"/>
    <mergeCell ref="HPK112:HPK113"/>
    <mergeCell ref="HMZ112:HMZ113"/>
    <mergeCell ref="HNA112:HNA113"/>
    <mergeCell ref="HNB112:HNB113"/>
    <mergeCell ref="HNC112:HNC113"/>
    <mergeCell ref="HND112:HND113"/>
    <mergeCell ref="HNE112:HNE113"/>
    <mergeCell ref="HNF112:HNF113"/>
    <mergeCell ref="HNG112:HNG113"/>
    <mergeCell ref="HNH112:HNJ113"/>
    <mergeCell ref="HNK112:HNK113"/>
    <mergeCell ref="HNL112:HNL113"/>
    <mergeCell ref="HNO112:HNO113"/>
    <mergeCell ref="HNP112:HNP113"/>
    <mergeCell ref="HNQ112:HNQ113"/>
    <mergeCell ref="HNR112:HNR113"/>
    <mergeCell ref="HLG112:HLG113"/>
    <mergeCell ref="HLH112:HLH113"/>
    <mergeCell ref="HLI112:HLI113"/>
    <mergeCell ref="HLJ112:HLJ113"/>
    <mergeCell ref="HLK112:HLK113"/>
    <mergeCell ref="HLL112:HLN113"/>
    <mergeCell ref="HLO112:HLO113"/>
    <mergeCell ref="HLP112:HLP113"/>
    <mergeCell ref="HLS112:HLS113"/>
    <mergeCell ref="HLT112:HLT113"/>
    <mergeCell ref="HLU112:HLU113"/>
    <mergeCell ref="HLV112:HLV113"/>
    <mergeCell ref="HLW112:HLW113"/>
    <mergeCell ref="HLX112:HLX113"/>
    <mergeCell ref="HLY112:HLY113"/>
    <mergeCell ref="HAR112:HAR113"/>
    <mergeCell ref="HAS112:HAS113"/>
    <mergeCell ref="HAT112:HAT113"/>
    <mergeCell ref="HAU112:HAU113"/>
    <mergeCell ref="HAV112:HAV113"/>
    <mergeCell ref="HAW112:HAW113"/>
    <mergeCell ref="HEU112:HEU113"/>
    <mergeCell ref="HEV112:HEV113"/>
    <mergeCell ref="HEY112:HEY113"/>
    <mergeCell ref="HEZ112:HEZ113"/>
    <mergeCell ref="HFA112:HFA113"/>
    <mergeCell ref="HFB112:HFB113"/>
    <mergeCell ref="HFC112:HFC113"/>
    <mergeCell ref="HFD112:HFD113"/>
    <mergeCell ref="HFE112:HFE113"/>
    <mergeCell ref="HEJ112:HEJ113"/>
    <mergeCell ref="HEK112:HEK113"/>
    <mergeCell ref="HEL112:HEL113"/>
    <mergeCell ref="HEM112:HEM113"/>
    <mergeCell ref="HEN112:HEN113"/>
    <mergeCell ref="HEO112:HEO113"/>
    <mergeCell ref="HEP112:HEP113"/>
    <mergeCell ref="HEQ112:HEQ113"/>
    <mergeCell ref="HOQ112:HOQ113"/>
    <mergeCell ref="HOR112:HOR113"/>
    <mergeCell ref="HOU112:HOU113"/>
    <mergeCell ref="HOV112:HOV113"/>
    <mergeCell ref="HOW112:HOW113"/>
    <mergeCell ref="HER112:HET113"/>
    <mergeCell ref="HDD112:HDD113"/>
    <mergeCell ref="HDE112:HDE113"/>
    <mergeCell ref="HDF112:HDF113"/>
    <mergeCell ref="HDG112:HDG113"/>
    <mergeCell ref="HDH112:HDH113"/>
    <mergeCell ref="HDI112:HDI113"/>
    <mergeCell ref="HDJ112:HDJ113"/>
    <mergeCell ref="HDK112:HDK113"/>
    <mergeCell ref="HDL112:HDN113"/>
    <mergeCell ref="HCQ112:HCQ113"/>
    <mergeCell ref="HCR112:HCR113"/>
    <mergeCell ref="HCS112:HCS113"/>
    <mergeCell ref="HCT112:HCT113"/>
    <mergeCell ref="HCU112:HCU113"/>
    <mergeCell ref="HCV112:HCX113"/>
    <mergeCell ref="HCY112:HCY113"/>
    <mergeCell ref="HCZ112:HCZ113"/>
    <mergeCell ref="HDC112:HDC113"/>
    <mergeCell ref="HIE112:HIE113"/>
    <mergeCell ref="HIF112:HIF113"/>
    <mergeCell ref="HIG112:HIG113"/>
    <mergeCell ref="HIH112:HIH113"/>
    <mergeCell ref="HII112:HII113"/>
    <mergeCell ref="HIJ112:HIL113"/>
    <mergeCell ref="HIM112:HIM113"/>
    <mergeCell ref="HIN112:HIN113"/>
    <mergeCell ref="HIQ112:HIQ113"/>
    <mergeCell ref="HGY112:HGY113"/>
    <mergeCell ref="HGZ112:HGZ113"/>
    <mergeCell ref="HHA112:HHA113"/>
    <mergeCell ref="HHB112:HHB113"/>
    <mergeCell ref="HHC112:HHC113"/>
    <mergeCell ref="HHD112:HHF113"/>
    <mergeCell ref="HHG112:HHG113"/>
    <mergeCell ref="HHH112:HHH113"/>
    <mergeCell ref="GSS112:GSS113"/>
    <mergeCell ref="GST112:GST113"/>
    <mergeCell ref="GSU112:GSU113"/>
    <mergeCell ref="GSV112:GSV113"/>
    <mergeCell ref="GSW112:GSW113"/>
    <mergeCell ref="GSX112:GSX113"/>
    <mergeCell ref="GSY112:GSY113"/>
    <mergeCell ref="GSZ112:GTB113"/>
    <mergeCell ref="GTC112:GTC113"/>
    <mergeCell ref="GTD112:GTD113"/>
    <mergeCell ref="GTG112:GTG113"/>
    <mergeCell ref="GQV112:GQV113"/>
    <mergeCell ref="GQW112:GQW113"/>
    <mergeCell ref="GQX112:GQX113"/>
    <mergeCell ref="GQY112:GQY113"/>
    <mergeCell ref="GQZ112:GQZ113"/>
    <mergeCell ref="GRA112:GRA113"/>
    <mergeCell ref="GRB112:GRB113"/>
    <mergeCell ref="GRC112:GRC113"/>
    <mergeCell ref="GRD112:GRF113"/>
    <mergeCell ref="GRG112:GRG113"/>
    <mergeCell ref="GRH112:GRH113"/>
    <mergeCell ref="GRK112:GRK113"/>
    <mergeCell ref="GRL112:GRL113"/>
    <mergeCell ref="GRM112:GRM113"/>
    <mergeCell ref="GRN112:GRN113"/>
    <mergeCell ref="GSI112:GSI113"/>
    <mergeCell ref="GSJ112:GSL113"/>
    <mergeCell ref="HGJ112:HGJ113"/>
    <mergeCell ref="HGK112:HGK113"/>
    <mergeCell ref="HDO112:HDO113"/>
    <mergeCell ref="HDP112:HDP113"/>
    <mergeCell ref="HDS112:HDS113"/>
    <mergeCell ref="HDT112:HDT113"/>
    <mergeCell ref="HDU112:HDU113"/>
    <mergeCell ref="HDV112:HDV113"/>
    <mergeCell ref="HDW112:HDW113"/>
    <mergeCell ref="HDX112:HDX113"/>
    <mergeCell ref="HDY112:HDY113"/>
    <mergeCell ref="HDZ112:HDZ113"/>
    <mergeCell ref="HEA112:HEA113"/>
    <mergeCell ref="HEB112:HED113"/>
    <mergeCell ref="HEE112:HEE113"/>
    <mergeCell ref="HEF112:HEF113"/>
    <mergeCell ref="HEI112:HEI113"/>
    <mergeCell ref="HBX112:HBX113"/>
    <mergeCell ref="HBY112:HBY113"/>
    <mergeCell ref="HBZ112:HBZ113"/>
    <mergeCell ref="HCA112:HCA113"/>
    <mergeCell ref="HCB112:HCB113"/>
    <mergeCell ref="HCC112:HCC113"/>
    <mergeCell ref="HCD112:HCD113"/>
    <mergeCell ref="HCE112:HCE113"/>
    <mergeCell ref="HCF112:HCH113"/>
    <mergeCell ref="HCI112:HCI113"/>
    <mergeCell ref="HCJ112:HCJ113"/>
    <mergeCell ref="HCM112:HCM113"/>
    <mergeCell ref="HCN112:HCN113"/>
    <mergeCell ref="HCO112:HCO113"/>
    <mergeCell ref="HCP112:HCP113"/>
    <mergeCell ref="HAE112:HAE113"/>
    <mergeCell ref="HAF112:HAF113"/>
    <mergeCell ref="HAG112:HAG113"/>
    <mergeCell ref="HAH112:HAH113"/>
    <mergeCell ref="GVJ112:GVJ113"/>
    <mergeCell ref="GVK112:GVK113"/>
    <mergeCell ref="GVL112:GVN113"/>
    <mergeCell ref="GVO112:GVO113"/>
    <mergeCell ref="GVP112:GVP113"/>
    <mergeCell ref="GVS112:GVS113"/>
    <mergeCell ref="GVT112:GVT113"/>
    <mergeCell ref="GVU112:GVU113"/>
    <mergeCell ref="GVV112:GVV113"/>
    <mergeCell ref="GUD112:GUD113"/>
    <mergeCell ref="GUE112:GUE113"/>
    <mergeCell ref="GUF112:GUH113"/>
    <mergeCell ref="GUI112:GUI113"/>
    <mergeCell ref="GUJ112:GUJ113"/>
    <mergeCell ref="GUM112:GUM113"/>
    <mergeCell ref="GPC112:GPC113"/>
    <mergeCell ref="GPD112:GPD113"/>
    <mergeCell ref="GPE112:GPE113"/>
    <mergeCell ref="GPF112:GPF113"/>
    <mergeCell ref="GPG112:GPG113"/>
    <mergeCell ref="GPH112:GPJ113"/>
    <mergeCell ref="GPK112:GPK113"/>
    <mergeCell ref="GPL112:GPL113"/>
    <mergeCell ref="GPO112:GPO113"/>
    <mergeCell ref="GPP112:GPP113"/>
    <mergeCell ref="GPQ112:GPQ113"/>
    <mergeCell ref="GPR112:GPR113"/>
    <mergeCell ref="GPS112:GPS113"/>
    <mergeCell ref="GPT112:GPT113"/>
    <mergeCell ref="GPU112:GPU113"/>
    <mergeCell ref="GMY112:GMY113"/>
    <mergeCell ref="GMZ112:GMZ113"/>
    <mergeCell ref="GNC112:GNC113"/>
    <mergeCell ref="GND112:GND113"/>
    <mergeCell ref="GNE112:GNE113"/>
    <mergeCell ref="GNF112:GNF113"/>
    <mergeCell ref="GNG112:GNG113"/>
    <mergeCell ref="GNH112:GNH113"/>
    <mergeCell ref="GNI112:GNI113"/>
    <mergeCell ref="GNJ112:GNJ113"/>
    <mergeCell ref="GNK112:GNK113"/>
    <mergeCell ref="GNL112:GNN113"/>
    <mergeCell ref="GNO112:GNO113"/>
    <mergeCell ref="GNP112:GNP113"/>
    <mergeCell ref="GNS112:GNS113"/>
    <mergeCell ref="GUQ112:GUQ113"/>
    <mergeCell ref="GUR112:GUR113"/>
    <mergeCell ref="GUS112:GUS113"/>
    <mergeCell ref="GUT112:GUT113"/>
    <mergeCell ref="GUU112:GUU113"/>
    <mergeCell ref="GUV112:GUX113"/>
    <mergeCell ref="GUY112:GUY113"/>
    <mergeCell ref="GUZ112:GUZ113"/>
    <mergeCell ref="GVC112:GVC113"/>
    <mergeCell ref="GVD112:GVD113"/>
    <mergeCell ref="GVE112:GVE113"/>
    <mergeCell ref="GVF112:GVF113"/>
    <mergeCell ref="GVG112:GVG113"/>
    <mergeCell ref="GVH112:GVH113"/>
    <mergeCell ref="GVI112:GVI113"/>
    <mergeCell ref="GSM112:GSM113"/>
    <mergeCell ref="GSN112:GSN113"/>
    <mergeCell ref="GSQ112:GSQ113"/>
    <mergeCell ref="GSR112:GSR113"/>
    <mergeCell ref="GLH112:GLH113"/>
    <mergeCell ref="GLI112:GLI113"/>
    <mergeCell ref="GLJ112:GLJ113"/>
    <mergeCell ref="GLK112:GLK113"/>
    <mergeCell ref="GLL112:GLL113"/>
    <mergeCell ref="GLM112:GLM113"/>
    <mergeCell ref="GLN112:GLN113"/>
    <mergeCell ref="GLO112:GLO113"/>
    <mergeCell ref="GLP112:GLR113"/>
    <mergeCell ref="GLS112:GLS113"/>
    <mergeCell ref="GLT112:GLT113"/>
    <mergeCell ref="GLW112:GLW113"/>
    <mergeCell ref="GLX112:GLX113"/>
    <mergeCell ref="GLY112:GLY113"/>
    <mergeCell ref="GLZ112:GLZ113"/>
    <mergeCell ref="GMA112:GMA113"/>
    <mergeCell ref="GMB112:GMB113"/>
    <mergeCell ref="GMC112:GMC113"/>
    <mergeCell ref="GMD112:GMD113"/>
    <mergeCell ref="GME112:GME113"/>
    <mergeCell ref="GMF112:GMH113"/>
    <mergeCell ref="GMI112:GMI113"/>
    <mergeCell ref="GMJ112:GMJ113"/>
    <mergeCell ref="GMM112:GMM113"/>
    <mergeCell ref="GOP112:GOP113"/>
    <mergeCell ref="GOQ112:GOQ113"/>
    <mergeCell ref="GOR112:GOT113"/>
    <mergeCell ref="GOU112:GOU113"/>
    <mergeCell ref="GOV112:GOV113"/>
    <mergeCell ref="GOY112:GOY113"/>
    <mergeCell ref="GOZ112:GOZ113"/>
    <mergeCell ref="GPA112:GPA113"/>
    <mergeCell ref="GPB112:GPB113"/>
    <mergeCell ref="GOE112:GOE113"/>
    <mergeCell ref="GOF112:GOF113"/>
    <mergeCell ref="GOI112:GOI113"/>
    <mergeCell ref="GOJ112:GOJ113"/>
    <mergeCell ref="GOK112:GOK113"/>
    <mergeCell ref="GOL112:GOL113"/>
    <mergeCell ref="GOM112:GOM113"/>
    <mergeCell ref="GON112:GON113"/>
    <mergeCell ref="GOO112:GOO113"/>
    <mergeCell ref="GNT112:GNT113"/>
    <mergeCell ref="GNU112:GNU113"/>
    <mergeCell ref="GNV112:GNV113"/>
    <mergeCell ref="GNW112:GNW113"/>
    <mergeCell ref="GNX112:GNX113"/>
    <mergeCell ref="GNY112:GNY113"/>
    <mergeCell ref="GNZ112:GNZ113"/>
    <mergeCell ref="GOA112:GOA113"/>
    <mergeCell ref="GOB112:GOD113"/>
    <mergeCell ref="GMN112:GMN113"/>
    <mergeCell ref="GMO112:GMO113"/>
    <mergeCell ref="GMP112:GMP113"/>
    <mergeCell ref="GMQ112:GMQ113"/>
    <mergeCell ref="GMR112:GMR113"/>
    <mergeCell ref="GMS112:GMS113"/>
    <mergeCell ref="GMT112:GMT113"/>
    <mergeCell ref="GMU112:GMU113"/>
    <mergeCell ref="GMV112:GMX113"/>
    <mergeCell ref="GFH112:GFH113"/>
    <mergeCell ref="GFI112:GFI113"/>
    <mergeCell ref="GFJ112:GFJ113"/>
    <mergeCell ref="GFK112:GFK113"/>
    <mergeCell ref="GFL112:GFN113"/>
    <mergeCell ref="GFO112:GFO113"/>
    <mergeCell ref="GFP112:GFP113"/>
    <mergeCell ref="GFS112:GFS113"/>
    <mergeCell ref="GET112:GET113"/>
    <mergeCell ref="GEU112:GEU113"/>
    <mergeCell ref="GEV112:GEX113"/>
    <mergeCell ref="GEY112:GEY113"/>
    <mergeCell ref="GEZ112:GEZ113"/>
    <mergeCell ref="GFC112:GFC113"/>
    <mergeCell ref="GFD112:GFD113"/>
    <mergeCell ref="GFE112:GFE113"/>
    <mergeCell ref="GFF112:GFF113"/>
    <mergeCell ref="GDN112:GDN113"/>
    <mergeCell ref="GDO112:GDO113"/>
    <mergeCell ref="GDP112:GDR113"/>
    <mergeCell ref="GDS112:GDS113"/>
    <mergeCell ref="GDT112:GDT113"/>
    <mergeCell ref="GDW112:GDW113"/>
    <mergeCell ref="GDX112:GDX113"/>
    <mergeCell ref="GDY112:GDY113"/>
    <mergeCell ref="GDZ112:GDZ113"/>
    <mergeCell ref="GDC112:GDC113"/>
    <mergeCell ref="GDD112:GDD113"/>
    <mergeCell ref="GDG112:GDG113"/>
    <mergeCell ref="GDH112:GDH113"/>
    <mergeCell ref="GDI112:GDI113"/>
    <mergeCell ref="GDJ112:GDJ113"/>
    <mergeCell ref="GDK112:GDK113"/>
    <mergeCell ref="GDL112:GDL113"/>
    <mergeCell ref="GDM112:GDM113"/>
    <mergeCell ref="FWP112:FWP113"/>
    <mergeCell ref="FWQ112:FWQ113"/>
    <mergeCell ref="FWR112:FWR113"/>
    <mergeCell ref="FWS112:FWS113"/>
    <mergeCell ref="FWT112:FWT113"/>
    <mergeCell ref="FWU112:FWU113"/>
    <mergeCell ref="FWV112:FWX113"/>
    <mergeCell ref="FWY112:FWY113"/>
    <mergeCell ref="FWZ112:FWZ113"/>
    <mergeCell ref="FXC112:FXC113"/>
    <mergeCell ref="FUR112:FUR113"/>
    <mergeCell ref="FUS112:FUS113"/>
    <mergeCell ref="FUT112:FUT113"/>
    <mergeCell ref="FUU112:FUU113"/>
    <mergeCell ref="FUV112:FUV113"/>
    <mergeCell ref="FUW112:FUW113"/>
    <mergeCell ref="FUX112:FUX113"/>
    <mergeCell ref="FUY112:FUY113"/>
    <mergeCell ref="FUZ112:FVB113"/>
    <mergeCell ref="FVC112:FVC113"/>
    <mergeCell ref="FVD112:FVD113"/>
    <mergeCell ref="FVG112:FVG113"/>
    <mergeCell ref="FVH112:FVH113"/>
    <mergeCell ref="FVI112:FVI113"/>
    <mergeCell ref="FVJ112:FVJ113"/>
    <mergeCell ref="FSY112:FSY113"/>
    <mergeCell ref="FSZ112:FSZ113"/>
    <mergeCell ref="FTA112:FTA113"/>
    <mergeCell ref="FTB112:FTB113"/>
    <mergeCell ref="FTC112:FTC113"/>
    <mergeCell ref="FTD112:FTF113"/>
    <mergeCell ref="FTG112:FTG113"/>
    <mergeCell ref="FTH112:FTH113"/>
    <mergeCell ref="FTK112:FTK113"/>
    <mergeCell ref="FTL112:FTL113"/>
    <mergeCell ref="FTM112:FTM113"/>
    <mergeCell ref="FTN112:FTN113"/>
    <mergeCell ref="FTO112:FTO113"/>
    <mergeCell ref="FTP112:FTP113"/>
    <mergeCell ref="FTQ112:FTQ113"/>
    <mergeCell ref="FIJ112:FIJ113"/>
    <mergeCell ref="FIK112:FIK113"/>
    <mergeCell ref="FIL112:FIL113"/>
    <mergeCell ref="FIM112:FIM113"/>
    <mergeCell ref="FIN112:FIN113"/>
    <mergeCell ref="FIO112:FIO113"/>
    <mergeCell ref="FMM112:FMM113"/>
    <mergeCell ref="FMN112:FMN113"/>
    <mergeCell ref="FMQ112:FMQ113"/>
    <mergeCell ref="FMR112:FMR113"/>
    <mergeCell ref="FMS112:FMS113"/>
    <mergeCell ref="FMT112:FMT113"/>
    <mergeCell ref="FMU112:FMU113"/>
    <mergeCell ref="FMV112:FMV113"/>
    <mergeCell ref="FMW112:FMW113"/>
    <mergeCell ref="FMB112:FMB113"/>
    <mergeCell ref="FMC112:FMC113"/>
    <mergeCell ref="FMD112:FMD113"/>
    <mergeCell ref="FME112:FME113"/>
    <mergeCell ref="FMF112:FMF113"/>
    <mergeCell ref="FMG112:FMG113"/>
    <mergeCell ref="FMH112:FMH113"/>
    <mergeCell ref="FMI112:FMI113"/>
    <mergeCell ref="FWI112:FWI113"/>
    <mergeCell ref="FWJ112:FWJ113"/>
    <mergeCell ref="FWM112:FWM113"/>
    <mergeCell ref="FWN112:FWN113"/>
    <mergeCell ref="FWO112:FWO113"/>
    <mergeCell ref="FMJ112:FML113"/>
    <mergeCell ref="FKV112:FKV113"/>
    <mergeCell ref="FKW112:FKW113"/>
    <mergeCell ref="FKX112:FKX113"/>
    <mergeCell ref="FKY112:FKY113"/>
    <mergeCell ref="FKZ112:FKZ113"/>
    <mergeCell ref="FLA112:FLA113"/>
    <mergeCell ref="FLB112:FLB113"/>
    <mergeCell ref="FLC112:FLC113"/>
    <mergeCell ref="FLD112:FLF113"/>
    <mergeCell ref="FKI112:FKI113"/>
    <mergeCell ref="FKJ112:FKJ113"/>
    <mergeCell ref="FKK112:FKK113"/>
    <mergeCell ref="FKL112:FKL113"/>
    <mergeCell ref="FKM112:FKM113"/>
    <mergeCell ref="FKN112:FKP113"/>
    <mergeCell ref="FKQ112:FKQ113"/>
    <mergeCell ref="FKR112:FKR113"/>
    <mergeCell ref="FKU112:FKU113"/>
    <mergeCell ref="FPW112:FPW113"/>
    <mergeCell ref="FPX112:FPX113"/>
    <mergeCell ref="FPY112:FPY113"/>
    <mergeCell ref="FPZ112:FPZ113"/>
    <mergeCell ref="FQA112:FQA113"/>
    <mergeCell ref="FQB112:FQD113"/>
    <mergeCell ref="FQE112:FQE113"/>
    <mergeCell ref="FQF112:FQF113"/>
    <mergeCell ref="FQI112:FQI113"/>
    <mergeCell ref="FOQ112:FOQ113"/>
    <mergeCell ref="FOR112:FOR113"/>
    <mergeCell ref="FOS112:FOS113"/>
    <mergeCell ref="FOT112:FOT113"/>
    <mergeCell ref="FOU112:FOU113"/>
    <mergeCell ref="FOV112:FOX113"/>
    <mergeCell ref="FOY112:FOY113"/>
    <mergeCell ref="FOZ112:FOZ113"/>
    <mergeCell ref="FAK112:FAK113"/>
    <mergeCell ref="FAL112:FAL113"/>
    <mergeCell ref="FAM112:FAM113"/>
    <mergeCell ref="FAN112:FAN113"/>
    <mergeCell ref="FAO112:FAO113"/>
    <mergeCell ref="FAP112:FAP113"/>
    <mergeCell ref="FAQ112:FAQ113"/>
    <mergeCell ref="FAR112:FAT113"/>
    <mergeCell ref="FAU112:FAU113"/>
    <mergeCell ref="FAV112:FAV113"/>
    <mergeCell ref="FAY112:FAY113"/>
    <mergeCell ref="EYN112:EYN113"/>
    <mergeCell ref="EYO112:EYO113"/>
    <mergeCell ref="EYP112:EYP113"/>
    <mergeCell ref="EYQ112:EYQ113"/>
    <mergeCell ref="EYR112:EYR113"/>
    <mergeCell ref="EYS112:EYS113"/>
    <mergeCell ref="EYT112:EYT113"/>
    <mergeCell ref="EYU112:EYU113"/>
    <mergeCell ref="EYV112:EYX113"/>
    <mergeCell ref="EYY112:EYY113"/>
    <mergeCell ref="EYZ112:EYZ113"/>
    <mergeCell ref="EZC112:EZC113"/>
    <mergeCell ref="EZD112:EZD113"/>
    <mergeCell ref="EZE112:EZE113"/>
    <mergeCell ref="EZF112:EZF113"/>
    <mergeCell ref="FAA112:FAA113"/>
    <mergeCell ref="FAB112:FAD113"/>
    <mergeCell ref="FOB112:FOB113"/>
    <mergeCell ref="FOC112:FOC113"/>
    <mergeCell ref="FLG112:FLG113"/>
    <mergeCell ref="FLH112:FLH113"/>
    <mergeCell ref="FLK112:FLK113"/>
    <mergeCell ref="FLL112:FLL113"/>
    <mergeCell ref="FLM112:FLM113"/>
    <mergeCell ref="FLN112:FLN113"/>
    <mergeCell ref="FLO112:FLO113"/>
    <mergeCell ref="FLP112:FLP113"/>
    <mergeCell ref="FLQ112:FLQ113"/>
    <mergeCell ref="FLR112:FLR113"/>
    <mergeCell ref="FLS112:FLS113"/>
    <mergeCell ref="FLT112:FLV113"/>
    <mergeCell ref="FLW112:FLW113"/>
    <mergeCell ref="FLX112:FLX113"/>
    <mergeCell ref="FMA112:FMA113"/>
    <mergeCell ref="FJP112:FJP113"/>
    <mergeCell ref="FJQ112:FJQ113"/>
    <mergeCell ref="FJR112:FJR113"/>
    <mergeCell ref="FJS112:FJS113"/>
    <mergeCell ref="FJT112:FJT113"/>
    <mergeCell ref="FJU112:FJU113"/>
    <mergeCell ref="FJV112:FJV113"/>
    <mergeCell ref="FJW112:FJW113"/>
    <mergeCell ref="FJX112:FJZ113"/>
    <mergeCell ref="FKA112:FKA113"/>
    <mergeCell ref="FKB112:FKB113"/>
    <mergeCell ref="FKE112:FKE113"/>
    <mergeCell ref="FKF112:FKF113"/>
    <mergeCell ref="FKG112:FKG113"/>
    <mergeCell ref="FKH112:FKH113"/>
    <mergeCell ref="FHW112:FHW113"/>
    <mergeCell ref="FHX112:FHX113"/>
    <mergeCell ref="FHY112:FHY113"/>
    <mergeCell ref="FHZ112:FHZ113"/>
    <mergeCell ref="FDB112:FDB113"/>
    <mergeCell ref="FDC112:FDC113"/>
    <mergeCell ref="FDD112:FDF113"/>
    <mergeCell ref="FDG112:FDG113"/>
    <mergeCell ref="FDH112:FDH113"/>
    <mergeCell ref="FDK112:FDK113"/>
    <mergeCell ref="FDL112:FDL113"/>
    <mergeCell ref="FDM112:FDM113"/>
    <mergeCell ref="FDN112:FDN113"/>
    <mergeCell ref="FBV112:FBV113"/>
    <mergeCell ref="FBW112:FBW113"/>
    <mergeCell ref="FBX112:FBZ113"/>
    <mergeCell ref="FCA112:FCA113"/>
    <mergeCell ref="FCB112:FCB113"/>
    <mergeCell ref="FCE112:FCE113"/>
    <mergeCell ref="EWU112:EWU113"/>
    <mergeCell ref="EWV112:EWV113"/>
    <mergeCell ref="EWW112:EWW113"/>
    <mergeCell ref="EWX112:EWX113"/>
    <mergeCell ref="EWY112:EWY113"/>
    <mergeCell ref="EWZ112:EXB113"/>
    <mergeCell ref="EXC112:EXC113"/>
    <mergeCell ref="EXD112:EXD113"/>
    <mergeCell ref="EXG112:EXG113"/>
    <mergeCell ref="EXH112:EXH113"/>
    <mergeCell ref="EXI112:EXI113"/>
    <mergeCell ref="EXJ112:EXJ113"/>
    <mergeCell ref="EXK112:EXK113"/>
    <mergeCell ref="EXL112:EXL113"/>
    <mergeCell ref="EXM112:EXM113"/>
    <mergeCell ref="EUQ112:EUQ113"/>
    <mergeCell ref="EUR112:EUR113"/>
    <mergeCell ref="EUU112:EUU113"/>
    <mergeCell ref="EUV112:EUV113"/>
    <mergeCell ref="EUW112:EUW113"/>
    <mergeCell ref="EUX112:EUX113"/>
    <mergeCell ref="EUY112:EUY113"/>
    <mergeCell ref="EUZ112:EUZ113"/>
    <mergeCell ref="EVA112:EVA113"/>
    <mergeCell ref="EVB112:EVB113"/>
    <mergeCell ref="EVC112:EVC113"/>
    <mergeCell ref="EVD112:EVF113"/>
    <mergeCell ref="EVG112:EVG113"/>
    <mergeCell ref="EVH112:EVH113"/>
    <mergeCell ref="EVK112:EVK113"/>
    <mergeCell ref="FCI112:FCI113"/>
    <mergeCell ref="FCJ112:FCJ113"/>
    <mergeCell ref="FCK112:FCK113"/>
    <mergeCell ref="FCL112:FCL113"/>
    <mergeCell ref="FCM112:FCM113"/>
    <mergeCell ref="FCN112:FCP113"/>
    <mergeCell ref="FCQ112:FCQ113"/>
    <mergeCell ref="FCR112:FCR113"/>
    <mergeCell ref="FCU112:FCU113"/>
    <mergeCell ref="FCV112:FCV113"/>
    <mergeCell ref="FCW112:FCW113"/>
    <mergeCell ref="FCX112:FCX113"/>
    <mergeCell ref="FCY112:FCY113"/>
    <mergeCell ref="FCZ112:FCZ113"/>
    <mergeCell ref="FDA112:FDA113"/>
    <mergeCell ref="FAE112:FAE113"/>
    <mergeCell ref="FAF112:FAF113"/>
    <mergeCell ref="FAI112:FAI113"/>
    <mergeCell ref="FAJ112:FAJ113"/>
    <mergeCell ref="ESZ112:ESZ113"/>
    <mergeCell ref="ETA112:ETA113"/>
    <mergeCell ref="ETB112:ETB113"/>
    <mergeCell ref="ETC112:ETC113"/>
    <mergeCell ref="ETD112:ETD113"/>
    <mergeCell ref="ETE112:ETE113"/>
    <mergeCell ref="ETF112:ETF113"/>
    <mergeCell ref="ETG112:ETG113"/>
    <mergeCell ref="ETH112:ETJ113"/>
    <mergeCell ref="ETK112:ETK113"/>
    <mergeCell ref="ETL112:ETL113"/>
    <mergeCell ref="ETO112:ETO113"/>
    <mergeCell ref="ETP112:ETP113"/>
    <mergeCell ref="ETQ112:ETQ113"/>
    <mergeCell ref="ETR112:ETR113"/>
    <mergeCell ref="ETS112:ETS113"/>
    <mergeCell ref="ETT112:ETT113"/>
    <mergeCell ref="ETU112:ETU113"/>
    <mergeCell ref="ETV112:ETV113"/>
    <mergeCell ref="ETW112:ETW113"/>
    <mergeCell ref="ETX112:ETZ113"/>
    <mergeCell ref="EUA112:EUA113"/>
    <mergeCell ref="EUB112:EUB113"/>
    <mergeCell ref="EUE112:EUE113"/>
    <mergeCell ref="EWH112:EWH113"/>
    <mergeCell ref="EWI112:EWI113"/>
    <mergeCell ref="EWJ112:EWL113"/>
    <mergeCell ref="EWM112:EWM113"/>
    <mergeCell ref="EWN112:EWN113"/>
    <mergeCell ref="EWQ112:EWQ113"/>
    <mergeCell ref="EWR112:EWR113"/>
    <mergeCell ref="EWS112:EWS113"/>
    <mergeCell ref="EWT112:EWT113"/>
    <mergeCell ref="EVW112:EVW113"/>
    <mergeCell ref="EVX112:EVX113"/>
    <mergeCell ref="EWA112:EWA113"/>
    <mergeCell ref="EWB112:EWB113"/>
    <mergeCell ref="EWC112:EWC113"/>
    <mergeCell ref="EWD112:EWD113"/>
    <mergeCell ref="EWE112:EWE113"/>
    <mergeCell ref="EWF112:EWF113"/>
    <mergeCell ref="EWG112:EWG113"/>
    <mergeCell ref="EVL112:EVL113"/>
    <mergeCell ref="EVM112:EVM113"/>
    <mergeCell ref="EVN112:EVN113"/>
    <mergeCell ref="EVO112:EVO113"/>
    <mergeCell ref="EVP112:EVP113"/>
    <mergeCell ref="EVQ112:EVQ113"/>
    <mergeCell ref="EVR112:EVR113"/>
    <mergeCell ref="EVS112:EVS113"/>
    <mergeCell ref="EVT112:EVV113"/>
    <mergeCell ref="EUF112:EUF113"/>
    <mergeCell ref="EUG112:EUG113"/>
    <mergeCell ref="EUH112:EUH113"/>
    <mergeCell ref="EUI112:EUI113"/>
    <mergeCell ref="EUJ112:EUJ113"/>
    <mergeCell ref="EUK112:EUK113"/>
    <mergeCell ref="EUL112:EUL113"/>
    <mergeCell ref="EUM112:EUM113"/>
    <mergeCell ref="EUN112:EUP113"/>
    <mergeCell ref="EMZ112:EMZ113"/>
    <mergeCell ref="ENA112:ENA113"/>
    <mergeCell ref="ENB112:ENB113"/>
    <mergeCell ref="ENC112:ENC113"/>
    <mergeCell ref="END112:ENF113"/>
    <mergeCell ref="ENG112:ENG113"/>
    <mergeCell ref="ENH112:ENH113"/>
    <mergeCell ref="ENK112:ENK113"/>
    <mergeCell ref="EML112:EML113"/>
    <mergeCell ref="EMM112:EMM113"/>
    <mergeCell ref="EMN112:EMP113"/>
    <mergeCell ref="EMQ112:EMQ113"/>
    <mergeCell ref="EMR112:EMR113"/>
    <mergeCell ref="EMU112:EMU113"/>
    <mergeCell ref="EMV112:EMV113"/>
    <mergeCell ref="EMW112:EMW113"/>
    <mergeCell ref="EMX112:EMX113"/>
    <mergeCell ref="ELF112:ELF113"/>
    <mergeCell ref="ELG112:ELG113"/>
    <mergeCell ref="ELH112:ELJ113"/>
    <mergeCell ref="ELK112:ELK113"/>
    <mergeCell ref="ELL112:ELL113"/>
    <mergeCell ref="ELO112:ELO113"/>
    <mergeCell ref="ELP112:ELP113"/>
    <mergeCell ref="ELQ112:ELQ113"/>
    <mergeCell ref="ELR112:ELR113"/>
    <mergeCell ref="EKU112:EKU113"/>
    <mergeCell ref="EKV112:EKV113"/>
    <mergeCell ref="EKY112:EKY113"/>
    <mergeCell ref="EKZ112:EKZ113"/>
    <mergeCell ref="ELA112:ELA113"/>
    <mergeCell ref="ELB112:ELB113"/>
    <mergeCell ref="ELC112:ELC113"/>
    <mergeCell ref="ELD112:ELD113"/>
    <mergeCell ref="ELE112:ELE113"/>
    <mergeCell ref="EEH112:EEH113"/>
    <mergeCell ref="EEI112:EEI113"/>
    <mergeCell ref="EEJ112:EEJ113"/>
    <mergeCell ref="EEK112:EEK113"/>
    <mergeCell ref="EEL112:EEL113"/>
    <mergeCell ref="EEM112:EEM113"/>
    <mergeCell ref="EEN112:EEP113"/>
    <mergeCell ref="EEQ112:EEQ113"/>
    <mergeCell ref="EER112:EER113"/>
    <mergeCell ref="EEU112:EEU113"/>
    <mergeCell ref="ECJ112:ECJ113"/>
    <mergeCell ref="ECK112:ECK113"/>
    <mergeCell ref="ECL112:ECL113"/>
    <mergeCell ref="ECM112:ECM113"/>
    <mergeCell ref="ECN112:ECN113"/>
    <mergeCell ref="ECO112:ECO113"/>
    <mergeCell ref="ECP112:ECP113"/>
    <mergeCell ref="ECQ112:ECQ113"/>
    <mergeCell ref="ECR112:ECT113"/>
    <mergeCell ref="ECU112:ECU113"/>
    <mergeCell ref="ECV112:ECV113"/>
    <mergeCell ref="ECY112:ECY113"/>
    <mergeCell ref="ECZ112:ECZ113"/>
    <mergeCell ref="EDA112:EDA113"/>
    <mergeCell ref="EDB112:EDB113"/>
    <mergeCell ref="EAQ112:EAQ113"/>
    <mergeCell ref="EAR112:EAR113"/>
    <mergeCell ref="EAS112:EAS113"/>
    <mergeCell ref="EAT112:EAT113"/>
    <mergeCell ref="EAU112:EAU113"/>
    <mergeCell ref="EAV112:EAX113"/>
    <mergeCell ref="EAY112:EAY113"/>
    <mergeCell ref="EAZ112:EAZ113"/>
    <mergeCell ref="EBC112:EBC113"/>
    <mergeCell ref="EBD112:EBD113"/>
    <mergeCell ref="EBE112:EBE113"/>
    <mergeCell ref="EBF112:EBF113"/>
    <mergeCell ref="EBG112:EBG113"/>
    <mergeCell ref="EBH112:EBH113"/>
    <mergeCell ref="EBI112:EBI113"/>
    <mergeCell ref="DQB112:DQB113"/>
    <mergeCell ref="DQC112:DQC113"/>
    <mergeCell ref="DQD112:DQD113"/>
    <mergeCell ref="DQE112:DQE113"/>
    <mergeCell ref="DQF112:DQF113"/>
    <mergeCell ref="DQG112:DQG113"/>
    <mergeCell ref="DUE112:DUE113"/>
    <mergeCell ref="DUF112:DUF113"/>
    <mergeCell ref="DUI112:DUI113"/>
    <mergeCell ref="DUJ112:DUJ113"/>
    <mergeCell ref="DUK112:DUK113"/>
    <mergeCell ref="DUL112:DUL113"/>
    <mergeCell ref="DUM112:DUM113"/>
    <mergeCell ref="DUN112:DUN113"/>
    <mergeCell ref="DUO112:DUO113"/>
    <mergeCell ref="DTT112:DTT113"/>
    <mergeCell ref="DTU112:DTU113"/>
    <mergeCell ref="DTV112:DTV113"/>
    <mergeCell ref="DTW112:DTW113"/>
    <mergeCell ref="DTX112:DTX113"/>
    <mergeCell ref="DTY112:DTY113"/>
    <mergeCell ref="DTZ112:DTZ113"/>
    <mergeCell ref="DUA112:DUA113"/>
    <mergeCell ref="EEA112:EEA113"/>
    <mergeCell ref="EEB112:EEB113"/>
    <mergeCell ref="EEE112:EEE113"/>
    <mergeCell ref="EEF112:EEF113"/>
    <mergeCell ref="EEG112:EEG113"/>
    <mergeCell ref="DUB112:DUD113"/>
    <mergeCell ref="DSN112:DSN113"/>
    <mergeCell ref="DSO112:DSO113"/>
    <mergeCell ref="DSP112:DSP113"/>
    <mergeCell ref="DSQ112:DSQ113"/>
    <mergeCell ref="DSR112:DSR113"/>
    <mergeCell ref="DSS112:DSS113"/>
    <mergeCell ref="DST112:DST113"/>
    <mergeCell ref="DSU112:DSU113"/>
    <mergeCell ref="DSV112:DSX113"/>
    <mergeCell ref="DSA112:DSA113"/>
    <mergeCell ref="DSB112:DSB113"/>
    <mergeCell ref="DSC112:DSC113"/>
    <mergeCell ref="DSD112:DSD113"/>
    <mergeCell ref="DSE112:DSE113"/>
    <mergeCell ref="DSF112:DSH113"/>
    <mergeCell ref="DSI112:DSI113"/>
    <mergeCell ref="DSJ112:DSJ113"/>
    <mergeCell ref="DSM112:DSM113"/>
    <mergeCell ref="DXO112:DXO113"/>
    <mergeCell ref="DXP112:DXP113"/>
    <mergeCell ref="DXQ112:DXQ113"/>
    <mergeCell ref="DXR112:DXR113"/>
    <mergeCell ref="DXS112:DXS113"/>
    <mergeCell ref="DXT112:DXV113"/>
    <mergeCell ref="DXW112:DXW113"/>
    <mergeCell ref="DXX112:DXX113"/>
    <mergeCell ref="DYA112:DYA113"/>
    <mergeCell ref="DWI112:DWI113"/>
    <mergeCell ref="DWJ112:DWJ113"/>
    <mergeCell ref="DWK112:DWK113"/>
    <mergeCell ref="DWL112:DWL113"/>
    <mergeCell ref="DWM112:DWM113"/>
    <mergeCell ref="DWN112:DWP113"/>
    <mergeCell ref="DWQ112:DWQ113"/>
    <mergeCell ref="DWR112:DWR113"/>
    <mergeCell ref="DIC112:DIC113"/>
    <mergeCell ref="DID112:DID113"/>
    <mergeCell ref="DIE112:DIE113"/>
    <mergeCell ref="DIF112:DIF113"/>
    <mergeCell ref="DIG112:DIG113"/>
    <mergeCell ref="DIH112:DIH113"/>
    <mergeCell ref="DII112:DII113"/>
    <mergeCell ref="DIJ112:DIL113"/>
    <mergeCell ref="DIM112:DIM113"/>
    <mergeCell ref="DIN112:DIN113"/>
    <mergeCell ref="DIQ112:DIQ113"/>
    <mergeCell ref="DGF112:DGF113"/>
    <mergeCell ref="DGG112:DGG113"/>
    <mergeCell ref="DGH112:DGH113"/>
    <mergeCell ref="DGI112:DGI113"/>
    <mergeCell ref="DGJ112:DGJ113"/>
    <mergeCell ref="DGK112:DGK113"/>
    <mergeCell ref="DGL112:DGL113"/>
    <mergeCell ref="DGM112:DGM113"/>
    <mergeCell ref="DGN112:DGP113"/>
    <mergeCell ref="DGQ112:DGQ113"/>
    <mergeCell ref="DGR112:DGR113"/>
    <mergeCell ref="DGU112:DGU113"/>
    <mergeCell ref="DGV112:DGV113"/>
    <mergeCell ref="DGW112:DGW113"/>
    <mergeCell ref="DGX112:DGX113"/>
    <mergeCell ref="DHS112:DHS113"/>
    <mergeCell ref="DHT112:DHV113"/>
    <mergeCell ref="DVT112:DVT113"/>
    <mergeCell ref="DVU112:DVU113"/>
    <mergeCell ref="DSY112:DSY113"/>
    <mergeCell ref="DSZ112:DSZ113"/>
    <mergeCell ref="DTC112:DTC113"/>
    <mergeCell ref="DTD112:DTD113"/>
    <mergeCell ref="DTE112:DTE113"/>
    <mergeCell ref="DTF112:DTF113"/>
    <mergeCell ref="DTG112:DTG113"/>
    <mergeCell ref="DTH112:DTH113"/>
    <mergeCell ref="DTI112:DTI113"/>
    <mergeCell ref="DTJ112:DTJ113"/>
    <mergeCell ref="DTK112:DTK113"/>
    <mergeCell ref="DTL112:DTN113"/>
    <mergeCell ref="DTO112:DTO113"/>
    <mergeCell ref="DTP112:DTP113"/>
    <mergeCell ref="DTS112:DTS113"/>
    <mergeCell ref="DRH112:DRH113"/>
    <mergeCell ref="DRI112:DRI113"/>
    <mergeCell ref="DRJ112:DRJ113"/>
    <mergeCell ref="DRK112:DRK113"/>
    <mergeCell ref="DRL112:DRL113"/>
    <mergeCell ref="DRM112:DRM113"/>
    <mergeCell ref="DRN112:DRN113"/>
    <mergeCell ref="DRO112:DRO113"/>
    <mergeCell ref="DRP112:DRR113"/>
    <mergeCell ref="DRS112:DRS113"/>
    <mergeCell ref="DRT112:DRT113"/>
    <mergeCell ref="DRW112:DRW113"/>
    <mergeCell ref="DRX112:DRX113"/>
    <mergeCell ref="DRY112:DRY113"/>
    <mergeCell ref="DRZ112:DRZ113"/>
    <mergeCell ref="DPO112:DPO113"/>
    <mergeCell ref="DPP112:DPP113"/>
    <mergeCell ref="DPQ112:DPQ113"/>
    <mergeCell ref="DPR112:DPR113"/>
    <mergeCell ref="DKT112:DKT113"/>
    <mergeCell ref="DKU112:DKU113"/>
    <mergeCell ref="DKV112:DKX113"/>
    <mergeCell ref="DKY112:DKY113"/>
    <mergeCell ref="DKZ112:DKZ113"/>
    <mergeCell ref="DLC112:DLC113"/>
    <mergeCell ref="DLD112:DLD113"/>
    <mergeCell ref="DLE112:DLE113"/>
    <mergeCell ref="DLF112:DLF113"/>
    <mergeCell ref="DJN112:DJN113"/>
    <mergeCell ref="DJO112:DJO113"/>
    <mergeCell ref="DJP112:DJR113"/>
    <mergeCell ref="DJS112:DJS113"/>
    <mergeCell ref="DJT112:DJT113"/>
    <mergeCell ref="DJW112:DJW113"/>
    <mergeCell ref="DEM112:DEM113"/>
    <mergeCell ref="DEN112:DEN113"/>
    <mergeCell ref="DEO112:DEO113"/>
    <mergeCell ref="DEP112:DEP113"/>
    <mergeCell ref="DEQ112:DEQ113"/>
    <mergeCell ref="DER112:DET113"/>
    <mergeCell ref="DEU112:DEU113"/>
    <mergeCell ref="DEV112:DEV113"/>
    <mergeCell ref="DEY112:DEY113"/>
    <mergeCell ref="DEZ112:DEZ113"/>
    <mergeCell ref="DFA112:DFA113"/>
    <mergeCell ref="DFB112:DFB113"/>
    <mergeCell ref="DFC112:DFC113"/>
    <mergeCell ref="DFD112:DFD113"/>
    <mergeCell ref="DFE112:DFE113"/>
    <mergeCell ref="DCI112:DCI113"/>
    <mergeCell ref="DCJ112:DCJ113"/>
    <mergeCell ref="DCM112:DCM113"/>
    <mergeCell ref="DCN112:DCN113"/>
    <mergeCell ref="DCO112:DCO113"/>
    <mergeCell ref="DCP112:DCP113"/>
    <mergeCell ref="DCQ112:DCQ113"/>
    <mergeCell ref="DCR112:DCR113"/>
    <mergeCell ref="DCS112:DCS113"/>
    <mergeCell ref="DCT112:DCT113"/>
    <mergeCell ref="DCU112:DCU113"/>
    <mergeCell ref="DCV112:DCX113"/>
    <mergeCell ref="DCY112:DCY113"/>
    <mergeCell ref="DCZ112:DCZ113"/>
    <mergeCell ref="DDC112:DDC113"/>
    <mergeCell ref="DKA112:DKA113"/>
    <mergeCell ref="DKB112:DKB113"/>
    <mergeCell ref="DKC112:DKC113"/>
    <mergeCell ref="DKD112:DKD113"/>
    <mergeCell ref="DKE112:DKE113"/>
    <mergeCell ref="DKF112:DKH113"/>
    <mergeCell ref="DKI112:DKI113"/>
    <mergeCell ref="DKJ112:DKJ113"/>
    <mergeCell ref="DKM112:DKM113"/>
    <mergeCell ref="DKN112:DKN113"/>
    <mergeCell ref="DKO112:DKO113"/>
    <mergeCell ref="DKP112:DKP113"/>
    <mergeCell ref="DKQ112:DKQ113"/>
    <mergeCell ref="DKR112:DKR113"/>
    <mergeCell ref="DKS112:DKS113"/>
    <mergeCell ref="DHW112:DHW113"/>
    <mergeCell ref="DHX112:DHX113"/>
    <mergeCell ref="DIA112:DIA113"/>
    <mergeCell ref="DIB112:DIB113"/>
    <mergeCell ref="DAR112:DAR113"/>
    <mergeCell ref="DAS112:DAS113"/>
    <mergeCell ref="DAT112:DAT113"/>
    <mergeCell ref="DAU112:DAU113"/>
    <mergeCell ref="DAV112:DAV113"/>
    <mergeCell ref="DAW112:DAW113"/>
    <mergeCell ref="DAX112:DAX113"/>
    <mergeCell ref="DAY112:DAY113"/>
    <mergeCell ref="DAZ112:DBB113"/>
    <mergeCell ref="DBC112:DBC113"/>
    <mergeCell ref="DBD112:DBD113"/>
    <mergeCell ref="DBG112:DBG113"/>
    <mergeCell ref="DBH112:DBH113"/>
    <mergeCell ref="DBI112:DBI113"/>
    <mergeCell ref="DBJ112:DBJ113"/>
    <mergeCell ref="DBK112:DBK113"/>
    <mergeCell ref="DBL112:DBL113"/>
    <mergeCell ref="DBM112:DBM113"/>
    <mergeCell ref="DBN112:DBN113"/>
    <mergeCell ref="DBO112:DBO113"/>
    <mergeCell ref="DBP112:DBR113"/>
    <mergeCell ref="DBS112:DBS113"/>
    <mergeCell ref="DBT112:DBT113"/>
    <mergeCell ref="DBW112:DBW113"/>
    <mergeCell ref="DDZ112:DDZ113"/>
    <mergeCell ref="DEA112:DEA113"/>
    <mergeCell ref="DEB112:DED113"/>
    <mergeCell ref="DEE112:DEE113"/>
    <mergeCell ref="DEF112:DEF113"/>
    <mergeCell ref="DEI112:DEI113"/>
    <mergeCell ref="DEJ112:DEJ113"/>
    <mergeCell ref="DEK112:DEK113"/>
    <mergeCell ref="DEL112:DEL113"/>
    <mergeCell ref="DDO112:DDO113"/>
    <mergeCell ref="DDP112:DDP113"/>
    <mergeCell ref="DDS112:DDS113"/>
    <mergeCell ref="DDT112:DDT113"/>
    <mergeCell ref="DDU112:DDU113"/>
    <mergeCell ref="DDV112:DDV113"/>
    <mergeCell ref="DDW112:DDW113"/>
    <mergeCell ref="DDX112:DDX113"/>
    <mergeCell ref="DDY112:DDY113"/>
    <mergeCell ref="DDD112:DDD113"/>
    <mergeCell ref="DDE112:DDE113"/>
    <mergeCell ref="DDF112:DDF113"/>
    <mergeCell ref="DDG112:DDG113"/>
    <mergeCell ref="DDH112:DDH113"/>
    <mergeCell ref="DDI112:DDI113"/>
    <mergeCell ref="DDJ112:DDJ113"/>
    <mergeCell ref="DDK112:DDK113"/>
    <mergeCell ref="DDL112:DDN113"/>
    <mergeCell ref="DBX112:DBX113"/>
    <mergeCell ref="DBY112:DBY113"/>
    <mergeCell ref="DBZ112:DBZ113"/>
    <mergeCell ref="DCA112:DCA113"/>
    <mergeCell ref="DCB112:DCB113"/>
    <mergeCell ref="DCC112:DCC113"/>
    <mergeCell ref="DCD112:DCD113"/>
    <mergeCell ref="DCE112:DCE113"/>
    <mergeCell ref="DCF112:DCH113"/>
    <mergeCell ref="CUR112:CUR113"/>
    <mergeCell ref="CUS112:CUS113"/>
    <mergeCell ref="CUT112:CUT113"/>
    <mergeCell ref="CUU112:CUU113"/>
    <mergeCell ref="CUV112:CUX113"/>
    <mergeCell ref="CUY112:CUY113"/>
    <mergeCell ref="CUZ112:CUZ113"/>
    <mergeCell ref="CVC112:CVC113"/>
    <mergeCell ref="CUD112:CUD113"/>
    <mergeCell ref="CUE112:CUE113"/>
    <mergeCell ref="CUF112:CUH113"/>
    <mergeCell ref="CUI112:CUI113"/>
    <mergeCell ref="CUJ112:CUJ113"/>
    <mergeCell ref="CUM112:CUM113"/>
    <mergeCell ref="CUN112:CUN113"/>
    <mergeCell ref="CUO112:CUO113"/>
    <mergeCell ref="CUP112:CUP113"/>
    <mergeCell ref="CSX112:CSX113"/>
    <mergeCell ref="CSY112:CSY113"/>
    <mergeCell ref="CSZ112:CTB113"/>
    <mergeCell ref="CTC112:CTC113"/>
    <mergeCell ref="CTD112:CTD113"/>
    <mergeCell ref="CTG112:CTG113"/>
    <mergeCell ref="CTH112:CTH113"/>
    <mergeCell ref="CTI112:CTI113"/>
    <mergeCell ref="CTJ112:CTJ113"/>
    <mergeCell ref="CSM112:CSM113"/>
    <mergeCell ref="CSN112:CSN113"/>
    <mergeCell ref="CSQ112:CSQ113"/>
    <mergeCell ref="CSR112:CSR113"/>
    <mergeCell ref="CSS112:CSS113"/>
    <mergeCell ref="CST112:CST113"/>
    <mergeCell ref="CSU112:CSU113"/>
    <mergeCell ref="CSV112:CSV113"/>
    <mergeCell ref="CSW112:CSW113"/>
    <mergeCell ref="CLZ112:CLZ113"/>
    <mergeCell ref="CMA112:CMA113"/>
    <mergeCell ref="CMB112:CMB113"/>
    <mergeCell ref="CMC112:CMC113"/>
    <mergeCell ref="CMD112:CMD113"/>
    <mergeCell ref="CME112:CME113"/>
    <mergeCell ref="CMF112:CMH113"/>
    <mergeCell ref="CMI112:CMI113"/>
    <mergeCell ref="CMJ112:CMJ113"/>
    <mergeCell ref="CMM112:CMM113"/>
    <mergeCell ref="CKB112:CKB113"/>
    <mergeCell ref="CKC112:CKC113"/>
    <mergeCell ref="CKD112:CKD113"/>
    <mergeCell ref="CKE112:CKE113"/>
    <mergeCell ref="CKF112:CKF113"/>
    <mergeCell ref="CKG112:CKG113"/>
    <mergeCell ref="CKH112:CKH113"/>
    <mergeCell ref="CKI112:CKI113"/>
    <mergeCell ref="CKJ112:CKL113"/>
    <mergeCell ref="CKM112:CKM113"/>
    <mergeCell ref="CKN112:CKN113"/>
    <mergeCell ref="CKQ112:CKQ113"/>
    <mergeCell ref="CKR112:CKR113"/>
    <mergeCell ref="CKS112:CKS113"/>
    <mergeCell ref="CKT112:CKT113"/>
    <mergeCell ref="CII112:CII113"/>
    <mergeCell ref="CIJ112:CIJ113"/>
    <mergeCell ref="CIK112:CIK113"/>
    <mergeCell ref="CIL112:CIL113"/>
    <mergeCell ref="CIM112:CIM113"/>
    <mergeCell ref="CIN112:CIP113"/>
    <mergeCell ref="CIQ112:CIQ113"/>
    <mergeCell ref="CIR112:CIR113"/>
    <mergeCell ref="CIU112:CIU113"/>
    <mergeCell ref="CIV112:CIV113"/>
    <mergeCell ref="CIW112:CIW113"/>
    <mergeCell ref="CIX112:CIX113"/>
    <mergeCell ref="CIY112:CIY113"/>
    <mergeCell ref="CIZ112:CIZ113"/>
    <mergeCell ref="CJA112:CJA113"/>
    <mergeCell ref="BXT112:BXT113"/>
    <mergeCell ref="BXU112:BXU113"/>
    <mergeCell ref="BXV112:BXV113"/>
    <mergeCell ref="BXW112:BXW113"/>
    <mergeCell ref="BXX112:BXX113"/>
    <mergeCell ref="BXY112:BXY113"/>
    <mergeCell ref="CBW112:CBW113"/>
    <mergeCell ref="CBX112:CBX113"/>
    <mergeCell ref="CCA112:CCA113"/>
    <mergeCell ref="CCB112:CCB113"/>
    <mergeCell ref="CCC112:CCC113"/>
    <mergeCell ref="CCD112:CCD113"/>
    <mergeCell ref="CCE112:CCE113"/>
    <mergeCell ref="CCF112:CCF113"/>
    <mergeCell ref="CCG112:CCG113"/>
    <mergeCell ref="CBL112:CBL113"/>
    <mergeCell ref="CBM112:CBM113"/>
    <mergeCell ref="CBN112:CBN113"/>
    <mergeCell ref="CBO112:CBO113"/>
    <mergeCell ref="CBP112:CBP113"/>
    <mergeCell ref="CBQ112:CBQ113"/>
    <mergeCell ref="CBR112:CBR113"/>
    <mergeCell ref="CBS112:CBS113"/>
    <mergeCell ref="CLS112:CLS113"/>
    <mergeCell ref="CLT112:CLT113"/>
    <mergeCell ref="CLW112:CLW113"/>
    <mergeCell ref="CLX112:CLX113"/>
    <mergeCell ref="CLY112:CLY113"/>
    <mergeCell ref="CBT112:CBV113"/>
    <mergeCell ref="CAF112:CAF113"/>
    <mergeCell ref="CAG112:CAG113"/>
    <mergeCell ref="CAH112:CAH113"/>
    <mergeCell ref="CAI112:CAI113"/>
    <mergeCell ref="CAJ112:CAJ113"/>
    <mergeCell ref="CAK112:CAK113"/>
    <mergeCell ref="CAL112:CAL113"/>
    <mergeCell ref="CAM112:CAM113"/>
    <mergeCell ref="CAN112:CAP113"/>
    <mergeCell ref="BZS112:BZS113"/>
    <mergeCell ref="BZT112:BZT113"/>
    <mergeCell ref="BZU112:BZU113"/>
    <mergeCell ref="BZV112:BZV113"/>
    <mergeCell ref="BZW112:BZW113"/>
    <mergeCell ref="BZX112:BZZ113"/>
    <mergeCell ref="CAA112:CAA113"/>
    <mergeCell ref="CAB112:CAB113"/>
    <mergeCell ref="CAE112:CAE113"/>
    <mergeCell ref="CFG112:CFG113"/>
    <mergeCell ref="CFH112:CFH113"/>
    <mergeCell ref="CFI112:CFI113"/>
    <mergeCell ref="CFJ112:CFJ113"/>
    <mergeCell ref="CFK112:CFK113"/>
    <mergeCell ref="CFL112:CFN113"/>
    <mergeCell ref="CFO112:CFO113"/>
    <mergeCell ref="CFP112:CFP113"/>
    <mergeCell ref="CFS112:CFS113"/>
    <mergeCell ref="CEA112:CEA113"/>
    <mergeCell ref="CEB112:CEB113"/>
    <mergeCell ref="CEC112:CEC113"/>
    <mergeCell ref="CED112:CED113"/>
    <mergeCell ref="CEE112:CEE113"/>
    <mergeCell ref="CEF112:CEH113"/>
    <mergeCell ref="CEI112:CEI113"/>
    <mergeCell ref="CEJ112:CEJ113"/>
    <mergeCell ref="BPU112:BPU113"/>
    <mergeCell ref="BPV112:BPV113"/>
    <mergeCell ref="BPW112:BPW113"/>
    <mergeCell ref="BPX112:BPX113"/>
    <mergeCell ref="BPY112:BPY113"/>
    <mergeCell ref="BPZ112:BPZ113"/>
    <mergeCell ref="BQA112:BQA113"/>
    <mergeCell ref="BQB112:BQD113"/>
    <mergeCell ref="BQE112:BQE113"/>
    <mergeCell ref="BQF112:BQF113"/>
    <mergeCell ref="BQI112:BQI113"/>
    <mergeCell ref="BNX112:BNX113"/>
    <mergeCell ref="BNY112:BNY113"/>
    <mergeCell ref="BNZ112:BNZ113"/>
    <mergeCell ref="BOA112:BOA113"/>
    <mergeCell ref="BOB112:BOB113"/>
    <mergeCell ref="BOC112:BOC113"/>
    <mergeCell ref="BOD112:BOD113"/>
    <mergeCell ref="BOE112:BOE113"/>
    <mergeCell ref="BOF112:BOH113"/>
    <mergeCell ref="BOI112:BOI113"/>
    <mergeCell ref="BOJ112:BOJ113"/>
    <mergeCell ref="BOM112:BOM113"/>
    <mergeCell ref="BON112:BON113"/>
    <mergeCell ref="BOO112:BOO113"/>
    <mergeCell ref="BOP112:BOP113"/>
    <mergeCell ref="BPK112:BPK113"/>
    <mergeCell ref="BPL112:BPN113"/>
    <mergeCell ref="CDL112:CDL113"/>
    <mergeCell ref="CDM112:CDM113"/>
    <mergeCell ref="CAQ112:CAQ113"/>
    <mergeCell ref="CAR112:CAR113"/>
    <mergeCell ref="CAU112:CAU113"/>
    <mergeCell ref="CAV112:CAV113"/>
    <mergeCell ref="CAW112:CAW113"/>
    <mergeCell ref="CAX112:CAX113"/>
    <mergeCell ref="CAY112:CAY113"/>
    <mergeCell ref="CAZ112:CAZ113"/>
    <mergeCell ref="CBA112:CBA113"/>
    <mergeCell ref="CBB112:CBB113"/>
    <mergeCell ref="CBC112:CBC113"/>
    <mergeCell ref="CBD112:CBF113"/>
    <mergeCell ref="CBG112:CBG113"/>
    <mergeCell ref="CBH112:CBH113"/>
    <mergeCell ref="CBK112:CBK113"/>
    <mergeCell ref="BYZ112:BYZ113"/>
    <mergeCell ref="BZA112:BZA113"/>
    <mergeCell ref="BZB112:BZB113"/>
    <mergeCell ref="BZC112:BZC113"/>
    <mergeCell ref="BZD112:BZD113"/>
    <mergeCell ref="BZE112:BZE113"/>
    <mergeCell ref="BZF112:BZF113"/>
    <mergeCell ref="BZG112:BZG113"/>
    <mergeCell ref="BZH112:BZJ113"/>
    <mergeCell ref="BZK112:BZK113"/>
    <mergeCell ref="BZL112:BZL113"/>
    <mergeCell ref="BZO112:BZO113"/>
    <mergeCell ref="BZP112:BZP113"/>
    <mergeCell ref="BZQ112:BZQ113"/>
    <mergeCell ref="BZR112:BZR113"/>
    <mergeCell ref="BXG112:BXG113"/>
    <mergeCell ref="BXH112:BXH113"/>
    <mergeCell ref="BXI112:BXI113"/>
    <mergeCell ref="BXJ112:BXJ113"/>
    <mergeCell ref="BSL112:BSL113"/>
    <mergeCell ref="BSM112:BSM113"/>
    <mergeCell ref="BSN112:BSP113"/>
    <mergeCell ref="BSQ112:BSQ113"/>
    <mergeCell ref="BSR112:BSR113"/>
    <mergeCell ref="BSU112:BSU113"/>
    <mergeCell ref="BSV112:BSV113"/>
    <mergeCell ref="BSW112:BSW113"/>
    <mergeCell ref="BSX112:BSX113"/>
    <mergeCell ref="BRF112:BRF113"/>
    <mergeCell ref="BRG112:BRG113"/>
    <mergeCell ref="BRH112:BRJ113"/>
    <mergeCell ref="BRK112:BRK113"/>
    <mergeCell ref="BRL112:BRL113"/>
    <mergeCell ref="BRO112:BRO113"/>
    <mergeCell ref="BME112:BME113"/>
    <mergeCell ref="BMF112:BMF113"/>
    <mergeCell ref="BMG112:BMG113"/>
    <mergeCell ref="BMH112:BMH113"/>
    <mergeCell ref="BMI112:BMI113"/>
    <mergeCell ref="BMJ112:BML113"/>
    <mergeCell ref="BMM112:BMM113"/>
    <mergeCell ref="BMN112:BMN113"/>
    <mergeCell ref="BMQ112:BMQ113"/>
    <mergeCell ref="BMR112:BMR113"/>
    <mergeCell ref="BMS112:BMS113"/>
    <mergeCell ref="BMT112:BMT113"/>
    <mergeCell ref="BMU112:BMU113"/>
    <mergeCell ref="BMV112:BMV113"/>
    <mergeCell ref="BMW112:BMW113"/>
    <mergeCell ref="BKA112:BKA113"/>
    <mergeCell ref="BKB112:BKB113"/>
    <mergeCell ref="BKE112:BKE113"/>
    <mergeCell ref="BKF112:BKF113"/>
    <mergeCell ref="BKG112:BKG113"/>
    <mergeCell ref="BKH112:BKH113"/>
    <mergeCell ref="BKI112:BKI113"/>
    <mergeCell ref="BKJ112:BKJ113"/>
    <mergeCell ref="BKK112:BKK113"/>
    <mergeCell ref="BKL112:BKL113"/>
    <mergeCell ref="BKM112:BKM113"/>
    <mergeCell ref="BKN112:BKP113"/>
    <mergeCell ref="BKQ112:BKQ113"/>
    <mergeCell ref="BKR112:BKR113"/>
    <mergeCell ref="BKU112:BKU113"/>
    <mergeCell ref="BRS112:BRS113"/>
    <mergeCell ref="BRT112:BRT113"/>
    <mergeCell ref="BRU112:BRU113"/>
    <mergeCell ref="BRV112:BRV113"/>
    <mergeCell ref="BRW112:BRW113"/>
    <mergeCell ref="BRX112:BRZ113"/>
    <mergeCell ref="BSA112:BSA113"/>
    <mergeCell ref="BSB112:BSB113"/>
    <mergeCell ref="BSE112:BSE113"/>
    <mergeCell ref="BSF112:BSF113"/>
    <mergeCell ref="BSG112:BSG113"/>
    <mergeCell ref="BSH112:BSH113"/>
    <mergeCell ref="BSI112:BSI113"/>
    <mergeCell ref="BSJ112:BSJ113"/>
    <mergeCell ref="BSK112:BSK113"/>
    <mergeCell ref="BPO112:BPO113"/>
    <mergeCell ref="BPP112:BPP113"/>
    <mergeCell ref="BPS112:BPS113"/>
    <mergeCell ref="BPT112:BPT113"/>
    <mergeCell ref="BIJ112:BIJ113"/>
    <mergeCell ref="BIK112:BIK113"/>
    <mergeCell ref="BIL112:BIL113"/>
    <mergeCell ref="BIM112:BIM113"/>
    <mergeCell ref="BIN112:BIN113"/>
    <mergeCell ref="BIO112:BIO113"/>
    <mergeCell ref="BIP112:BIP113"/>
    <mergeCell ref="BIQ112:BIQ113"/>
    <mergeCell ref="BIR112:BIT113"/>
    <mergeCell ref="BIU112:BIU113"/>
    <mergeCell ref="BIV112:BIV113"/>
    <mergeCell ref="BIY112:BIY113"/>
    <mergeCell ref="BIZ112:BIZ113"/>
    <mergeCell ref="BJA112:BJA113"/>
    <mergeCell ref="BJB112:BJB113"/>
    <mergeCell ref="BJC112:BJC113"/>
    <mergeCell ref="BJD112:BJD113"/>
    <mergeCell ref="BJE112:BJE113"/>
    <mergeCell ref="BJF112:BJF113"/>
    <mergeCell ref="BJG112:BJG113"/>
    <mergeCell ref="BJH112:BJJ113"/>
    <mergeCell ref="BJK112:BJK113"/>
    <mergeCell ref="BJL112:BJL113"/>
    <mergeCell ref="BJO112:BJO113"/>
    <mergeCell ref="BLR112:BLR113"/>
    <mergeCell ref="BLS112:BLS113"/>
    <mergeCell ref="BLT112:BLV113"/>
    <mergeCell ref="BLW112:BLW113"/>
    <mergeCell ref="BLX112:BLX113"/>
    <mergeCell ref="BMA112:BMA113"/>
    <mergeCell ref="BMB112:BMB113"/>
    <mergeCell ref="BMC112:BMC113"/>
    <mergeCell ref="BMD112:BMD113"/>
    <mergeCell ref="BLG112:BLG113"/>
    <mergeCell ref="BLH112:BLH113"/>
    <mergeCell ref="BLK112:BLK113"/>
    <mergeCell ref="BLL112:BLL113"/>
    <mergeCell ref="BLM112:BLM113"/>
    <mergeCell ref="BLN112:BLN113"/>
    <mergeCell ref="BLO112:BLO113"/>
    <mergeCell ref="BLP112:BLP113"/>
    <mergeCell ref="BLQ112:BLQ113"/>
    <mergeCell ref="BKV112:BKV113"/>
    <mergeCell ref="BKW112:BKW113"/>
    <mergeCell ref="BKX112:BKX113"/>
    <mergeCell ref="BKY112:BKY113"/>
    <mergeCell ref="BKZ112:BKZ113"/>
    <mergeCell ref="BLA112:BLA113"/>
    <mergeCell ref="BLB112:BLB113"/>
    <mergeCell ref="BLC112:BLC113"/>
    <mergeCell ref="BLD112:BLF113"/>
    <mergeCell ref="BJP112:BJP113"/>
    <mergeCell ref="BJQ112:BJQ113"/>
    <mergeCell ref="BJR112:BJR113"/>
    <mergeCell ref="BJS112:BJS113"/>
    <mergeCell ref="BJT112:BJT113"/>
    <mergeCell ref="BJU112:BJU113"/>
    <mergeCell ref="BJV112:BJV113"/>
    <mergeCell ref="BJW112:BJW113"/>
    <mergeCell ref="BJX112:BJZ113"/>
    <mergeCell ref="BCJ112:BCJ113"/>
    <mergeCell ref="BCK112:BCK113"/>
    <mergeCell ref="BCL112:BCL113"/>
    <mergeCell ref="BCM112:BCM113"/>
    <mergeCell ref="BCN112:BCP113"/>
    <mergeCell ref="BCQ112:BCQ113"/>
    <mergeCell ref="BCR112:BCR113"/>
    <mergeCell ref="BCU112:BCU113"/>
    <mergeCell ref="BBV112:BBV113"/>
    <mergeCell ref="BBW112:BBW113"/>
    <mergeCell ref="BBX112:BBZ113"/>
    <mergeCell ref="BCA112:BCA113"/>
    <mergeCell ref="BCB112:BCB113"/>
    <mergeCell ref="BCE112:BCE113"/>
    <mergeCell ref="BCF112:BCF113"/>
    <mergeCell ref="BCG112:BCG113"/>
    <mergeCell ref="BCH112:BCH113"/>
    <mergeCell ref="BAP112:BAP113"/>
    <mergeCell ref="BAQ112:BAQ113"/>
    <mergeCell ref="BAR112:BAT113"/>
    <mergeCell ref="BAU112:BAU113"/>
    <mergeCell ref="BAV112:BAV113"/>
    <mergeCell ref="BAY112:BAY113"/>
    <mergeCell ref="BAZ112:BAZ113"/>
    <mergeCell ref="BBA112:BBA113"/>
    <mergeCell ref="BBB112:BBB113"/>
    <mergeCell ref="BAE112:BAE113"/>
    <mergeCell ref="BAF112:BAF113"/>
    <mergeCell ref="BAI112:BAI113"/>
    <mergeCell ref="BAJ112:BAJ113"/>
    <mergeCell ref="BAK112:BAK113"/>
    <mergeCell ref="BAL112:BAL113"/>
    <mergeCell ref="BAM112:BAM113"/>
    <mergeCell ref="BAN112:BAN113"/>
    <mergeCell ref="BAO112:BAO113"/>
    <mergeCell ref="ATR112:ATR113"/>
    <mergeCell ref="ATS112:ATS113"/>
    <mergeCell ref="ATT112:ATT113"/>
    <mergeCell ref="ATU112:ATU113"/>
    <mergeCell ref="ATV112:ATV113"/>
    <mergeCell ref="ATW112:ATW113"/>
    <mergeCell ref="ATX112:ATZ113"/>
    <mergeCell ref="AUA112:AUA113"/>
    <mergeCell ref="AUB112:AUB113"/>
    <mergeCell ref="AUE112:AUE113"/>
    <mergeCell ref="ART112:ART113"/>
    <mergeCell ref="ARU112:ARU113"/>
    <mergeCell ref="ARV112:ARV113"/>
    <mergeCell ref="ARW112:ARW113"/>
    <mergeCell ref="ARX112:ARX113"/>
    <mergeCell ref="ARY112:ARY113"/>
    <mergeCell ref="ARZ112:ARZ113"/>
    <mergeCell ref="ASA112:ASA113"/>
    <mergeCell ref="ASB112:ASD113"/>
    <mergeCell ref="ASE112:ASE113"/>
    <mergeCell ref="ASF112:ASF113"/>
    <mergeCell ref="ASI112:ASI113"/>
    <mergeCell ref="ASJ112:ASJ113"/>
    <mergeCell ref="ASK112:ASK113"/>
    <mergeCell ref="ASL112:ASL113"/>
    <mergeCell ref="AQA112:AQA113"/>
    <mergeCell ref="AQB112:AQB113"/>
    <mergeCell ref="AQC112:AQC113"/>
    <mergeCell ref="AQD112:AQD113"/>
    <mergeCell ref="AQE112:AQE113"/>
    <mergeCell ref="AQF112:AQH113"/>
    <mergeCell ref="AQI112:AQI113"/>
    <mergeCell ref="AQJ112:AQJ113"/>
    <mergeCell ref="AQM112:AQM113"/>
    <mergeCell ref="AQN112:AQN113"/>
    <mergeCell ref="AQO112:AQO113"/>
    <mergeCell ref="AQP112:AQP113"/>
    <mergeCell ref="AQQ112:AQQ113"/>
    <mergeCell ref="AQR112:AQR113"/>
    <mergeCell ref="AQS112:AQS113"/>
    <mergeCell ref="ATK112:ATK113"/>
    <mergeCell ref="ATL112:ATL113"/>
    <mergeCell ref="ATO112:ATO113"/>
    <mergeCell ref="ATP112:ATP113"/>
    <mergeCell ref="ATQ112:ATQ113"/>
    <mergeCell ref="ASZ112:ASZ113"/>
    <mergeCell ref="ATA112:ATA113"/>
    <mergeCell ref="ATB112:ATB113"/>
    <mergeCell ref="ATC112:ATC113"/>
    <mergeCell ref="ATD112:ATD113"/>
    <mergeCell ref="ATE112:ATE113"/>
    <mergeCell ref="ATF112:ATF113"/>
    <mergeCell ref="ATG112:ATG113"/>
    <mergeCell ref="ATH112:ATJ113"/>
    <mergeCell ref="ASM112:ASM113"/>
    <mergeCell ref="ASN112:ASN113"/>
    <mergeCell ref="ASO112:ASO113"/>
    <mergeCell ref="ASP112:ASP113"/>
    <mergeCell ref="ASQ112:ASQ113"/>
    <mergeCell ref="ASR112:AST113"/>
    <mergeCell ref="ASU112:ASU113"/>
    <mergeCell ref="ASV112:ASV113"/>
    <mergeCell ref="ASY112:ASY113"/>
    <mergeCell ref="ARG112:ARG113"/>
    <mergeCell ref="AKR112:AKT113"/>
    <mergeCell ref="AKU112:AKU113"/>
    <mergeCell ref="AKV112:AKV113"/>
    <mergeCell ref="AKY112:AKY113"/>
    <mergeCell ref="AKZ112:AKZ113"/>
    <mergeCell ref="ALA112:ALA113"/>
    <mergeCell ref="AGS112:AGS113"/>
    <mergeCell ref="AGT112:AGT113"/>
    <mergeCell ref="AGU112:AGU113"/>
    <mergeCell ref="AGV112:AGV113"/>
    <mergeCell ref="AHJ112:AHJ113"/>
    <mergeCell ref="AEY112:AEY113"/>
    <mergeCell ref="AEZ112:AEZ113"/>
    <mergeCell ref="AFA112:AFA113"/>
    <mergeCell ref="AFB112:AFB113"/>
    <mergeCell ref="AFL112:AFL113"/>
    <mergeCell ref="AFM112:AFM113"/>
    <mergeCell ref="AFN112:AFN113"/>
    <mergeCell ref="AFO112:AFO113"/>
    <mergeCell ref="AFP112:AFP113"/>
    <mergeCell ref="AFQ112:AFQ113"/>
    <mergeCell ref="AJL112:AJN113"/>
    <mergeCell ref="AHX112:AHX113"/>
    <mergeCell ref="AHY112:AHY113"/>
    <mergeCell ref="AHZ112:AHZ113"/>
    <mergeCell ref="AIA112:AIA113"/>
    <mergeCell ref="AIB112:AIB113"/>
    <mergeCell ref="AIC112:AIC113"/>
    <mergeCell ref="AID112:AID113"/>
    <mergeCell ref="AIE112:AIE113"/>
    <mergeCell ref="AIF112:AIH113"/>
    <mergeCell ref="AHK112:AHK113"/>
    <mergeCell ref="AHL112:AHL113"/>
    <mergeCell ref="AHM112:AHM113"/>
    <mergeCell ref="AHN112:AHN113"/>
    <mergeCell ref="AHO112:AHO113"/>
    <mergeCell ref="AHP112:AHR113"/>
    <mergeCell ref="AHS112:AHS113"/>
    <mergeCell ref="AHT112:AHT113"/>
    <mergeCell ref="AHW112:AHW113"/>
    <mergeCell ref="AII112:AII113"/>
    <mergeCell ref="AIJ112:AIJ113"/>
    <mergeCell ref="AIM112:AIM113"/>
    <mergeCell ref="AFK112:AFK113"/>
    <mergeCell ref="AGJ112:AGL113"/>
    <mergeCell ref="AGM112:AGM113"/>
    <mergeCell ref="AGN112:AGN113"/>
    <mergeCell ref="AGQ112:AGQ113"/>
    <mergeCell ref="AFR112:AFR113"/>
    <mergeCell ref="AFS112:AFS113"/>
    <mergeCell ref="AFT112:AFV113"/>
    <mergeCell ref="AFW112:AFW113"/>
    <mergeCell ref="AJO112:AJO113"/>
    <mergeCell ref="AJP112:AJP113"/>
    <mergeCell ref="AJS112:AJS113"/>
    <mergeCell ref="AJT112:AJT113"/>
    <mergeCell ref="AJU112:AJU113"/>
    <mergeCell ref="AJV112:AJV113"/>
    <mergeCell ref="AJW112:AJW113"/>
    <mergeCell ref="AJX112:AJX113"/>
    <mergeCell ref="AJY112:AJY113"/>
    <mergeCell ref="AJD112:AJD113"/>
    <mergeCell ref="AJE112:AJE113"/>
    <mergeCell ref="AJF112:AJF113"/>
    <mergeCell ref="AJG112:AJG113"/>
    <mergeCell ref="AJH112:AJH113"/>
    <mergeCell ref="AJI112:AJI113"/>
    <mergeCell ref="AJJ112:AJJ113"/>
    <mergeCell ref="AJK112:AJK113"/>
    <mergeCell ref="AGE112:AGE113"/>
    <mergeCell ref="AGF112:AGF113"/>
    <mergeCell ref="AGG112:AGG113"/>
    <mergeCell ref="AGH112:AGH113"/>
    <mergeCell ref="AGI112:AGI113"/>
    <mergeCell ref="AAM112:AAM113"/>
    <mergeCell ref="AAN112:AAN113"/>
    <mergeCell ref="AAO112:AAO113"/>
    <mergeCell ref="AAP112:AAP113"/>
    <mergeCell ref="YX112:YX113"/>
    <mergeCell ref="YY112:YY113"/>
    <mergeCell ref="YZ112:ZB113"/>
    <mergeCell ref="ZC112:ZC113"/>
    <mergeCell ref="ZD112:ZD113"/>
    <mergeCell ref="ZG112:ZG113"/>
    <mergeCell ref="TW112:TW113"/>
    <mergeCell ref="TX112:TX113"/>
    <mergeCell ref="TY112:TY113"/>
    <mergeCell ref="TZ112:TZ113"/>
    <mergeCell ref="UA112:UA113"/>
    <mergeCell ref="UB112:UD113"/>
    <mergeCell ref="UE112:UE113"/>
    <mergeCell ref="UF112:UF113"/>
    <mergeCell ref="UI112:UI113"/>
    <mergeCell ref="UJ112:UJ113"/>
    <mergeCell ref="UK112:UK113"/>
    <mergeCell ref="UL112:UL113"/>
    <mergeCell ref="UM112:UM113"/>
    <mergeCell ref="UN112:UN113"/>
    <mergeCell ref="UO112:UO113"/>
    <mergeCell ref="AIN112:AIN113"/>
    <mergeCell ref="AIO112:AIO113"/>
    <mergeCell ref="AIP112:AIP113"/>
    <mergeCell ref="AIQ112:AIQ113"/>
    <mergeCell ref="AIR112:AIR113"/>
    <mergeCell ref="AIS112:AIS113"/>
    <mergeCell ref="AIT112:AIT113"/>
    <mergeCell ref="AIU112:AIU113"/>
    <mergeCell ref="AIV112:AIX113"/>
    <mergeCell ref="AIY112:AIY113"/>
    <mergeCell ref="AIZ112:AIZ113"/>
    <mergeCell ref="AJC112:AJC113"/>
    <mergeCell ref="WJ112:WJ113"/>
    <mergeCell ref="WK112:WK113"/>
    <mergeCell ref="WL112:WL113"/>
    <mergeCell ref="WM112:WM113"/>
    <mergeCell ref="WN112:WP113"/>
    <mergeCell ref="WQ112:WQ113"/>
    <mergeCell ref="WR112:WR113"/>
    <mergeCell ref="WU112:WU113"/>
    <mergeCell ref="VC112:VC113"/>
    <mergeCell ref="VD112:VD113"/>
    <mergeCell ref="VE112:VE113"/>
    <mergeCell ref="VF112:VF113"/>
    <mergeCell ref="VG112:VG113"/>
    <mergeCell ref="VH112:VJ113"/>
    <mergeCell ref="VK112:VK113"/>
    <mergeCell ref="VL112:VL113"/>
    <mergeCell ref="VO112:VO113"/>
    <mergeCell ref="VW112:VW113"/>
    <mergeCell ref="VX112:VZ113"/>
    <mergeCell ref="WA112:WA113"/>
    <mergeCell ref="WB112:WB113"/>
    <mergeCell ref="WE112:WE113"/>
    <mergeCell ref="WF112:WF113"/>
    <mergeCell ref="WG112:WG113"/>
    <mergeCell ref="XC112:XC113"/>
    <mergeCell ref="XD112:XF113"/>
    <mergeCell ref="WV112:WV113"/>
    <mergeCell ref="WW112:WW113"/>
    <mergeCell ref="WX112:WX113"/>
    <mergeCell ref="WY112:WY113"/>
    <mergeCell ref="WZ112:WZ113"/>
    <mergeCell ref="XA112:XA113"/>
    <mergeCell ref="XB112:XB113"/>
    <mergeCell ref="WI112:WI113"/>
    <mergeCell ref="ZK112:ZK113"/>
    <mergeCell ref="ZL112:ZL113"/>
    <mergeCell ref="ZM112:ZM113"/>
    <mergeCell ref="ZN112:ZN113"/>
    <mergeCell ref="ZH112:ZH113"/>
    <mergeCell ref="ZI112:ZI113"/>
    <mergeCell ref="ZJ112:ZJ113"/>
    <mergeCell ref="YM112:YM113"/>
    <mergeCell ref="YN112:YN113"/>
    <mergeCell ref="YQ112:YQ113"/>
    <mergeCell ref="YR112:YR113"/>
    <mergeCell ref="YS112:YS113"/>
    <mergeCell ref="YT112:YT113"/>
    <mergeCell ref="YU112:YU113"/>
    <mergeCell ref="YV112:YV113"/>
    <mergeCell ref="YW112:YW113"/>
    <mergeCell ref="YB112:YB113"/>
    <mergeCell ref="YC112:YC113"/>
    <mergeCell ref="YD112:YD113"/>
    <mergeCell ref="YE112:YE113"/>
    <mergeCell ref="YF112:YF113"/>
    <mergeCell ref="YG112:YG113"/>
    <mergeCell ref="YH112:YH113"/>
    <mergeCell ref="YI112:YI113"/>
    <mergeCell ref="YJ112:YL113"/>
    <mergeCell ref="NK112:NK113"/>
    <mergeCell ref="NL112:NL113"/>
    <mergeCell ref="NO112:NO113"/>
    <mergeCell ref="NP112:NP113"/>
    <mergeCell ref="NQ112:NQ113"/>
    <mergeCell ref="NR112:NR113"/>
    <mergeCell ref="NS112:NS113"/>
    <mergeCell ref="NT112:NT113"/>
    <mergeCell ref="KV112:KX113"/>
    <mergeCell ref="KY112:KY113"/>
    <mergeCell ref="KZ112:KZ113"/>
    <mergeCell ref="LC112:LC113"/>
    <mergeCell ref="LD112:LD113"/>
    <mergeCell ref="LE112:LE113"/>
    <mergeCell ref="LF112:LF113"/>
    <mergeCell ref="IU112:IU113"/>
    <mergeCell ref="IV112:IV113"/>
    <mergeCell ref="IW112:IW113"/>
    <mergeCell ref="IX112:IX113"/>
    <mergeCell ref="IY112:IY113"/>
    <mergeCell ref="IZ112:JB113"/>
    <mergeCell ref="JC112:JC113"/>
    <mergeCell ref="JD112:JD113"/>
    <mergeCell ref="JG112:JG113"/>
    <mergeCell ref="JH112:JH113"/>
    <mergeCell ref="JI112:JI113"/>
    <mergeCell ref="JJ112:JJ113"/>
    <mergeCell ref="JK112:JK113"/>
    <mergeCell ref="JL112:JL113"/>
    <mergeCell ref="NG112:NG113"/>
    <mergeCell ref="NH112:NJ113"/>
    <mergeCell ref="LT112:LT113"/>
    <mergeCell ref="LU112:LU113"/>
    <mergeCell ref="LV112:LV113"/>
    <mergeCell ref="LW112:LW113"/>
    <mergeCell ref="LX112:LX113"/>
    <mergeCell ref="LY112:LY113"/>
    <mergeCell ref="LZ112:LZ113"/>
    <mergeCell ref="LS112:LS113"/>
    <mergeCell ref="ME112:ME113"/>
    <mergeCell ref="ML112:ML113"/>
    <mergeCell ref="MM112:MM113"/>
    <mergeCell ref="MN112:MN113"/>
    <mergeCell ref="MO112:MO113"/>
    <mergeCell ref="MP112:MP113"/>
    <mergeCell ref="MQ112:MQ113"/>
    <mergeCell ref="KT112:KT113"/>
    <mergeCell ref="KU112:KU113"/>
    <mergeCell ref="KA112:KA113"/>
    <mergeCell ref="KB112:KB113"/>
    <mergeCell ref="KC112:KC113"/>
    <mergeCell ref="KD112:KD113"/>
    <mergeCell ref="KE112:KE113"/>
    <mergeCell ref="KF112:KH113"/>
    <mergeCell ref="KI112:KI113"/>
    <mergeCell ref="KJ112:KJ113"/>
    <mergeCell ref="KM112:KM113"/>
    <mergeCell ref="JN112:JN113"/>
    <mergeCell ref="JO112:JO113"/>
    <mergeCell ref="JP112:JR113"/>
    <mergeCell ref="JS112:JS113"/>
    <mergeCell ref="JT112:JT113"/>
    <mergeCell ref="JW112:JW113"/>
    <mergeCell ref="JX112:JX113"/>
    <mergeCell ref="RJ112:RJ113"/>
    <mergeCell ref="RK112:RK113"/>
    <mergeCell ref="RL112:RL113"/>
    <mergeCell ref="RM112:RM113"/>
    <mergeCell ref="RN112:RN113"/>
    <mergeCell ref="RO112:RO113"/>
    <mergeCell ref="RP112:RR113"/>
    <mergeCell ref="RS112:RS113"/>
    <mergeCell ref="RT112:RT113"/>
    <mergeCell ref="RW112:RW113"/>
    <mergeCell ref="RX112:RX113"/>
    <mergeCell ref="RY112:RY113"/>
    <mergeCell ref="RZ112:RZ113"/>
    <mergeCell ref="SA112:SA113"/>
    <mergeCell ref="SB112:SB113"/>
    <mergeCell ref="SC112:SC113"/>
    <mergeCell ref="SD112:SD113"/>
    <mergeCell ref="SE112:SE113"/>
    <mergeCell ref="SF112:SH113"/>
    <mergeCell ref="SI112:SI113"/>
    <mergeCell ref="SJ112:SJ113"/>
    <mergeCell ref="NU112:NU113"/>
    <mergeCell ref="QB112:QB113"/>
    <mergeCell ref="QC112:QC113"/>
    <mergeCell ref="QD112:QD113"/>
    <mergeCell ref="QE112:QE113"/>
    <mergeCell ref="QF112:QF113"/>
    <mergeCell ref="QG112:QG113"/>
    <mergeCell ref="QH112:QH113"/>
    <mergeCell ref="QI112:QI113"/>
    <mergeCell ref="QJ112:QL113"/>
    <mergeCell ref="QM112:QM113"/>
    <mergeCell ref="QN112:QN113"/>
    <mergeCell ref="QQ112:QQ113"/>
    <mergeCell ref="QR112:QR113"/>
    <mergeCell ref="QS112:QS113"/>
    <mergeCell ref="QT112:QT113"/>
    <mergeCell ref="QU112:QU113"/>
    <mergeCell ref="QV112:QV113"/>
    <mergeCell ref="QW112:QW113"/>
    <mergeCell ref="QX112:QX113"/>
    <mergeCell ref="QY112:QY113"/>
    <mergeCell ref="QZ112:RB113"/>
    <mergeCell ref="RC112:RC113"/>
    <mergeCell ref="RD112:RD113"/>
    <mergeCell ref="RG112:RG113"/>
    <mergeCell ref="RH112:RH113"/>
    <mergeCell ref="RI112:RI113"/>
    <mergeCell ref="PX112:PX113"/>
    <mergeCell ref="QA112:QA113"/>
    <mergeCell ref="PB112:PB113"/>
    <mergeCell ref="PC112:PC113"/>
    <mergeCell ref="PD112:PF113"/>
    <mergeCell ref="PG112:PG113"/>
    <mergeCell ref="PH112:PH113"/>
    <mergeCell ref="PK112:PK113"/>
    <mergeCell ref="PL112:PL113"/>
    <mergeCell ref="PM112:PM113"/>
    <mergeCell ref="PN112:PN113"/>
    <mergeCell ref="NV112:NV113"/>
    <mergeCell ref="NW112:NW113"/>
    <mergeCell ref="NX112:NZ113"/>
    <mergeCell ref="OA112:OA113"/>
    <mergeCell ref="OB112:OB113"/>
    <mergeCell ref="MF112:MF113"/>
    <mergeCell ref="MI112:MI113"/>
    <mergeCell ref="MJ112:MJ113"/>
    <mergeCell ref="MK112:MK113"/>
    <mergeCell ref="DW112:DW113"/>
    <mergeCell ref="EP112:EP113"/>
    <mergeCell ref="EQ112:EQ113"/>
    <mergeCell ref="ER112:ET113"/>
    <mergeCell ref="EU112:EU113"/>
    <mergeCell ref="EV112:EV113"/>
    <mergeCell ref="EY112:EY113"/>
    <mergeCell ref="EZ112:EZ113"/>
    <mergeCell ref="FA112:FA113"/>
    <mergeCell ref="GN112:GP113"/>
    <mergeCell ref="FB112:FB113"/>
    <mergeCell ref="FC112:FC113"/>
    <mergeCell ref="FD112:FD113"/>
    <mergeCell ref="FE112:FE113"/>
    <mergeCell ref="FF112:FF113"/>
    <mergeCell ref="FG112:FG113"/>
    <mergeCell ref="FH112:FJ113"/>
    <mergeCell ref="FK112:FK113"/>
    <mergeCell ref="FL112:FL113"/>
    <mergeCell ref="FO112:FO113"/>
    <mergeCell ref="FP112:FP113"/>
    <mergeCell ref="FQ112:FQ113"/>
    <mergeCell ref="FR112:FR113"/>
    <mergeCell ref="HH112:HH113"/>
    <mergeCell ref="HK112:HK113"/>
    <mergeCell ref="HL112:HL113"/>
    <mergeCell ref="HM112:HM113"/>
    <mergeCell ref="HN112:HN113"/>
    <mergeCell ref="HO112:HO113"/>
    <mergeCell ref="HP112:HP113"/>
    <mergeCell ref="HQ112:HQ113"/>
    <mergeCell ref="HR112:HR113"/>
    <mergeCell ref="HS112:HS113"/>
    <mergeCell ref="HT112:HV113"/>
    <mergeCell ref="IF112:IF113"/>
    <mergeCell ref="IG112:IG113"/>
    <mergeCell ref="CQ112:CQ113"/>
    <mergeCell ref="CR112:CR113"/>
    <mergeCell ref="CS112:CS113"/>
    <mergeCell ref="KO112:KO113"/>
    <mergeCell ref="KP112:KP113"/>
    <mergeCell ref="KQ112:KQ113"/>
    <mergeCell ref="KR112:KR113"/>
    <mergeCell ref="KS112:KS113"/>
    <mergeCell ref="M2:Y2"/>
    <mergeCell ref="L4:Y4"/>
    <mergeCell ref="L5:Y5"/>
    <mergeCell ref="L6:Y6"/>
    <mergeCell ref="A43:C43"/>
    <mergeCell ref="A45:C45"/>
    <mergeCell ref="A44:C44"/>
    <mergeCell ref="A143:C143"/>
    <mergeCell ref="A135:E135"/>
    <mergeCell ref="A141:G141"/>
    <mergeCell ref="A142:G142"/>
    <mergeCell ref="A133:G133"/>
    <mergeCell ref="A136:C136"/>
    <mergeCell ref="A137:E137"/>
    <mergeCell ref="A138:F138"/>
    <mergeCell ref="A139:C139"/>
    <mergeCell ref="A123:Q123"/>
    <mergeCell ref="G78:G79"/>
    <mergeCell ref="H78:H79"/>
    <mergeCell ref="I78:I79"/>
    <mergeCell ref="M78:M79"/>
    <mergeCell ref="A81:C81"/>
    <mergeCell ref="A115:C115"/>
    <mergeCell ref="P135:Q135"/>
    <mergeCell ref="A140:G140"/>
    <mergeCell ref="A120:C120"/>
    <mergeCell ref="A114:C114"/>
    <mergeCell ref="F114:F115"/>
    <mergeCell ref="A132:G132"/>
    <mergeCell ref="A131:G131"/>
    <mergeCell ref="A121:I121"/>
    <mergeCell ref="A77:C77"/>
    <mergeCell ref="A78:C79"/>
    <mergeCell ref="M124:Y124"/>
    <mergeCell ref="M125:Y125"/>
    <mergeCell ref="A71:C71"/>
    <mergeCell ref="A2:G2"/>
    <mergeCell ref="A5:G5"/>
    <mergeCell ref="A6:C6"/>
    <mergeCell ref="M128:Y128"/>
    <mergeCell ref="A9:C11"/>
    <mergeCell ref="A3:G3"/>
    <mergeCell ref="A4:G4"/>
    <mergeCell ref="I9:I11"/>
    <mergeCell ref="F9:F11"/>
    <mergeCell ref="A31:C31"/>
    <mergeCell ref="F29:F30"/>
    <mergeCell ref="A30:C30"/>
    <mergeCell ref="A33:C33"/>
    <mergeCell ref="A38:C38"/>
    <mergeCell ref="A69:C69"/>
    <mergeCell ref="A68:C68"/>
    <mergeCell ref="E118:E120"/>
    <mergeCell ref="D119:D120"/>
    <mergeCell ref="BX112:BX113"/>
    <mergeCell ref="BY112:BY113"/>
    <mergeCell ref="E68:E70"/>
    <mergeCell ref="D9:E9"/>
    <mergeCell ref="D10:D11"/>
    <mergeCell ref="E10:E11"/>
    <mergeCell ref="G9:H9"/>
    <mergeCell ref="G10:G11"/>
    <mergeCell ref="H10:H11"/>
    <mergeCell ref="A34:C34"/>
    <mergeCell ref="A15:C15"/>
    <mergeCell ref="A25:C25"/>
    <mergeCell ref="A21:C21"/>
    <mergeCell ref="A12:C12"/>
    <mergeCell ref="A14:C14"/>
    <mergeCell ref="A26:C26"/>
    <mergeCell ref="A40:C40"/>
    <mergeCell ref="A7:Y7"/>
    <mergeCell ref="J9:M9"/>
    <mergeCell ref="J10:J11"/>
    <mergeCell ref="K10:M10"/>
    <mergeCell ref="A18:C18"/>
    <mergeCell ref="F15:F18"/>
    <mergeCell ref="A22:C22"/>
    <mergeCell ref="A47:C47"/>
    <mergeCell ref="A54:C54"/>
    <mergeCell ref="E38:E40"/>
    <mergeCell ref="D39:D40"/>
    <mergeCell ref="E52:E67"/>
    <mergeCell ref="D54:D67"/>
    <mergeCell ref="A13:Y13"/>
    <mergeCell ref="N10:Q10"/>
    <mergeCell ref="R10:U10"/>
    <mergeCell ref="V10:Y10"/>
    <mergeCell ref="N9:Y9"/>
    <mergeCell ref="D46:D48"/>
    <mergeCell ref="E45:E48"/>
    <mergeCell ref="D42:D44"/>
    <mergeCell ref="E41:E44"/>
    <mergeCell ref="D50:D51"/>
    <mergeCell ref="A19:C19"/>
    <mergeCell ref="A20:C20"/>
    <mergeCell ref="A23:C23"/>
    <mergeCell ref="A24:C24"/>
    <mergeCell ref="E14:E24"/>
    <mergeCell ref="D17:D24"/>
    <mergeCell ref="A65:C65"/>
    <mergeCell ref="F54:F65"/>
    <mergeCell ref="E33:E37"/>
    <mergeCell ref="D34:D37"/>
    <mergeCell ref="A36:C36"/>
    <mergeCell ref="A29:C29"/>
    <mergeCell ref="A35:C35"/>
    <mergeCell ref="A28:C28"/>
    <mergeCell ref="F34:F35"/>
    <mergeCell ref="A17:C17"/>
    <mergeCell ref="A16:C16"/>
    <mergeCell ref="D30:D31"/>
    <mergeCell ref="E29:E31"/>
    <mergeCell ref="A27:C27"/>
    <mergeCell ref="A32:C32"/>
    <mergeCell ref="E25:E26"/>
    <mergeCell ref="A64:C64"/>
    <mergeCell ref="A37:C37"/>
    <mergeCell ref="A67:C67"/>
    <mergeCell ref="A118:C118"/>
    <mergeCell ref="F118:F119"/>
    <mergeCell ref="A119:C119"/>
    <mergeCell ref="A51:C51"/>
    <mergeCell ref="A49:C49"/>
    <mergeCell ref="A91:C91"/>
    <mergeCell ref="A66:C66"/>
    <mergeCell ref="A95:C95"/>
    <mergeCell ref="A92:C92"/>
    <mergeCell ref="A93:C93"/>
    <mergeCell ref="F95:F96"/>
    <mergeCell ref="E95:E96"/>
    <mergeCell ref="A48:C48"/>
    <mergeCell ref="A53:C53"/>
    <mergeCell ref="A52:C52"/>
    <mergeCell ref="A89:C89"/>
    <mergeCell ref="E92:E93"/>
    <mergeCell ref="A100:C100"/>
    <mergeCell ref="A101:C101"/>
    <mergeCell ref="A106:C106"/>
    <mergeCell ref="A103:C103"/>
    <mergeCell ref="A90:C90"/>
    <mergeCell ref="A70:C70"/>
    <mergeCell ref="A39:C39"/>
    <mergeCell ref="A63:C63"/>
    <mergeCell ref="A42:C42"/>
    <mergeCell ref="A83:C83"/>
    <mergeCell ref="A87:C87"/>
    <mergeCell ref="E89:E90"/>
    <mergeCell ref="A84:C86"/>
    <mergeCell ref="F83:F86"/>
    <mergeCell ref="A88:Y88"/>
    <mergeCell ref="A104:C104"/>
    <mergeCell ref="E107:E108"/>
    <mergeCell ref="F107:F108"/>
    <mergeCell ref="A108:C108"/>
    <mergeCell ref="A109:C109"/>
    <mergeCell ref="A112:C112"/>
    <mergeCell ref="A111:C111"/>
    <mergeCell ref="F101:F102"/>
    <mergeCell ref="F98:F99"/>
    <mergeCell ref="A102:C102"/>
    <mergeCell ref="A99:C99"/>
    <mergeCell ref="A97:C97"/>
    <mergeCell ref="F92:F93"/>
    <mergeCell ref="E98:E99"/>
    <mergeCell ref="A98:C98"/>
    <mergeCell ref="A41:C41"/>
    <mergeCell ref="A46:C46"/>
    <mergeCell ref="A50:C50"/>
    <mergeCell ref="A72:C72"/>
    <mergeCell ref="E49:E51"/>
    <mergeCell ref="D69:D70"/>
    <mergeCell ref="D72:D73"/>
    <mergeCell ref="D78:D82"/>
    <mergeCell ref="E83:E87"/>
    <mergeCell ref="D84:D87"/>
    <mergeCell ref="A57:C59"/>
    <mergeCell ref="A60:C62"/>
    <mergeCell ref="E71:E73"/>
    <mergeCell ref="A73:C73"/>
    <mergeCell ref="J78:J79"/>
    <mergeCell ref="K78:K79"/>
    <mergeCell ref="L78:L79"/>
    <mergeCell ref="F104:F105"/>
    <mergeCell ref="A105:C105"/>
    <mergeCell ref="A107:C107"/>
    <mergeCell ref="A110:C110"/>
    <mergeCell ref="E110:E111"/>
    <mergeCell ref="F110:F111"/>
    <mergeCell ref="DX112:DX113"/>
    <mergeCell ref="DY112:DY113"/>
    <mergeCell ref="GF112:GF113"/>
    <mergeCell ref="GG112:GG113"/>
    <mergeCell ref="GH112:GH113"/>
    <mergeCell ref="GI112:GI113"/>
    <mergeCell ref="GJ112:GJ113"/>
    <mergeCell ref="GK112:GK113"/>
    <mergeCell ref="GL112:GL113"/>
    <mergeCell ref="GM112:GM113"/>
    <mergeCell ref="FS112:FS113"/>
    <mergeCell ref="FT112:FT113"/>
    <mergeCell ref="FU112:FU113"/>
    <mergeCell ref="E101:E102"/>
    <mergeCell ref="A96:C96"/>
    <mergeCell ref="A94:C94"/>
    <mergeCell ref="AR112:AR113"/>
    <mergeCell ref="AS112:AS113"/>
    <mergeCell ref="AT112:AT113"/>
    <mergeCell ref="AU112:AU113"/>
    <mergeCell ref="AV112:AV113"/>
    <mergeCell ref="AW112:AW113"/>
    <mergeCell ref="AX112:AX113"/>
    <mergeCell ref="AY112:AY113"/>
    <mergeCell ref="AZ112:BB113"/>
    <mergeCell ref="AF112:AF113"/>
    <mergeCell ref="AG112:AG113"/>
    <mergeCell ref="AH112:AH113"/>
    <mergeCell ref="AI112:AI113"/>
    <mergeCell ref="AJ112:AL113"/>
    <mergeCell ref="AM112:AM113"/>
    <mergeCell ref="AN112:AN113"/>
    <mergeCell ref="AQ112:AQ113"/>
    <mergeCell ref="CT112:CT113"/>
    <mergeCell ref="CU112:CU113"/>
    <mergeCell ref="CV112:CX113"/>
    <mergeCell ref="CY112:CY113"/>
    <mergeCell ref="CZ112:CZ113"/>
    <mergeCell ref="DC112:DC113"/>
    <mergeCell ref="DD112:DD113"/>
    <mergeCell ref="DE112:DE113"/>
    <mergeCell ref="DF112:DF113"/>
    <mergeCell ref="CI112:CI113"/>
    <mergeCell ref="CJ112:CJ113"/>
    <mergeCell ref="A113:Y113"/>
    <mergeCell ref="CM112:CM113"/>
    <mergeCell ref="CN112:CN113"/>
    <mergeCell ref="EL112:EL113"/>
    <mergeCell ref="DK112:DK113"/>
    <mergeCell ref="DL112:DN113"/>
    <mergeCell ref="DO112:DO113"/>
    <mergeCell ref="DP112:DP113"/>
    <mergeCell ref="DS112:DS113"/>
    <mergeCell ref="DT112:DT113"/>
    <mergeCell ref="DU112:DU113"/>
    <mergeCell ref="DV112:DV113"/>
    <mergeCell ref="CO112:CO113"/>
    <mergeCell ref="CP112:CP113"/>
    <mergeCell ref="QCB105:QCD105"/>
    <mergeCell ref="QCG105:QCG113"/>
    <mergeCell ref="FV112:FV113"/>
    <mergeCell ref="FW112:FW113"/>
    <mergeCell ref="FX112:FZ113"/>
    <mergeCell ref="GA112:GA113"/>
    <mergeCell ref="GB112:GB113"/>
    <mergeCell ref="GE112:GE113"/>
    <mergeCell ref="EM112:EM113"/>
    <mergeCell ref="DZ112:DZ113"/>
    <mergeCell ref="EA112:EA113"/>
    <mergeCell ref="EB112:ED113"/>
    <mergeCell ref="EE112:EE113"/>
    <mergeCell ref="EF112:EF113"/>
    <mergeCell ref="EI112:EI113"/>
    <mergeCell ref="EJ112:EJ113"/>
    <mergeCell ref="EK112:EK113"/>
    <mergeCell ref="EN112:EN113"/>
    <mergeCell ref="EO112:EO113"/>
    <mergeCell ref="QAS112:QAS113"/>
    <mergeCell ref="QAT112:QAT113"/>
    <mergeCell ref="QAU112:QAU113"/>
    <mergeCell ref="QAV112:QAX113"/>
    <mergeCell ref="QAY112:QAY113"/>
    <mergeCell ref="QAZ112:QAZ113"/>
    <mergeCell ref="QBC112:QBC113"/>
    <mergeCell ref="QBD112:QBD113"/>
    <mergeCell ref="QBE112:QBE113"/>
    <mergeCell ref="QBF112:QBF113"/>
    <mergeCell ref="QBR105:QBR113"/>
    <mergeCell ref="QAN112:QAN113"/>
    <mergeCell ref="QAO112:QAO113"/>
    <mergeCell ref="QAP112:QAP113"/>
    <mergeCell ref="QAQ112:QAQ113"/>
    <mergeCell ref="QAR112:QAR113"/>
    <mergeCell ref="QBL111:QBN111"/>
    <mergeCell ref="QCB111:QCD111"/>
    <mergeCell ref="QCE112:QCE113"/>
    <mergeCell ref="QCF112:QCF113"/>
    <mergeCell ref="KN112:KN113"/>
    <mergeCell ref="GQ112:GQ113"/>
    <mergeCell ref="GR112:GR113"/>
    <mergeCell ref="GU112:GU113"/>
    <mergeCell ref="GV112:GV113"/>
    <mergeCell ref="GW112:GW113"/>
    <mergeCell ref="GX112:GX113"/>
    <mergeCell ref="GY112:GY113"/>
    <mergeCell ref="GZ112:GZ113"/>
    <mergeCell ref="HA112:HA113"/>
    <mergeCell ref="HB112:HB113"/>
    <mergeCell ref="HC112:HC113"/>
    <mergeCell ref="HD112:HF113"/>
    <mergeCell ref="HG112:HG113"/>
    <mergeCell ref="JY112:JY113"/>
    <mergeCell ref="JZ112:JZ113"/>
    <mergeCell ref="IH112:IH113"/>
    <mergeCell ref="II112:II113"/>
    <mergeCell ref="IJ112:IL113"/>
    <mergeCell ref="IM112:IM113"/>
    <mergeCell ref="IN112:IN113"/>
    <mergeCell ref="IQ112:IQ113"/>
    <mergeCell ref="IR112:IR113"/>
    <mergeCell ref="IS112:IS113"/>
    <mergeCell ref="IT112:IT113"/>
    <mergeCell ref="QCH105:QCH113"/>
    <mergeCell ref="QCR105:QCT105"/>
    <mergeCell ref="QCW105:QCW113"/>
    <mergeCell ref="QCX105:QCX113"/>
    <mergeCell ref="QDH105:QDJ105"/>
    <mergeCell ref="QDM105:QDM113"/>
    <mergeCell ref="QDN105:QDN113"/>
    <mergeCell ref="QFK112:QFK113"/>
    <mergeCell ref="QFL112:QFL113"/>
    <mergeCell ref="QFM112:QFM113"/>
    <mergeCell ref="QFN112:QFN113"/>
    <mergeCell ref="QDV112:QDV113"/>
    <mergeCell ref="QDW112:QDW113"/>
    <mergeCell ref="QDX112:QDZ113"/>
    <mergeCell ref="QEA112:QEA113"/>
    <mergeCell ref="QEB112:QEB113"/>
    <mergeCell ref="QEE112:QEE113"/>
    <mergeCell ref="QEF112:QEF113"/>
    <mergeCell ref="QEG112:QEG113"/>
    <mergeCell ref="QCL112:QCL113"/>
    <mergeCell ref="QCM112:QCM113"/>
    <mergeCell ref="QCN112:QCN113"/>
    <mergeCell ref="QCO112:QCO113"/>
    <mergeCell ref="QCP112:QCP113"/>
    <mergeCell ref="QCQ112:QCQ113"/>
    <mergeCell ref="QCR112:QCT113"/>
    <mergeCell ref="QCU112:QCU113"/>
    <mergeCell ref="QCV112:QCV113"/>
    <mergeCell ref="QCY112:QCY113"/>
    <mergeCell ref="QFB112:QFB113"/>
    <mergeCell ref="QFC112:QFC113"/>
    <mergeCell ref="QFT111:QFV111"/>
    <mergeCell ref="QCR111:QCT111"/>
    <mergeCell ref="QDH111:QDJ111"/>
    <mergeCell ref="QDX111:QDZ111"/>
    <mergeCell ref="QEN111:QEP111"/>
    <mergeCell ref="QCI112:QCI113"/>
    <mergeCell ref="QCJ112:QCJ113"/>
    <mergeCell ref="QCK112:QCK113"/>
    <mergeCell ref="QCZ112:QCZ113"/>
    <mergeCell ref="QDA112:QDA113"/>
    <mergeCell ref="QDB112:QDB113"/>
    <mergeCell ref="QDC112:QDC113"/>
    <mergeCell ref="QET105:QET113"/>
    <mergeCell ref="QFD105:QFF105"/>
    <mergeCell ref="QFI105:QFI113"/>
    <mergeCell ref="QFJ105:QFJ113"/>
    <mergeCell ref="QEI112:QEI113"/>
    <mergeCell ref="QEJ112:QEJ113"/>
    <mergeCell ref="QEK112:QEK113"/>
    <mergeCell ref="QEL112:QEL113"/>
    <mergeCell ref="QEM112:QEM113"/>
    <mergeCell ref="QEN112:QEP113"/>
    <mergeCell ref="QEQ112:QEQ113"/>
    <mergeCell ref="QER112:QER113"/>
    <mergeCell ref="QEU112:QEU113"/>
    <mergeCell ref="QEV112:QEV113"/>
    <mergeCell ref="QEW112:QEW113"/>
    <mergeCell ref="QEX112:QEX113"/>
    <mergeCell ref="QEY112:QEY113"/>
    <mergeCell ref="QEZ112:QEZ113"/>
    <mergeCell ref="QFA112:QFA113"/>
    <mergeCell ref="QIE112:QIE113"/>
    <mergeCell ref="QIF112:QIH113"/>
    <mergeCell ref="QII112:QII113"/>
    <mergeCell ref="QIJ112:QIJ113"/>
    <mergeCell ref="QIM112:QIM113"/>
    <mergeCell ref="QFT105:QFV105"/>
    <mergeCell ref="QFY105:QFY113"/>
    <mergeCell ref="QFZ105:QFZ113"/>
    <mergeCell ref="QFO112:QFO113"/>
    <mergeCell ref="QFP112:QFP113"/>
    <mergeCell ref="QFQ112:QFQ113"/>
    <mergeCell ref="QEH112:QEH113"/>
    <mergeCell ref="QDK112:QDK113"/>
    <mergeCell ref="QDL112:QDL113"/>
    <mergeCell ref="QDO112:QDO113"/>
    <mergeCell ref="QDP112:QDP113"/>
    <mergeCell ref="QDQ112:QDQ113"/>
    <mergeCell ref="QDR112:QDR113"/>
    <mergeCell ref="QDS112:QDS113"/>
    <mergeCell ref="QDT112:QDT113"/>
    <mergeCell ref="QDU112:QDU113"/>
    <mergeCell ref="QFD111:QFF111"/>
    <mergeCell ref="QES105:QES113"/>
    <mergeCell ref="QFW112:QFW113"/>
    <mergeCell ref="QFX112:QFX113"/>
    <mergeCell ref="QGA112:QGA113"/>
    <mergeCell ref="QIY112:QIY113"/>
    <mergeCell ref="QIZ112:QIZ113"/>
    <mergeCell ref="QGM112:QGM113"/>
    <mergeCell ref="QGN112:QGN113"/>
    <mergeCell ref="QGQ112:QGQ113"/>
    <mergeCell ref="QGR112:QGR113"/>
    <mergeCell ref="QGS112:QGS113"/>
    <mergeCell ref="QFR112:QFR113"/>
    <mergeCell ref="QFS112:QFS113"/>
    <mergeCell ref="QFT112:QFV113"/>
    <mergeCell ref="RMZ108:RNB108"/>
    <mergeCell ref="RNP108:RNR108"/>
    <mergeCell ref="E104:E105"/>
    <mergeCell ref="QAF108:QAH108"/>
    <mergeCell ref="QAV108:QAX108"/>
    <mergeCell ref="QBL108:QBN108"/>
    <mergeCell ref="QCB108:QCD108"/>
    <mergeCell ref="QCR108:QCT108"/>
    <mergeCell ref="QDH108:QDJ108"/>
    <mergeCell ref="QDX108:QDZ108"/>
    <mergeCell ref="QEN108:QEP108"/>
    <mergeCell ref="QFD108:QFF108"/>
    <mergeCell ref="QFT108:QFV108"/>
    <mergeCell ref="QGJ108:QGL108"/>
    <mergeCell ref="QGZ108:QHB108"/>
    <mergeCell ref="QHP108:QHR108"/>
    <mergeCell ref="QIF108:QIH108"/>
    <mergeCell ref="QIV108:QIX108"/>
    <mergeCell ref="QJL108:QJN108"/>
    <mergeCell ref="QKB108:QKD108"/>
    <mergeCell ref="QKR108:QKT108"/>
    <mergeCell ref="QLH108:QLJ108"/>
    <mergeCell ref="QLX108:QLZ108"/>
    <mergeCell ref="QMN108:QMP108"/>
    <mergeCell ref="L133:R133"/>
    <mergeCell ref="S133:Y133"/>
    <mergeCell ref="Q130:Y130"/>
    <mergeCell ref="L131:Y131"/>
    <mergeCell ref="QGE112:QGE113"/>
    <mergeCell ref="QGF112:QGF113"/>
    <mergeCell ref="QGG112:QGG113"/>
    <mergeCell ref="QKB112:QKD113"/>
    <mergeCell ref="QKE112:QKE113"/>
    <mergeCell ref="QKF112:QKF113"/>
    <mergeCell ref="QFD112:QFF113"/>
    <mergeCell ref="QFG112:QFG113"/>
    <mergeCell ref="QFH112:QFH113"/>
    <mergeCell ref="QLM105:QLM113"/>
    <mergeCell ref="QLN105:QLN113"/>
    <mergeCell ref="QLX105:QLZ105"/>
    <mergeCell ref="QMC105:QMC113"/>
    <mergeCell ref="QMD105:QMD113"/>
    <mergeCell ref="QMN105:QMP105"/>
    <mergeCell ref="QLP112:QLP113"/>
    <mergeCell ref="QLQ112:QLQ113"/>
    <mergeCell ref="QLR112:QLR113"/>
    <mergeCell ref="QLS112:QLS113"/>
    <mergeCell ref="QLT112:QLT113"/>
    <mergeCell ref="QLU112:QLU113"/>
    <mergeCell ref="QLV112:QLV113"/>
    <mergeCell ref="QLW112:QLW113"/>
    <mergeCell ref="QGJ105:QGL105"/>
    <mergeCell ref="QGO105:QGO113"/>
    <mergeCell ref="QGP105:QGP113"/>
    <mergeCell ref="QGZ105:QHB105"/>
    <mergeCell ref="QHE105:QHE113"/>
    <mergeCell ref="PZP111:PZR111"/>
    <mergeCell ref="QAF111:QAH111"/>
    <mergeCell ref="QAV111:QAX111"/>
    <mergeCell ref="QLX111:QLZ111"/>
    <mergeCell ref="QMN111:QMP111"/>
    <mergeCell ref="QND111:QNF111"/>
    <mergeCell ref="QNT111:QNV111"/>
    <mergeCell ref="QHP105:QHR105"/>
    <mergeCell ref="SBT108:SBV108"/>
    <mergeCell ref="SCJ108:SCL108"/>
    <mergeCell ref="SCZ108:SDB108"/>
    <mergeCell ref="SDP108:SDR108"/>
    <mergeCell ref="SEF108:SEH108"/>
    <mergeCell ref="SEV108:SEX108"/>
    <mergeCell ref="SFL108:SFN108"/>
    <mergeCell ref="SGB108:SGD108"/>
    <mergeCell ref="SGR108:SGT108"/>
    <mergeCell ref="SHH108:SHJ108"/>
    <mergeCell ref="SHX108:SHZ108"/>
    <mergeCell ref="SIN108:SIP108"/>
    <mergeCell ref="SJD108:SJF108"/>
    <mergeCell ref="SJT108:SJV108"/>
    <mergeCell ref="SKJ108:SKL108"/>
    <mergeCell ref="SKZ108:SLB108"/>
    <mergeCell ref="SLP108:SLR108"/>
    <mergeCell ref="SMF108:SMH108"/>
    <mergeCell ref="SMV108:SMX108"/>
    <mergeCell ref="SNL108:SNN108"/>
    <mergeCell ref="SOB108:SOD108"/>
    <mergeCell ref="SOR108:SOT108"/>
    <mergeCell ref="SPH108:SPJ108"/>
    <mergeCell ref="SPX108:SPZ108"/>
    <mergeCell ref="SQN108:SQP108"/>
    <mergeCell ref="SRD108:SRF108"/>
    <mergeCell ref="SRT108:SRV108"/>
    <mergeCell ref="SSJ108:SSL108"/>
    <mergeCell ref="SSZ108:STB108"/>
    <mergeCell ref="STP108:STR108"/>
    <mergeCell ref="SUF108:SUH108"/>
    <mergeCell ref="SUV108:SUX108"/>
    <mergeCell ref="SVL108:SVN108"/>
    <mergeCell ref="UQF108:UQH108"/>
    <mergeCell ref="UQV108:UQX108"/>
    <mergeCell ref="URL108:URN108"/>
    <mergeCell ref="USB108:USD108"/>
    <mergeCell ref="USR108:UST108"/>
    <mergeCell ref="UTH108:UTJ108"/>
    <mergeCell ref="UTX108:UTZ108"/>
    <mergeCell ref="UUN108:UUP108"/>
    <mergeCell ref="UVD108:UVF108"/>
    <mergeCell ref="UVT108:UVV108"/>
    <mergeCell ref="UWJ108:UWL108"/>
    <mergeCell ref="UWZ108:UXB108"/>
    <mergeCell ref="UXP108:UXR108"/>
    <mergeCell ref="UYF108:UYH108"/>
    <mergeCell ref="UYV108:UYX108"/>
    <mergeCell ref="UZL108:UZN108"/>
    <mergeCell ref="VAB108:VAD108"/>
    <mergeCell ref="VAR108:VAT108"/>
    <mergeCell ref="VBH108:VBJ108"/>
    <mergeCell ref="VBX108:VBZ108"/>
    <mergeCell ref="VCN108:VCP108"/>
    <mergeCell ref="VDD108:VDF108"/>
    <mergeCell ref="VDT108:VDV108"/>
    <mergeCell ref="VEJ108:VEL108"/>
    <mergeCell ref="VEZ108:VFB108"/>
    <mergeCell ref="VFP108:VFR108"/>
    <mergeCell ref="VGF108:VGH108"/>
    <mergeCell ref="SXX108:SXZ108"/>
    <mergeCell ref="SYN108:SYP108"/>
    <mergeCell ref="SZD108:SZF108"/>
    <mergeCell ref="SZT108:SZV108"/>
    <mergeCell ref="TAJ108:TAL108"/>
    <mergeCell ref="TAZ108:TBB108"/>
    <mergeCell ref="TBP108:TBR108"/>
    <mergeCell ref="TCF108:TCH108"/>
    <mergeCell ref="TCV108:TCX108"/>
    <mergeCell ref="TDL108:TDN108"/>
    <mergeCell ref="TEB108:TED108"/>
    <mergeCell ref="TER108:TET108"/>
    <mergeCell ref="TFH108:TFJ108"/>
    <mergeCell ref="TFX108:TFZ108"/>
    <mergeCell ref="TGN108:TGP108"/>
    <mergeCell ref="THD108:THF108"/>
    <mergeCell ref="THT108:THV108"/>
    <mergeCell ref="TIJ108:TIL108"/>
    <mergeCell ref="TIZ108:TJB108"/>
    <mergeCell ref="TJP108:TJR108"/>
    <mergeCell ref="TKF108:TKH108"/>
    <mergeCell ref="TKV108:TKX108"/>
    <mergeCell ref="TLL108:TLN108"/>
    <mergeCell ref="TMB108:TMD108"/>
    <mergeCell ref="TMR108:TMT108"/>
    <mergeCell ref="TNH108:TNJ108"/>
    <mergeCell ref="TNX108:TNZ108"/>
    <mergeCell ref="TON108:TOP108"/>
    <mergeCell ref="TPD108:TPF108"/>
    <mergeCell ref="TPT108:TPV108"/>
    <mergeCell ref="TQJ108:TQL108"/>
    <mergeCell ref="TQZ108:TRB108"/>
    <mergeCell ref="TRP108:TRR108"/>
    <mergeCell ref="TUB108:TUD108"/>
    <mergeCell ref="TUR108:TUT108"/>
    <mergeCell ref="TVH108:TVJ108"/>
    <mergeCell ref="TVX108:TVZ108"/>
    <mergeCell ref="WIN108:WIP108"/>
    <mergeCell ref="WJD108:WJF108"/>
    <mergeCell ref="WJT108:WJV108"/>
    <mergeCell ref="WKJ108:WKL108"/>
    <mergeCell ref="WKZ108:WLB108"/>
    <mergeCell ref="WLP108:WLR108"/>
    <mergeCell ref="WMF108:WMH108"/>
    <mergeCell ref="WMV108:WMX108"/>
    <mergeCell ref="WNL108:WNN108"/>
    <mergeCell ref="WOB108:WOD108"/>
    <mergeCell ref="WOR108:WOT108"/>
    <mergeCell ref="WPH108:WPJ108"/>
    <mergeCell ref="WPX108:WPZ108"/>
    <mergeCell ref="WQN108:WQP108"/>
    <mergeCell ref="WRD108:WRF108"/>
    <mergeCell ref="WRT108:WRV108"/>
    <mergeCell ref="WSJ108:WSL108"/>
    <mergeCell ref="WSZ108:WTB108"/>
    <mergeCell ref="WTP108:WTR108"/>
    <mergeCell ref="WUF108:WUH108"/>
    <mergeCell ref="WUV108:WUX108"/>
    <mergeCell ref="WVL108:WVN108"/>
    <mergeCell ref="WWB108:WWD108"/>
    <mergeCell ref="WWR108:WWT108"/>
    <mergeCell ref="WXH108:WXJ108"/>
    <mergeCell ref="WXX108:WXZ108"/>
    <mergeCell ref="WYN108:WYP108"/>
    <mergeCell ref="VGV108:VGX108"/>
    <mergeCell ref="VHL108:VHN108"/>
    <mergeCell ref="VIB108:VID108"/>
    <mergeCell ref="VIR108:VIT108"/>
    <mergeCell ref="VJH108:VJJ108"/>
    <mergeCell ref="VJX108:VJZ108"/>
    <mergeCell ref="VMJ108:VML108"/>
    <mergeCell ref="VMZ108:VNB108"/>
    <mergeCell ref="VNP108:VNR108"/>
    <mergeCell ref="VOF108:VOH108"/>
    <mergeCell ref="VOV108:VOX108"/>
    <mergeCell ref="VPL108:VPN108"/>
    <mergeCell ref="VQB108:VQD108"/>
    <mergeCell ref="VQR108:VQT108"/>
    <mergeCell ref="VRH108:VRJ108"/>
    <mergeCell ref="VRX108:VRZ108"/>
    <mergeCell ref="VSN108:VSP108"/>
    <mergeCell ref="VTD108:VTF108"/>
    <mergeCell ref="VTT108:VTV108"/>
    <mergeCell ref="VUJ108:VUL108"/>
    <mergeCell ref="VUZ108:VVB108"/>
    <mergeCell ref="VVP108:VVR108"/>
    <mergeCell ref="VWF108:VWH108"/>
    <mergeCell ref="VWV108:VWX108"/>
    <mergeCell ref="VXL108:VXN108"/>
    <mergeCell ref="VYB108:VYD108"/>
    <mergeCell ref="VYR108:VYT108"/>
    <mergeCell ref="VZH108:VZJ108"/>
    <mergeCell ref="VZX108:VZZ108"/>
    <mergeCell ref="WAN108:WAP108"/>
    <mergeCell ref="WBD108:WBF108"/>
    <mergeCell ref="WBT108:WBV108"/>
    <mergeCell ref="WCJ108:WCL108"/>
    <mergeCell ref="WCZ108:WDB108"/>
    <mergeCell ref="WDP108:WDR108"/>
    <mergeCell ref="WEF108:WEH108"/>
    <mergeCell ref="TWN108:TWP108"/>
    <mergeCell ref="TXD108:TXF108"/>
    <mergeCell ref="TXT108:TXV108"/>
    <mergeCell ref="TYJ108:TYL108"/>
    <mergeCell ref="TYZ108:TZB108"/>
    <mergeCell ref="TZP108:TZR108"/>
    <mergeCell ref="UAF108:UAH108"/>
    <mergeCell ref="UAV108:UAX108"/>
    <mergeCell ref="UBL108:UBN108"/>
    <mergeCell ref="UCB108:UCD108"/>
    <mergeCell ref="UCR108:UCT108"/>
    <mergeCell ref="UDH108:UDJ108"/>
    <mergeCell ref="UDX108:UDZ108"/>
    <mergeCell ref="UEN108:UEP108"/>
    <mergeCell ref="UFD108:UFF108"/>
    <mergeCell ref="UFT108:UFV108"/>
    <mergeCell ref="UGJ108:UGL108"/>
    <mergeCell ref="UGZ108:UHB108"/>
    <mergeCell ref="UHP108:UHR108"/>
    <mergeCell ref="UIF108:UIH108"/>
    <mergeCell ref="UIV108:UIX108"/>
    <mergeCell ref="RFP111:RFR111"/>
    <mergeCell ref="QAF105:QAH105"/>
    <mergeCell ref="QAK105:QAK113"/>
    <mergeCell ref="QAL105:QAL113"/>
    <mergeCell ref="QAV105:QAX105"/>
    <mergeCell ref="QBA105:QBA113"/>
    <mergeCell ref="PZS112:PZS113"/>
    <mergeCell ref="PZT112:PZT113"/>
    <mergeCell ref="PZW112:PZW113"/>
    <mergeCell ref="PZX112:PZX113"/>
    <mergeCell ref="PZY112:PZY113"/>
    <mergeCell ref="PZZ112:PZZ113"/>
    <mergeCell ref="QBB105:QBB113"/>
    <mergeCell ref="QBL105:QBN105"/>
    <mergeCell ref="QBQ105:QBQ113"/>
    <mergeCell ref="QSR111:QST111"/>
    <mergeCell ref="QTH111:QTJ111"/>
    <mergeCell ref="QTX111:QTZ111"/>
    <mergeCell ref="QUN111:QUP111"/>
    <mergeCell ref="QVD111:QVF111"/>
    <mergeCell ref="QVT111:QVV111"/>
    <mergeCell ref="QWJ111:QWL111"/>
    <mergeCell ref="QWZ111:QXB111"/>
    <mergeCell ref="QXP111:QXR111"/>
    <mergeCell ref="QYF111:QYH111"/>
    <mergeCell ref="QYV111:QYX111"/>
    <mergeCell ref="QZL111:QZN111"/>
    <mergeCell ref="RAB111:RAD111"/>
    <mergeCell ref="RAR111:RAT111"/>
    <mergeCell ref="RBH111:RBJ111"/>
    <mergeCell ref="RBX111:RBZ111"/>
    <mergeCell ref="RCN111:RCP111"/>
    <mergeCell ref="RDD111:RDF111"/>
    <mergeCell ref="RDT111:RDV111"/>
    <mergeCell ref="QGJ111:QGL111"/>
    <mergeCell ref="QGZ111:QHB111"/>
    <mergeCell ref="QHP111:QHR111"/>
    <mergeCell ref="QIF111:QIH111"/>
    <mergeCell ref="QIV111:QIX111"/>
    <mergeCell ref="QJL111:QJN111"/>
    <mergeCell ref="QKB111:QKD111"/>
    <mergeCell ref="QKR111:QKT111"/>
    <mergeCell ref="QLH111:QLJ111"/>
    <mergeCell ref="QQV111:QQX111"/>
    <mergeCell ref="QRL111:QRN111"/>
    <mergeCell ref="QSB111:QSD111"/>
    <mergeCell ref="QMS105:QMS113"/>
    <mergeCell ref="QMT105:QMT113"/>
    <mergeCell ref="QHF105:QHF113"/>
    <mergeCell ref="QGB112:QGB113"/>
    <mergeCell ref="QGC112:QGC113"/>
    <mergeCell ref="QGD112:QGD113"/>
    <mergeCell ref="QDD112:QDD113"/>
    <mergeCell ref="QDE112:QDE113"/>
    <mergeCell ref="QDF112:QDF113"/>
    <mergeCell ref="QDG112:QDG113"/>
    <mergeCell ref="QEN105:QEP105"/>
    <mergeCell ref="RGF111:RGH111"/>
    <mergeCell ref="RGV111:RGX111"/>
    <mergeCell ref="RHL111:RHN111"/>
    <mergeCell ref="RIB111:RID111"/>
    <mergeCell ref="RIR111:RIT111"/>
    <mergeCell ref="RJH111:RJJ111"/>
    <mergeCell ref="RJX111:RJZ111"/>
    <mergeCell ref="QTX108:QTZ108"/>
    <mergeCell ref="QUN108:QUP108"/>
    <mergeCell ref="QVD108:QVF108"/>
    <mergeCell ref="QVT108:QVV108"/>
    <mergeCell ref="QWJ108:QWL108"/>
    <mergeCell ref="QWZ108:QXB108"/>
    <mergeCell ref="QXP108:QXR108"/>
    <mergeCell ref="QYF108:QYH108"/>
    <mergeCell ref="QYV108:QYX108"/>
    <mergeCell ref="QZL108:QZN108"/>
    <mergeCell ref="RAB108:RAD108"/>
    <mergeCell ref="RAR108:RAT108"/>
    <mergeCell ref="RBH108:RBJ108"/>
    <mergeCell ref="RBX108:RBZ108"/>
    <mergeCell ref="RCN108:RCP108"/>
    <mergeCell ref="RDD108:RDF108"/>
    <mergeCell ref="RDT108:RDV108"/>
    <mergeCell ref="REJ108:REL108"/>
    <mergeCell ref="REZ108:RFB108"/>
    <mergeCell ref="RFP108:RFR108"/>
    <mergeCell ref="RGF108:RGH108"/>
    <mergeCell ref="RGV108:RGX108"/>
    <mergeCell ref="RHL108:RHN108"/>
    <mergeCell ref="RIB108:RID108"/>
    <mergeCell ref="RIR108:RIT108"/>
    <mergeCell ref="RJH108:RJJ108"/>
    <mergeCell ref="RJX108:RJZ108"/>
    <mergeCell ref="QGI112:QGI113"/>
    <mergeCell ref="QGJ112:QGL113"/>
    <mergeCell ref="QLH105:QLJ105"/>
    <mergeCell ref="QOZ105:QPB105"/>
    <mergeCell ref="QGH112:QGH113"/>
    <mergeCell ref="QDX105:QDZ105"/>
    <mergeCell ref="QEC105:QEC113"/>
    <mergeCell ref="QED105:QED113"/>
    <mergeCell ref="QMV112:QMV113"/>
    <mergeCell ref="QMW112:QMW113"/>
    <mergeCell ref="QMX112:QMX113"/>
    <mergeCell ref="QMY112:QMY113"/>
    <mergeCell ref="QMZ112:QMZ113"/>
    <mergeCell ref="QNA112:QNA113"/>
    <mergeCell ref="QNB112:QNB113"/>
    <mergeCell ref="QNC112:QNC113"/>
    <mergeCell ref="ROV111:ROX111"/>
    <mergeCell ref="RPL111:RPN111"/>
    <mergeCell ref="RQB111:RQD111"/>
    <mergeCell ref="RQR111:RQT111"/>
    <mergeCell ref="RRH111:RRJ111"/>
    <mergeCell ref="RRX111:RRZ111"/>
    <mergeCell ref="RSN111:RSP111"/>
    <mergeCell ref="RTD111:RTF111"/>
    <mergeCell ref="RTT111:RTV111"/>
    <mergeCell ref="RUJ111:RUL111"/>
    <mergeCell ref="RUZ111:RVB111"/>
    <mergeCell ref="RVP111:RVR111"/>
    <mergeCell ref="RWF111:RWH111"/>
    <mergeCell ref="RWV111:RWX111"/>
    <mergeCell ref="RXL111:RXN111"/>
    <mergeCell ref="RYB111:RYD111"/>
    <mergeCell ref="RYR111:RYT111"/>
    <mergeCell ref="RZH111:RZJ111"/>
    <mergeCell ref="RZX111:RZZ111"/>
    <mergeCell ref="SAN111:SAP111"/>
    <mergeCell ref="SBD111:SBF111"/>
    <mergeCell ref="SBT111:SBV111"/>
    <mergeCell ref="SCJ111:SCL111"/>
    <mergeCell ref="SCZ111:SDB111"/>
    <mergeCell ref="SDP111:SDR111"/>
    <mergeCell ref="SEF111:SEH111"/>
    <mergeCell ref="SEV111:SEX111"/>
    <mergeCell ref="SFL111:SFN111"/>
    <mergeCell ref="SGB111:SGD111"/>
    <mergeCell ref="SGR111:SGT111"/>
    <mergeCell ref="SHH111:SHJ111"/>
    <mergeCell ref="SHX111:SHZ111"/>
    <mergeCell ref="SIN111:SIP111"/>
    <mergeCell ref="WEV111:WEX111"/>
    <mergeCell ref="WFL111:WFN111"/>
    <mergeCell ref="WGB111:WGD111"/>
    <mergeCell ref="SXX111:SXZ111"/>
    <mergeCell ref="SYN111:SYP111"/>
    <mergeCell ref="SZD111:SZF111"/>
    <mergeCell ref="SZT111:SZV111"/>
    <mergeCell ref="TAJ111:TAL111"/>
    <mergeCell ref="TAZ111:TBB111"/>
    <mergeCell ref="TBP111:TBR111"/>
    <mergeCell ref="TCF111:TCH111"/>
    <mergeCell ref="TCV111:TCX111"/>
    <mergeCell ref="TDL111:TDN111"/>
    <mergeCell ref="TEB111:TED111"/>
    <mergeCell ref="TER111:TET111"/>
    <mergeCell ref="TFH111:TFJ111"/>
    <mergeCell ref="TFX111:TFZ111"/>
    <mergeCell ref="TGN111:TGP111"/>
    <mergeCell ref="THD111:THF111"/>
    <mergeCell ref="THT111:THV111"/>
    <mergeCell ref="TIJ111:TIL111"/>
    <mergeCell ref="TIZ111:TJB111"/>
    <mergeCell ref="TJP111:TJR111"/>
    <mergeCell ref="TKF111:TKH111"/>
    <mergeCell ref="TUB111:TUD111"/>
    <mergeCell ref="TUR111:TUT111"/>
    <mergeCell ref="TVH111:TVJ111"/>
    <mergeCell ref="TVX111:TVZ111"/>
    <mergeCell ref="TWN111:TWP111"/>
    <mergeCell ref="TXD111:TXF111"/>
    <mergeCell ref="TXT111:TXV111"/>
    <mergeCell ref="TYJ111:TYL111"/>
    <mergeCell ref="TYZ111:TZB111"/>
    <mergeCell ref="TZP111:TZR111"/>
    <mergeCell ref="UAF111:UAH111"/>
    <mergeCell ref="UAV111:UAX111"/>
    <mergeCell ref="N3:Y3"/>
    <mergeCell ref="A117:C117"/>
    <mergeCell ref="U127:Y127"/>
    <mergeCell ref="Q132:U132"/>
    <mergeCell ref="V132:Y132"/>
    <mergeCell ref="WIN111:WIP111"/>
    <mergeCell ref="WJD111:WJF111"/>
    <mergeCell ref="WJT111:WJV111"/>
    <mergeCell ref="WKJ111:WKL111"/>
    <mergeCell ref="WKZ111:WLB111"/>
    <mergeCell ref="WLP111:WLR111"/>
    <mergeCell ref="WMF111:WMH111"/>
    <mergeCell ref="WMV111:WMX111"/>
    <mergeCell ref="WNL111:WNN111"/>
    <mergeCell ref="WOB111:WOD111"/>
    <mergeCell ref="WOR111:WOT111"/>
    <mergeCell ref="WPH111:WPJ111"/>
    <mergeCell ref="WPX111:WPZ111"/>
    <mergeCell ref="WQN111:WQP111"/>
    <mergeCell ref="WRD111:WRF111"/>
    <mergeCell ref="WRT111:WRV111"/>
    <mergeCell ref="WSJ111:WSL111"/>
    <mergeCell ref="WSZ111:WTB111"/>
    <mergeCell ref="WTP111:WTR111"/>
    <mergeCell ref="WUF111:WUH111"/>
    <mergeCell ref="WUV111:WUX111"/>
    <mergeCell ref="WVL111:WVN111"/>
    <mergeCell ref="UMN111:UMP111"/>
    <mergeCell ref="UND111:UNF111"/>
    <mergeCell ref="UNT111:UNV111"/>
    <mergeCell ref="UQF111:UQH111"/>
    <mergeCell ref="UQV111:UQX111"/>
    <mergeCell ref="URL111:URN111"/>
    <mergeCell ref="USB111:USD111"/>
    <mergeCell ref="USR111:UST111"/>
    <mergeCell ref="UTH111:UTJ111"/>
    <mergeCell ref="UTX111:UTZ111"/>
    <mergeCell ref="UUN111:UUP111"/>
    <mergeCell ref="UVD111:UVF111"/>
    <mergeCell ref="UVT111:UVV111"/>
    <mergeCell ref="UWJ111:UWL111"/>
    <mergeCell ref="UWZ111:UXB111"/>
    <mergeCell ref="UXP111:UXR111"/>
    <mergeCell ref="UYF111:UYH111"/>
    <mergeCell ref="UYV111:UYX111"/>
    <mergeCell ref="UZL111:UZN111"/>
    <mergeCell ref="VAB111:VAD111"/>
    <mergeCell ref="VAR111:VAT111"/>
    <mergeCell ref="VBH111:VBJ111"/>
    <mergeCell ref="VBX111:VBZ111"/>
    <mergeCell ref="VCN111:VCP111"/>
    <mergeCell ref="VDD111:VDF111"/>
    <mergeCell ref="VDT111:VDV111"/>
    <mergeCell ref="VEJ111:VEL111"/>
    <mergeCell ref="VEZ111:VFB111"/>
    <mergeCell ref="VFP111:VFR111"/>
    <mergeCell ref="VGF111:VGH111"/>
    <mergeCell ref="VGV111:VGX111"/>
    <mergeCell ref="VMJ111:VML111"/>
    <mergeCell ref="VMZ111:VNB111"/>
    <mergeCell ref="VNP111:VNR111"/>
    <mergeCell ref="VOF111:VOH111"/>
    <mergeCell ref="VOV111:VOX111"/>
    <mergeCell ref="VPL111:VPN111"/>
  </mergeCells>
  <phoneticPr fontId="7" type="noConversion"/>
  <printOptions horizontalCentered="1"/>
  <pageMargins left="0.25" right="0.25" top="0.75" bottom="0.75" header="0.3" footer="0.3"/>
  <pageSetup paperSize="9" scale="37" fitToHeight="91" orientation="landscape" r:id="rId1"/>
  <headerFooter alignWithMargins="0"/>
  <rowBreaks count="2" manualBreakCount="2">
    <brk id="47" max="16383" man="1"/>
    <brk id="1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реализации МП №3</vt:lpstr>
      <vt:lpstr>'План реализации МП №3'!Заголовки_для_печати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Плотникова З.М.</dc:creator>
  <cp:lastModifiedBy>Остроумова Т.А.</cp:lastModifiedBy>
  <cp:lastPrinted>2018-11-12T08:16:01Z</cp:lastPrinted>
  <dcterms:created xsi:type="dcterms:W3CDTF">2014-03-03T12:58:39Z</dcterms:created>
  <dcterms:modified xsi:type="dcterms:W3CDTF">2019-07-01T08:05:12Z</dcterms:modified>
</cp:coreProperties>
</file>